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ownloads\"/>
    </mc:Choice>
  </mc:AlternateContent>
  <xr:revisionPtr revIDLastSave="0" documentId="13_ncr:1_{CB3B2166-B76A-4021-A954-7D7684BF825A}" xr6:coauthVersionLast="47" xr6:coauthVersionMax="47" xr10:uidLastSave="{00000000-0000-0000-0000-000000000000}"/>
  <bookViews>
    <workbookView xWindow="-110" yWindow="-110" windowWidth="22780" windowHeight="14540" firstSheet="1" activeTab="1" xr2:uid="{B477938D-9A70-4054-8701-FFE67E0AE79B}"/>
  </bookViews>
  <sheets>
    <sheet name="in" sheetId="1" r:id="rId1"/>
    <sheet name="Sheet1" sheetId="2" r:id="rId2"/>
  </sheets>
  <definedNames>
    <definedName name="_xlnm._FilterDatabase" localSheetId="0" hidden="1">in!$A$1:$CA$567</definedName>
    <definedName name="_xlnm._FilterDatabase" localSheetId="1" hidden="1">Sheet1!$A$1:$V$567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V2" i="2"/>
  <c r="U83" i="2"/>
  <c r="V83" i="2" s="1"/>
  <c r="U257" i="2"/>
  <c r="V257" i="2" s="1"/>
  <c r="U4" i="2"/>
  <c r="V4" i="2" s="1"/>
  <c r="U258" i="2"/>
  <c r="V258" i="2" s="1"/>
  <c r="U84" i="2"/>
  <c r="V84" i="2" s="1"/>
  <c r="U495" i="2"/>
  <c r="V495" i="2" s="1"/>
  <c r="U259" i="2"/>
  <c r="V259" i="2" s="1"/>
  <c r="U496" i="2"/>
  <c r="V496" i="2" s="1"/>
  <c r="U15" i="2"/>
  <c r="V15" i="2" s="1"/>
  <c r="U85" i="2"/>
  <c r="V85" i="2" s="1"/>
  <c r="U260" i="2"/>
  <c r="V260" i="2" s="1"/>
  <c r="U16" i="2"/>
  <c r="V16" i="2" s="1"/>
  <c r="U261" i="2"/>
  <c r="V261" i="2" s="1"/>
  <c r="U262" i="2"/>
  <c r="V262" i="2" s="1"/>
  <c r="U86" i="2"/>
  <c r="V86" i="2" s="1"/>
  <c r="U17" i="2"/>
  <c r="V17" i="2" s="1"/>
  <c r="U87" i="2"/>
  <c r="V87" i="2" s="1"/>
  <c r="U88" i="2"/>
  <c r="V88" i="2" s="1"/>
  <c r="U497" i="2"/>
  <c r="V497" i="2" s="1"/>
  <c r="U263" i="2"/>
  <c r="V263" i="2" s="1"/>
  <c r="U264" i="2"/>
  <c r="V264" i="2" s="1"/>
  <c r="U89" i="2"/>
  <c r="V89" i="2" s="1"/>
  <c r="U18" i="2"/>
  <c r="V18" i="2" s="1"/>
  <c r="U265" i="2"/>
  <c r="V265" i="2" s="1"/>
  <c r="U90" i="2"/>
  <c r="V90" i="2" s="1"/>
  <c r="U19" i="2"/>
  <c r="V19" i="2" s="1"/>
  <c r="U498" i="2"/>
  <c r="V498" i="2" s="1"/>
  <c r="U266" i="2"/>
  <c r="V266" i="2" s="1"/>
  <c r="U20" i="2"/>
  <c r="V20" i="2" s="1"/>
  <c r="U267" i="2"/>
  <c r="V267" i="2" s="1"/>
  <c r="U268" i="2"/>
  <c r="V268" i="2" s="1"/>
  <c r="U269" i="2"/>
  <c r="V269" i="2" s="1"/>
  <c r="U270" i="2"/>
  <c r="V270" i="2" s="1"/>
  <c r="U271" i="2"/>
  <c r="V271" i="2" s="1"/>
  <c r="U272" i="2"/>
  <c r="V272" i="2" s="1"/>
  <c r="U273" i="2"/>
  <c r="V273" i="2" s="1"/>
  <c r="U5" i="2"/>
  <c r="V5" i="2" s="1"/>
  <c r="U274" i="2"/>
  <c r="V274" i="2" s="1"/>
  <c r="U275" i="2"/>
  <c r="V275" i="2" s="1"/>
  <c r="U499" i="2"/>
  <c r="V499" i="2" s="1"/>
  <c r="U91" i="2"/>
  <c r="V91" i="2" s="1"/>
  <c r="U92" i="2"/>
  <c r="V92" i="2" s="1"/>
  <c r="U93" i="2"/>
  <c r="V93" i="2" s="1"/>
  <c r="U94" i="2"/>
  <c r="V94" i="2" s="1"/>
  <c r="U500" i="2"/>
  <c r="V500" i="2" s="1"/>
  <c r="U95" i="2"/>
  <c r="V95" i="2" s="1"/>
  <c r="U276" i="2"/>
  <c r="V276" i="2" s="1"/>
  <c r="U277" i="2"/>
  <c r="V277" i="2" s="1"/>
  <c r="U96" i="2"/>
  <c r="V96" i="2" s="1"/>
  <c r="U97" i="2"/>
  <c r="V97" i="2" s="1"/>
  <c r="U98" i="2"/>
  <c r="V98" i="2" s="1"/>
  <c r="U278" i="2"/>
  <c r="V278" i="2" s="1"/>
  <c r="U279" i="2"/>
  <c r="V279" i="2" s="1"/>
  <c r="U99" i="2"/>
  <c r="V99" i="2" s="1"/>
  <c r="U501" i="2"/>
  <c r="V501" i="2" s="1"/>
  <c r="U100" i="2"/>
  <c r="V100" i="2" s="1"/>
  <c r="U280" i="2"/>
  <c r="V280" i="2" s="1"/>
  <c r="U101" i="2"/>
  <c r="V101" i="2" s="1"/>
  <c r="U281" i="2"/>
  <c r="V281" i="2" s="1"/>
  <c r="U282" i="2"/>
  <c r="V282" i="2" s="1"/>
  <c r="U283" i="2"/>
  <c r="V283" i="2" s="1"/>
  <c r="U284" i="2"/>
  <c r="V284" i="2" s="1"/>
  <c r="U285" i="2"/>
  <c r="V285" i="2" s="1"/>
  <c r="U102" i="2"/>
  <c r="V102" i="2" s="1"/>
  <c r="U502" i="2"/>
  <c r="V502" i="2" s="1"/>
  <c r="U286" i="2"/>
  <c r="V286" i="2" s="1"/>
  <c r="U103" i="2"/>
  <c r="V103" i="2" s="1"/>
  <c r="U104" i="2"/>
  <c r="V104" i="2" s="1"/>
  <c r="U287" i="2"/>
  <c r="V287" i="2" s="1"/>
  <c r="U503" i="2"/>
  <c r="V503" i="2" s="1"/>
  <c r="U288" i="2"/>
  <c r="V288" i="2" s="1"/>
  <c r="U289" i="2"/>
  <c r="V289" i="2" s="1"/>
  <c r="U290" i="2"/>
  <c r="V290" i="2" s="1"/>
  <c r="U21" i="2"/>
  <c r="V21" i="2" s="1"/>
  <c r="U291" i="2"/>
  <c r="V291" i="2" s="1"/>
  <c r="U292" i="2"/>
  <c r="V292" i="2" s="1"/>
  <c r="U293" i="2"/>
  <c r="V293" i="2" s="1"/>
  <c r="U6" i="2"/>
  <c r="V6" i="2" s="1"/>
  <c r="U105" i="2"/>
  <c r="V105" i="2" s="1"/>
  <c r="U294" i="2"/>
  <c r="V294" i="2" s="1"/>
  <c r="U106" i="2"/>
  <c r="V106" i="2" s="1"/>
  <c r="U295" i="2"/>
  <c r="V295" i="2" s="1"/>
  <c r="U107" i="2"/>
  <c r="V107" i="2" s="1"/>
  <c r="U108" i="2"/>
  <c r="V108" i="2" s="1"/>
  <c r="U109" i="2"/>
  <c r="V109" i="2" s="1"/>
  <c r="U296" i="2"/>
  <c r="V296" i="2" s="1"/>
  <c r="U110" i="2"/>
  <c r="V110" i="2" s="1"/>
  <c r="U111" i="2"/>
  <c r="V111" i="2" s="1"/>
  <c r="U112" i="2"/>
  <c r="V112" i="2" s="1"/>
  <c r="U504" i="2"/>
  <c r="V504" i="2" s="1"/>
  <c r="U297" i="2"/>
  <c r="V297" i="2" s="1"/>
  <c r="U113" i="2"/>
  <c r="V113" i="2" s="1"/>
  <c r="U298" i="2"/>
  <c r="V298" i="2" s="1"/>
  <c r="U299" i="2"/>
  <c r="V299" i="2" s="1"/>
  <c r="U505" i="2"/>
  <c r="V505" i="2" s="1"/>
  <c r="U300" i="2"/>
  <c r="V300" i="2" s="1"/>
  <c r="U114" i="2"/>
  <c r="V114" i="2" s="1"/>
  <c r="U115" i="2"/>
  <c r="V115" i="2" s="1"/>
  <c r="U506" i="2"/>
  <c r="V506" i="2" s="1"/>
  <c r="U116" i="2"/>
  <c r="V116" i="2" s="1"/>
  <c r="U301" i="2"/>
  <c r="V301" i="2" s="1"/>
  <c r="U117" i="2"/>
  <c r="V117" i="2" s="1"/>
  <c r="U302" i="2"/>
  <c r="V302" i="2" s="1"/>
  <c r="U118" i="2"/>
  <c r="V118" i="2" s="1"/>
  <c r="U22" i="2"/>
  <c r="V22" i="2" s="1"/>
  <c r="U119" i="2"/>
  <c r="V119" i="2" s="1"/>
  <c r="U120" i="2"/>
  <c r="V120" i="2" s="1"/>
  <c r="U303" i="2"/>
  <c r="V303" i="2" s="1"/>
  <c r="U507" i="2"/>
  <c r="V507" i="2" s="1"/>
  <c r="U23" i="2"/>
  <c r="V23" i="2" s="1"/>
  <c r="U121" i="2"/>
  <c r="V121" i="2" s="1"/>
  <c r="U304" i="2"/>
  <c r="V304" i="2" s="1"/>
  <c r="U122" i="2"/>
  <c r="V122" i="2" s="1"/>
  <c r="U508" i="2"/>
  <c r="V508" i="2" s="1"/>
  <c r="U305" i="2"/>
  <c r="V305" i="2" s="1"/>
  <c r="U123" i="2"/>
  <c r="V123" i="2" s="1"/>
  <c r="U306" i="2"/>
  <c r="V306" i="2" s="1"/>
  <c r="U24" i="2"/>
  <c r="V24" i="2" s="1"/>
  <c r="U124" i="2"/>
  <c r="V124" i="2" s="1"/>
  <c r="U125" i="2"/>
  <c r="V125" i="2" s="1"/>
  <c r="U307" i="2"/>
  <c r="V307" i="2" s="1"/>
  <c r="U308" i="2"/>
  <c r="V308" i="2" s="1"/>
  <c r="U309" i="2"/>
  <c r="V309" i="2" s="1"/>
  <c r="U310" i="2"/>
  <c r="V310" i="2" s="1"/>
  <c r="U25" i="2"/>
  <c r="V25" i="2" s="1"/>
  <c r="U311" i="2"/>
  <c r="V311" i="2" s="1"/>
  <c r="U126" i="2"/>
  <c r="V126" i="2" s="1"/>
  <c r="U312" i="2"/>
  <c r="V312" i="2" s="1"/>
  <c r="U127" i="2"/>
  <c r="V127" i="2" s="1"/>
  <c r="U313" i="2"/>
  <c r="V313" i="2" s="1"/>
  <c r="U314" i="2"/>
  <c r="V314" i="2" s="1"/>
  <c r="U315" i="2"/>
  <c r="V315" i="2" s="1"/>
  <c r="U509" i="2"/>
  <c r="V509" i="2" s="1"/>
  <c r="U510" i="2"/>
  <c r="V510" i="2" s="1"/>
  <c r="U316" i="2"/>
  <c r="V316" i="2" s="1"/>
  <c r="U128" i="2"/>
  <c r="V128" i="2" s="1"/>
  <c r="U317" i="2"/>
  <c r="V317" i="2" s="1"/>
  <c r="U318" i="2"/>
  <c r="V318" i="2" s="1"/>
  <c r="U319" i="2"/>
  <c r="V319" i="2" s="1"/>
  <c r="U320" i="2"/>
  <c r="V320" i="2" s="1"/>
  <c r="U321" i="2"/>
  <c r="V321" i="2" s="1"/>
  <c r="U511" i="2"/>
  <c r="V511" i="2" s="1"/>
  <c r="U129" i="2"/>
  <c r="V129" i="2" s="1"/>
  <c r="U512" i="2"/>
  <c r="V512" i="2" s="1"/>
  <c r="U322" i="2"/>
  <c r="V322" i="2" s="1"/>
  <c r="U323" i="2"/>
  <c r="V323" i="2" s="1"/>
  <c r="U26" i="2"/>
  <c r="V26" i="2" s="1"/>
  <c r="U130" i="2"/>
  <c r="V130" i="2" s="1"/>
  <c r="U324" i="2"/>
  <c r="V324" i="2" s="1"/>
  <c r="U325" i="2"/>
  <c r="V325" i="2" s="1"/>
  <c r="U27" i="2"/>
  <c r="V27" i="2" s="1"/>
  <c r="U326" i="2"/>
  <c r="V326" i="2" s="1"/>
  <c r="U327" i="2"/>
  <c r="V327" i="2" s="1"/>
  <c r="U28" i="2"/>
  <c r="V28" i="2" s="1"/>
  <c r="U131" i="2"/>
  <c r="V131" i="2" s="1"/>
  <c r="U513" i="2"/>
  <c r="V513" i="2" s="1"/>
  <c r="U132" i="2"/>
  <c r="V132" i="2" s="1"/>
  <c r="U328" i="2"/>
  <c r="V328" i="2" s="1"/>
  <c r="U133" i="2"/>
  <c r="V133" i="2" s="1"/>
  <c r="U329" i="2"/>
  <c r="V329" i="2" s="1"/>
  <c r="U330" i="2"/>
  <c r="V330" i="2" s="1"/>
  <c r="U331" i="2"/>
  <c r="V331" i="2" s="1"/>
  <c r="U134" i="2"/>
  <c r="V134" i="2" s="1"/>
  <c r="U332" i="2"/>
  <c r="V332" i="2" s="1"/>
  <c r="U333" i="2"/>
  <c r="V333" i="2" s="1"/>
  <c r="U29" i="2"/>
  <c r="V29" i="2" s="1"/>
  <c r="U135" i="2"/>
  <c r="V135" i="2" s="1"/>
  <c r="U334" i="2"/>
  <c r="V334" i="2" s="1"/>
  <c r="U514" i="2"/>
  <c r="V514" i="2" s="1"/>
  <c r="U335" i="2"/>
  <c r="V335" i="2" s="1"/>
  <c r="U336" i="2"/>
  <c r="V336" i="2" s="1"/>
  <c r="U30" i="2"/>
  <c r="V30" i="2" s="1"/>
  <c r="U136" i="2"/>
  <c r="V136" i="2" s="1"/>
  <c r="U31" i="2"/>
  <c r="V31" i="2" s="1"/>
  <c r="U137" i="2"/>
  <c r="V137" i="2" s="1"/>
  <c r="U515" i="2"/>
  <c r="V515" i="2" s="1"/>
  <c r="U337" i="2"/>
  <c r="V337" i="2" s="1"/>
  <c r="U338" i="2"/>
  <c r="V338" i="2" s="1"/>
  <c r="U516" i="2"/>
  <c r="V516" i="2" s="1"/>
  <c r="U138" i="2"/>
  <c r="V138" i="2" s="1"/>
  <c r="U139" i="2"/>
  <c r="V139" i="2" s="1"/>
  <c r="U140" i="2"/>
  <c r="V140" i="2" s="1"/>
  <c r="U141" i="2"/>
  <c r="V141" i="2" s="1"/>
  <c r="U339" i="2"/>
  <c r="V339" i="2" s="1"/>
  <c r="U142" i="2"/>
  <c r="V142" i="2" s="1"/>
  <c r="U340" i="2"/>
  <c r="V340" i="2" s="1"/>
  <c r="U143" i="2"/>
  <c r="V143" i="2" s="1"/>
  <c r="U144" i="2"/>
  <c r="V144" i="2" s="1"/>
  <c r="U145" i="2"/>
  <c r="V145" i="2" s="1"/>
  <c r="U341" i="2"/>
  <c r="V341" i="2" s="1"/>
  <c r="U342" i="2"/>
  <c r="V342" i="2" s="1"/>
  <c r="U146" i="2"/>
  <c r="V146" i="2" s="1"/>
  <c r="U343" i="2"/>
  <c r="V343" i="2" s="1"/>
  <c r="U147" i="2"/>
  <c r="V147" i="2" s="1"/>
  <c r="U7" i="2"/>
  <c r="V7" i="2" s="1"/>
  <c r="U517" i="2"/>
  <c r="V517" i="2" s="1"/>
  <c r="U518" i="2"/>
  <c r="V518" i="2" s="1"/>
  <c r="U344" i="2"/>
  <c r="V344" i="2" s="1"/>
  <c r="U148" i="2"/>
  <c r="V148" i="2" s="1"/>
  <c r="U32" i="2"/>
  <c r="V32" i="2" s="1"/>
  <c r="U33" i="2"/>
  <c r="V33" i="2" s="1"/>
  <c r="U8" i="2"/>
  <c r="V8" i="2" s="1"/>
  <c r="U149" i="2"/>
  <c r="V149" i="2" s="1"/>
  <c r="U345" i="2"/>
  <c r="V345" i="2" s="1"/>
  <c r="U346" i="2"/>
  <c r="V346" i="2" s="1"/>
  <c r="U347" i="2"/>
  <c r="V347" i="2" s="1"/>
  <c r="U348" i="2"/>
  <c r="V348" i="2" s="1"/>
  <c r="U519" i="2"/>
  <c r="V519" i="2" s="1"/>
  <c r="U150" i="2"/>
  <c r="V150" i="2" s="1"/>
  <c r="U349" i="2"/>
  <c r="V349" i="2" s="1"/>
  <c r="U350" i="2"/>
  <c r="V350" i="2" s="1"/>
  <c r="U351" i="2"/>
  <c r="V351" i="2" s="1"/>
  <c r="U352" i="2"/>
  <c r="V352" i="2" s="1"/>
  <c r="U353" i="2"/>
  <c r="V353" i="2" s="1"/>
  <c r="U151" i="2"/>
  <c r="V151" i="2" s="1"/>
  <c r="U354" i="2"/>
  <c r="V354" i="2" s="1"/>
  <c r="U355" i="2"/>
  <c r="V355" i="2" s="1"/>
  <c r="U356" i="2"/>
  <c r="V356" i="2" s="1"/>
  <c r="U34" i="2"/>
  <c r="V34" i="2" s="1"/>
  <c r="U357" i="2"/>
  <c r="V357" i="2" s="1"/>
  <c r="U152" i="2"/>
  <c r="V152" i="2" s="1"/>
  <c r="U520" i="2"/>
  <c r="V520" i="2" s="1"/>
  <c r="U153" i="2"/>
  <c r="V153" i="2" s="1"/>
  <c r="U154" i="2"/>
  <c r="V154" i="2" s="1"/>
  <c r="U155" i="2"/>
  <c r="V155" i="2" s="1"/>
  <c r="U358" i="2"/>
  <c r="V358" i="2" s="1"/>
  <c r="U359" i="2"/>
  <c r="V359" i="2" s="1"/>
  <c r="U360" i="2"/>
  <c r="V360" i="2" s="1"/>
  <c r="U361" i="2"/>
  <c r="V361" i="2" s="1"/>
  <c r="U362" i="2"/>
  <c r="V362" i="2" s="1"/>
  <c r="U156" i="2"/>
  <c r="V156" i="2" s="1"/>
  <c r="U363" i="2"/>
  <c r="V363" i="2" s="1"/>
  <c r="U157" i="2"/>
  <c r="V157" i="2" s="1"/>
  <c r="U364" i="2"/>
  <c r="V364" i="2" s="1"/>
  <c r="U365" i="2"/>
  <c r="V365" i="2" s="1"/>
  <c r="U158" i="2"/>
  <c r="V158" i="2" s="1"/>
  <c r="U159" i="2"/>
  <c r="V159" i="2" s="1"/>
  <c r="U160" i="2"/>
  <c r="V160" i="2" s="1"/>
  <c r="U521" i="2"/>
  <c r="V521" i="2" s="1"/>
  <c r="U366" i="2"/>
  <c r="V366" i="2" s="1"/>
  <c r="U367" i="2"/>
  <c r="V367" i="2" s="1"/>
  <c r="U368" i="2"/>
  <c r="V368" i="2" s="1"/>
  <c r="U35" i="2"/>
  <c r="V35" i="2" s="1"/>
  <c r="U522" i="2"/>
  <c r="V522" i="2" s="1"/>
  <c r="U161" i="2"/>
  <c r="V161" i="2" s="1"/>
  <c r="U523" i="2"/>
  <c r="V523" i="2" s="1"/>
  <c r="U369" i="2"/>
  <c r="V369" i="2" s="1"/>
  <c r="U370" i="2"/>
  <c r="V370" i="2" s="1"/>
  <c r="U371" i="2"/>
  <c r="V371" i="2" s="1"/>
  <c r="U372" i="2"/>
  <c r="V372" i="2" s="1"/>
  <c r="U36" i="2"/>
  <c r="V36" i="2" s="1"/>
  <c r="U37" i="2"/>
  <c r="V37" i="2" s="1"/>
  <c r="U373" i="2"/>
  <c r="V373" i="2" s="1"/>
  <c r="U374" i="2"/>
  <c r="V374" i="2" s="1"/>
  <c r="U375" i="2"/>
  <c r="V375" i="2" s="1"/>
  <c r="U376" i="2"/>
  <c r="V376" i="2" s="1"/>
  <c r="U38" i="2"/>
  <c r="V38" i="2" s="1"/>
  <c r="U377" i="2"/>
  <c r="V377" i="2" s="1"/>
  <c r="U524" i="2"/>
  <c r="V524" i="2" s="1"/>
  <c r="U378" i="2"/>
  <c r="V378" i="2" s="1"/>
  <c r="U379" i="2"/>
  <c r="V379" i="2" s="1"/>
  <c r="U380" i="2"/>
  <c r="V380" i="2" s="1"/>
  <c r="U525" i="2"/>
  <c r="V525" i="2" s="1"/>
  <c r="U526" i="2"/>
  <c r="V526" i="2" s="1"/>
  <c r="U381" i="2"/>
  <c r="V381" i="2" s="1"/>
  <c r="U527" i="2"/>
  <c r="V527" i="2" s="1"/>
  <c r="U382" i="2"/>
  <c r="V382" i="2" s="1"/>
  <c r="U528" i="2"/>
  <c r="V528" i="2" s="1"/>
  <c r="U9" i="2"/>
  <c r="V9" i="2" s="1"/>
  <c r="U162" i="2"/>
  <c r="V162" i="2" s="1"/>
  <c r="U39" i="2"/>
  <c r="V39" i="2" s="1"/>
  <c r="U40" i="2"/>
  <c r="V40" i="2" s="1"/>
  <c r="U163" i="2"/>
  <c r="V163" i="2" s="1"/>
  <c r="U164" i="2"/>
  <c r="V164" i="2" s="1"/>
  <c r="U383" i="2"/>
  <c r="V383" i="2" s="1"/>
  <c r="U384" i="2"/>
  <c r="V384" i="2" s="1"/>
  <c r="U10" i="2"/>
  <c r="V10" i="2" s="1"/>
  <c r="U529" i="2"/>
  <c r="V529" i="2" s="1"/>
  <c r="U530" i="2"/>
  <c r="V530" i="2" s="1"/>
  <c r="U385" i="2"/>
  <c r="V385" i="2" s="1"/>
  <c r="U41" i="2"/>
  <c r="V41" i="2" s="1"/>
  <c r="U386" i="2"/>
  <c r="V386" i="2" s="1"/>
  <c r="U42" i="2"/>
  <c r="V42" i="2" s="1"/>
  <c r="U531" i="2"/>
  <c r="V531" i="2" s="1"/>
  <c r="U387" i="2"/>
  <c r="V387" i="2" s="1"/>
  <c r="U165" i="2"/>
  <c r="V165" i="2" s="1"/>
  <c r="U532" i="2"/>
  <c r="V532" i="2" s="1"/>
  <c r="U388" i="2"/>
  <c r="V388" i="2" s="1"/>
  <c r="U389" i="2"/>
  <c r="V389" i="2" s="1"/>
  <c r="U166" i="2"/>
  <c r="V166" i="2" s="1"/>
  <c r="U43" i="2"/>
  <c r="V43" i="2" s="1"/>
  <c r="U44" i="2"/>
  <c r="V44" i="2" s="1"/>
  <c r="U390" i="2"/>
  <c r="V390" i="2" s="1"/>
  <c r="U167" i="2"/>
  <c r="V167" i="2" s="1"/>
  <c r="U45" i="2"/>
  <c r="V45" i="2" s="1"/>
  <c r="U168" i="2"/>
  <c r="V168" i="2" s="1"/>
  <c r="U46" i="2"/>
  <c r="V46" i="2" s="1"/>
  <c r="U391" i="2"/>
  <c r="V391" i="2" s="1"/>
  <c r="U392" i="2"/>
  <c r="V392" i="2" s="1"/>
  <c r="U393" i="2"/>
  <c r="V393" i="2" s="1"/>
  <c r="U394" i="2"/>
  <c r="V394" i="2" s="1"/>
  <c r="U169" i="2"/>
  <c r="V169" i="2" s="1"/>
  <c r="U533" i="2"/>
  <c r="V533" i="2" s="1"/>
  <c r="U170" i="2"/>
  <c r="V170" i="2" s="1"/>
  <c r="U395" i="2"/>
  <c r="V395" i="2" s="1"/>
  <c r="U534" i="2"/>
  <c r="V534" i="2" s="1"/>
  <c r="U535" i="2"/>
  <c r="V535" i="2" s="1"/>
  <c r="U396" i="2"/>
  <c r="V396" i="2" s="1"/>
  <c r="U397" i="2"/>
  <c r="V397" i="2" s="1"/>
  <c r="U536" i="2"/>
  <c r="V536" i="2" s="1"/>
  <c r="U171" i="2"/>
  <c r="V171" i="2" s="1"/>
  <c r="U398" i="2"/>
  <c r="V398" i="2" s="1"/>
  <c r="U537" i="2"/>
  <c r="V537" i="2" s="1"/>
  <c r="U172" i="2"/>
  <c r="V172" i="2" s="1"/>
  <c r="U538" i="2"/>
  <c r="V538" i="2" s="1"/>
  <c r="U539" i="2"/>
  <c r="V539" i="2" s="1"/>
  <c r="U399" i="2"/>
  <c r="V399" i="2" s="1"/>
  <c r="U47" i="2"/>
  <c r="V47" i="2" s="1"/>
  <c r="U48" i="2"/>
  <c r="V48" i="2" s="1"/>
  <c r="U173" i="2"/>
  <c r="V173" i="2" s="1"/>
  <c r="U400" i="2"/>
  <c r="V400" i="2" s="1"/>
  <c r="U11" i="2"/>
  <c r="V11" i="2" s="1"/>
  <c r="U401" i="2"/>
  <c r="V401" i="2" s="1"/>
  <c r="U402" i="2"/>
  <c r="V402" i="2" s="1"/>
  <c r="U174" i="2"/>
  <c r="V174" i="2" s="1"/>
  <c r="U49" i="2"/>
  <c r="V49" i="2" s="1"/>
  <c r="U50" i="2"/>
  <c r="V50" i="2" s="1"/>
  <c r="U403" i="2"/>
  <c r="V403" i="2" s="1"/>
  <c r="U404" i="2"/>
  <c r="V404" i="2" s="1"/>
  <c r="U12" i="2"/>
  <c r="V12" i="2" s="1"/>
  <c r="U175" i="2"/>
  <c r="V175" i="2" s="1"/>
  <c r="U51" i="2"/>
  <c r="V51" i="2" s="1"/>
  <c r="U405" i="2"/>
  <c r="V405" i="2" s="1"/>
  <c r="U176" i="2"/>
  <c r="V176" i="2" s="1"/>
  <c r="U406" i="2"/>
  <c r="V406" i="2" s="1"/>
  <c r="U540" i="2"/>
  <c r="V540" i="2" s="1"/>
  <c r="U52" i="2"/>
  <c r="V52" i="2" s="1"/>
  <c r="U177" i="2"/>
  <c r="V177" i="2" s="1"/>
  <c r="U407" i="2"/>
  <c r="V407" i="2" s="1"/>
  <c r="U408" i="2"/>
  <c r="V408" i="2" s="1"/>
  <c r="U178" i="2"/>
  <c r="V178" i="2" s="1"/>
  <c r="U409" i="2"/>
  <c r="V409" i="2" s="1"/>
  <c r="U179" i="2"/>
  <c r="V179" i="2" s="1"/>
  <c r="U180" i="2"/>
  <c r="V180" i="2" s="1"/>
  <c r="U53" i="2"/>
  <c r="V53" i="2" s="1"/>
  <c r="U410" i="2"/>
  <c r="V410" i="2" s="1"/>
  <c r="U411" i="2"/>
  <c r="V411" i="2" s="1"/>
  <c r="U412" i="2"/>
  <c r="V412" i="2" s="1"/>
  <c r="U541" i="2"/>
  <c r="V541" i="2" s="1"/>
  <c r="U413" i="2"/>
  <c r="V413" i="2" s="1"/>
  <c r="U181" i="2"/>
  <c r="V181" i="2" s="1"/>
  <c r="U182" i="2"/>
  <c r="V182" i="2" s="1"/>
  <c r="U183" i="2"/>
  <c r="V183" i="2" s="1"/>
  <c r="U542" i="2"/>
  <c r="V542" i="2" s="1"/>
  <c r="U184" i="2"/>
  <c r="V184" i="2" s="1"/>
  <c r="U54" i="2"/>
  <c r="V54" i="2" s="1"/>
  <c r="U414" i="2"/>
  <c r="V414" i="2" s="1"/>
  <c r="U185" i="2"/>
  <c r="V185" i="2" s="1"/>
  <c r="U55" i="2"/>
  <c r="V55" i="2" s="1"/>
  <c r="U186" i="2"/>
  <c r="V186" i="2" s="1"/>
  <c r="U187" i="2"/>
  <c r="V187" i="2" s="1"/>
  <c r="U188" i="2"/>
  <c r="V188" i="2" s="1"/>
  <c r="U56" i="2"/>
  <c r="V56" i="2" s="1"/>
  <c r="U57" i="2"/>
  <c r="V57" i="2" s="1"/>
  <c r="U543" i="2"/>
  <c r="V543" i="2" s="1"/>
  <c r="U189" i="2"/>
  <c r="V189" i="2" s="1"/>
  <c r="U58" i="2"/>
  <c r="V58" i="2" s="1"/>
  <c r="U415" i="2"/>
  <c r="V415" i="2" s="1"/>
  <c r="U190" i="2"/>
  <c r="V190" i="2" s="1"/>
  <c r="U544" i="2"/>
  <c r="V544" i="2" s="1"/>
  <c r="U545" i="2"/>
  <c r="V545" i="2" s="1"/>
  <c r="U416" i="2"/>
  <c r="V416" i="2" s="1"/>
  <c r="U417" i="2"/>
  <c r="V417" i="2" s="1"/>
  <c r="U59" i="2"/>
  <c r="V59" i="2" s="1"/>
  <c r="U418" i="2"/>
  <c r="V418" i="2" s="1"/>
  <c r="U419" i="2"/>
  <c r="V419" i="2" s="1"/>
  <c r="U546" i="2"/>
  <c r="V546" i="2" s="1"/>
  <c r="U191" i="2"/>
  <c r="V191" i="2" s="1"/>
  <c r="U420" i="2"/>
  <c r="V420" i="2" s="1"/>
  <c r="U421" i="2"/>
  <c r="V421" i="2" s="1"/>
  <c r="U422" i="2"/>
  <c r="V422" i="2" s="1"/>
  <c r="U423" i="2"/>
  <c r="V423" i="2" s="1"/>
  <c r="U424" i="2"/>
  <c r="V424" i="2" s="1"/>
  <c r="U547" i="2"/>
  <c r="V547" i="2" s="1"/>
  <c r="U425" i="2"/>
  <c r="V425" i="2" s="1"/>
  <c r="U192" i="2"/>
  <c r="V192" i="2" s="1"/>
  <c r="U193" i="2"/>
  <c r="V193" i="2" s="1"/>
  <c r="U194" i="2"/>
  <c r="V194" i="2" s="1"/>
  <c r="U60" i="2"/>
  <c r="V60" i="2" s="1"/>
  <c r="U426" i="2"/>
  <c r="V426" i="2" s="1"/>
  <c r="U427" i="2"/>
  <c r="V427" i="2" s="1"/>
  <c r="U195" i="2"/>
  <c r="V195" i="2" s="1"/>
  <c r="U428" i="2"/>
  <c r="V428" i="2" s="1"/>
  <c r="U429" i="2"/>
  <c r="V429" i="2" s="1"/>
  <c r="U430" i="2"/>
  <c r="V430" i="2" s="1"/>
  <c r="U196" i="2"/>
  <c r="V196" i="2" s="1"/>
  <c r="U431" i="2"/>
  <c r="V431" i="2" s="1"/>
  <c r="U197" i="2"/>
  <c r="V197" i="2" s="1"/>
  <c r="U432" i="2"/>
  <c r="V432" i="2" s="1"/>
  <c r="U198" i="2"/>
  <c r="V198" i="2" s="1"/>
  <c r="U61" i="2"/>
  <c r="V61" i="2" s="1"/>
  <c r="U433" i="2"/>
  <c r="V433" i="2" s="1"/>
  <c r="U434" i="2"/>
  <c r="V434" i="2" s="1"/>
  <c r="U199" i="2"/>
  <c r="V199" i="2" s="1"/>
  <c r="U435" i="2"/>
  <c r="V435" i="2" s="1"/>
  <c r="U436" i="2"/>
  <c r="V436" i="2" s="1"/>
  <c r="U62" i="2"/>
  <c r="V62" i="2" s="1"/>
  <c r="U548" i="2"/>
  <c r="V548" i="2" s="1"/>
  <c r="U437" i="2"/>
  <c r="V437" i="2" s="1"/>
  <c r="U438" i="2"/>
  <c r="V438" i="2" s="1"/>
  <c r="U200" i="2"/>
  <c r="V200" i="2" s="1"/>
  <c r="U439" i="2"/>
  <c r="V439" i="2" s="1"/>
  <c r="U201" i="2"/>
  <c r="V201" i="2" s="1"/>
  <c r="U440" i="2"/>
  <c r="V440" i="2" s="1"/>
  <c r="U549" i="2"/>
  <c r="V549" i="2" s="1"/>
  <c r="U441" i="2"/>
  <c r="V441" i="2" s="1"/>
  <c r="U63" i="2"/>
  <c r="V63" i="2" s="1"/>
  <c r="U64" i="2"/>
  <c r="V64" i="2" s="1"/>
  <c r="U202" i="2"/>
  <c r="V202" i="2" s="1"/>
  <c r="U442" i="2"/>
  <c r="V442" i="2" s="1"/>
  <c r="U65" i="2"/>
  <c r="V65" i="2" s="1"/>
  <c r="U203" i="2"/>
  <c r="V203" i="2" s="1"/>
  <c r="U443" i="2"/>
  <c r="V443" i="2" s="1"/>
  <c r="U204" i="2"/>
  <c r="V204" i="2" s="1"/>
  <c r="U550" i="2"/>
  <c r="V550" i="2" s="1"/>
  <c r="U444" i="2"/>
  <c r="V444" i="2" s="1"/>
  <c r="U445" i="2"/>
  <c r="V445" i="2" s="1"/>
  <c r="U446" i="2"/>
  <c r="V446" i="2" s="1"/>
  <c r="U447" i="2"/>
  <c r="V447" i="2" s="1"/>
  <c r="U448" i="2"/>
  <c r="V448" i="2" s="1"/>
  <c r="U66" i="2"/>
  <c r="V66" i="2" s="1"/>
  <c r="U205" i="2"/>
  <c r="V205" i="2" s="1"/>
  <c r="U449" i="2"/>
  <c r="V449" i="2" s="1"/>
  <c r="U450" i="2"/>
  <c r="V450" i="2" s="1"/>
  <c r="U451" i="2"/>
  <c r="V451" i="2" s="1"/>
  <c r="U452" i="2"/>
  <c r="V452" i="2" s="1"/>
  <c r="U67" i="2"/>
  <c r="V67" i="2" s="1"/>
  <c r="U68" i="2"/>
  <c r="V68" i="2" s="1"/>
  <c r="U551" i="2"/>
  <c r="V551" i="2" s="1"/>
  <c r="U206" i="2"/>
  <c r="V206" i="2" s="1"/>
  <c r="U453" i="2"/>
  <c r="V453" i="2" s="1"/>
  <c r="U207" i="2"/>
  <c r="V207" i="2" s="1"/>
  <c r="U552" i="2"/>
  <c r="V552" i="2" s="1"/>
  <c r="U208" i="2"/>
  <c r="V208" i="2" s="1"/>
  <c r="U209" i="2"/>
  <c r="V209" i="2" s="1"/>
  <c r="U69" i="2"/>
  <c r="V69" i="2" s="1"/>
  <c r="U454" i="2"/>
  <c r="V454" i="2" s="1"/>
  <c r="U210" i="2"/>
  <c r="V210" i="2" s="1"/>
  <c r="U211" i="2"/>
  <c r="V211" i="2" s="1"/>
  <c r="U455" i="2"/>
  <c r="V455" i="2" s="1"/>
  <c r="U456" i="2"/>
  <c r="V456" i="2" s="1"/>
  <c r="U457" i="2"/>
  <c r="V457" i="2" s="1"/>
  <c r="U458" i="2"/>
  <c r="V458" i="2" s="1"/>
  <c r="U459" i="2"/>
  <c r="V459" i="2" s="1"/>
  <c r="U212" i="2"/>
  <c r="V212" i="2" s="1"/>
  <c r="U3" i="2"/>
  <c r="U70" i="2"/>
  <c r="V70" i="2" s="1"/>
  <c r="U460" i="2"/>
  <c r="V460" i="2" s="1"/>
  <c r="U213" i="2"/>
  <c r="V213" i="2" s="1"/>
  <c r="U461" i="2"/>
  <c r="V461" i="2" s="1"/>
  <c r="U462" i="2"/>
  <c r="V462" i="2" s="1"/>
  <c r="U214" i="2"/>
  <c r="V214" i="2" s="1"/>
  <c r="U215" i="2"/>
  <c r="V215" i="2" s="1"/>
  <c r="U216" i="2"/>
  <c r="V216" i="2" s="1"/>
  <c r="U553" i="2"/>
  <c r="V553" i="2" s="1"/>
  <c r="U71" i="2"/>
  <c r="V71" i="2" s="1"/>
  <c r="U463" i="2"/>
  <c r="V463" i="2" s="1"/>
  <c r="U464" i="2"/>
  <c r="V464" i="2" s="1"/>
  <c r="U217" i="2"/>
  <c r="V217" i="2" s="1"/>
  <c r="U554" i="2"/>
  <c r="V554" i="2" s="1"/>
  <c r="U465" i="2"/>
  <c r="V465" i="2" s="1"/>
  <c r="U218" i="2"/>
  <c r="V218" i="2" s="1"/>
  <c r="U219" i="2"/>
  <c r="V219" i="2" s="1"/>
  <c r="U555" i="2"/>
  <c r="V555" i="2" s="1"/>
  <c r="U72" i="2"/>
  <c r="V72" i="2" s="1"/>
  <c r="U220" i="2"/>
  <c r="V220" i="2" s="1"/>
  <c r="U73" i="2"/>
  <c r="V73" i="2" s="1"/>
  <c r="U221" i="2"/>
  <c r="V221" i="2" s="1"/>
  <c r="U74" i="2"/>
  <c r="V74" i="2" s="1"/>
  <c r="U556" i="2"/>
  <c r="V556" i="2" s="1"/>
  <c r="U557" i="2"/>
  <c r="V557" i="2" s="1"/>
  <c r="U558" i="2"/>
  <c r="V558" i="2" s="1"/>
  <c r="U466" i="2"/>
  <c r="V466" i="2" s="1"/>
  <c r="U559" i="2"/>
  <c r="V559" i="2" s="1"/>
  <c r="U222" i="2"/>
  <c r="V222" i="2" s="1"/>
  <c r="U467" i="2"/>
  <c r="V467" i="2" s="1"/>
  <c r="U468" i="2"/>
  <c r="V468" i="2" s="1"/>
  <c r="U469" i="2"/>
  <c r="V469" i="2" s="1"/>
  <c r="U470" i="2"/>
  <c r="V470" i="2" s="1"/>
  <c r="U471" i="2"/>
  <c r="V471" i="2" s="1"/>
  <c r="U223" i="2"/>
  <c r="V223" i="2" s="1"/>
  <c r="U472" i="2"/>
  <c r="V472" i="2" s="1"/>
  <c r="U224" i="2"/>
  <c r="V224" i="2" s="1"/>
  <c r="U75" i="2"/>
  <c r="V75" i="2" s="1"/>
  <c r="U473" i="2"/>
  <c r="V473" i="2" s="1"/>
  <c r="U76" i="2"/>
  <c r="V76" i="2" s="1"/>
  <c r="U474" i="2"/>
  <c r="V474" i="2" s="1"/>
  <c r="U560" i="2"/>
  <c r="V560" i="2" s="1"/>
  <c r="U225" i="2"/>
  <c r="V225" i="2" s="1"/>
  <c r="U77" i="2"/>
  <c r="V77" i="2" s="1"/>
  <c r="U226" i="2"/>
  <c r="V226" i="2" s="1"/>
  <c r="U475" i="2"/>
  <c r="V475" i="2" s="1"/>
  <c r="U227" i="2"/>
  <c r="V227" i="2" s="1"/>
  <c r="U228" i="2"/>
  <c r="V228" i="2" s="1"/>
  <c r="U561" i="2"/>
  <c r="V561" i="2" s="1"/>
  <c r="U229" i="2"/>
  <c r="V229" i="2" s="1"/>
  <c r="U230" i="2"/>
  <c r="V230" i="2" s="1"/>
  <c r="U231" i="2"/>
  <c r="V231" i="2" s="1"/>
  <c r="U78" i="2"/>
  <c r="V78" i="2" s="1"/>
  <c r="U232" i="2"/>
  <c r="V232" i="2" s="1"/>
  <c r="U233" i="2"/>
  <c r="V233" i="2" s="1"/>
  <c r="U476" i="2"/>
  <c r="V476" i="2" s="1"/>
  <c r="U79" i="2"/>
  <c r="V79" i="2" s="1"/>
  <c r="U234" i="2"/>
  <c r="V234" i="2" s="1"/>
  <c r="U477" i="2"/>
  <c r="V477" i="2" s="1"/>
  <c r="U235" i="2"/>
  <c r="V235" i="2" s="1"/>
  <c r="U478" i="2"/>
  <c r="V478" i="2" s="1"/>
  <c r="U479" i="2"/>
  <c r="V479" i="2" s="1"/>
  <c r="U480" i="2"/>
  <c r="V480" i="2" s="1"/>
  <c r="U236" i="2"/>
  <c r="V236" i="2" s="1"/>
  <c r="U481" i="2"/>
  <c r="V481" i="2" s="1"/>
  <c r="U80" i="2"/>
  <c r="V80" i="2" s="1"/>
  <c r="U482" i="2"/>
  <c r="V482" i="2" s="1"/>
  <c r="U562" i="2"/>
  <c r="V562" i="2" s="1"/>
  <c r="U483" i="2"/>
  <c r="V483" i="2" s="1"/>
  <c r="U237" i="2"/>
  <c r="V237" i="2" s="1"/>
  <c r="U238" i="2"/>
  <c r="V238" i="2" s="1"/>
  <c r="U239" i="2"/>
  <c r="V239" i="2" s="1"/>
  <c r="U240" i="2"/>
  <c r="V240" i="2" s="1"/>
  <c r="U484" i="2"/>
  <c r="V484" i="2" s="1"/>
  <c r="U485" i="2"/>
  <c r="V485" i="2" s="1"/>
  <c r="U241" i="2"/>
  <c r="V241" i="2" s="1"/>
  <c r="U242" i="2"/>
  <c r="V242" i="2" s="1"/>
  <c r="U486" i="2"/>
  <c r="V486" i="2" s="1"/>
  <c r="U243" i="2"/>
  <c r="V243" i="2" s="1"/>
  <c r="U563" i="2"/>
  <c r="V563" i="2" s="1"/>
  <c r="U564" i="2"/>
  <c r="V564" i="2" s="1"/>
  <c r="U565" i="2"/>
  <c r="V565" i="2" s="1"/>
  <c r="U487" i="2"/>
  <c r="V487" i="2" s="1"/>
  <c r="U244" i="2"/>
  <c r="V244" i="2" s="1"/>
  <c r="U245" i="2"/>
  <c r="V245" i="2" s="1"/>
  <c r="U246" i="2"/>
  <c r="V246" i="2" s="1"/>
  <c r="U488" i="2"/>
  <c r="V488" i="2" s="1"/>
  <c r="U489" i="2"/>
  <c r="V489" i="2" s="1"/>
  <c r="U247" i="2"/>
  <c r="V247" i="2" s="1"/>
  <c r="U248" i="2"/>
  <c r="V248" i="2" s="1"/>
  <c r="U249" i="2"/>
  <c r="V249" i="2" s="1"/>
  <c r="U490" i="2"/>
  <c r="V490" i="2" s="1"/>
  <c r="U491" i="2"/>
  <c r="V491" i="2" s="1"/>
  <c r="U250" i="2"/>
  <c r="V250" i="2" s="1"/>
  <c r="U566" i="2"/>
  <c r="V566" i="2" s="1"/>
  <c r="U81" i="2"/>
  <c r="V81" i="2" s="1"/>
  <c r="U251" i="2"/>
  <c r="V251" i="2" s="1"/>
  <c r="U252" i="2"/>
  <c r="V252" i="2" s="1"/>
  <c r="U492" i="2"/>
  <c r="V492" i="2" s="1"/>
  <c r="U567" i="2"/>
  <c r="V567" i="2" s="1"/>
  <c r="U82" i="2"/>
  <c r="V82" i="2" s="1"/>
  <c r="U13" i="2"/>
  <c r="V13" i="2" s="1"/>
  <c r="U254" i="2"/>
  <c r="V254" i="2" s="1"/>
  <c r="U493" i="2"/>
  <c r="V493" i="2" s="1"/>
  <c r="U255" i="2"/>
  <c r="V255" i="2" s="1"/>
  <c r="U14" i="2"/>
  <c r="V14" i="2" s="1"/>
  <c r="U494" i="2"/>
  <c r="V494" i="2" s="1"/>
  <c r="U256" i="2"/>
  <c r="V256" i="2" s="1"/>
  <c r="U253" i="2"/>
  <c r="V253" i="2" s="1"/>
</calcChain>
</file>

<file path=xl/sharedStrings.xml><?xml version="1.0" encoding="utf-8"?>
<sst xmlns="http://schemas.openxmlformats.org/spreadsheetml/2006/main" count="26480" uniqueCount="3004">
  <si>
    <t>School ID</t>
  </si>
  <si>
    <t>Name of School</t>
  </si>
  <si>
    <t>Elementary, Middle, or High School</t>
  </si>
  <si>
    <t>Street Address</t>
  </si>
  <si>
    <t>City</t>
  </si>
  <si>
    <t>State</t>
  </si>
  <si>
    <t>ZIP Code</t>
  </si>
  <si>
    <t>Phone Number</t>
  </si>
  <si>
    <t xml:space="preserve">Link </t>
  </si>
  <si>
    <t>Network Manager</t>
  </si>
  <si>
    <t>Collaborative Name</t>
  </si>
  <si>
    <t xml:space="preserve">Adequate Yearly Progress Made? </t>
  </si>
  <si>
    <t>Track Schedule</t>
  </si>
  <si>
    <t>CPS Performance Policy Status</t>
  </si>
  <si>
    <t>CPS Performance Policy Level</t>
  </si>
  <si>
    <t>Healthy Schools Certified?</t>
  </si>
  <si>
    <t xml:space="preserve">Safety Icon </t>
  </si>
  <si>
    <t>Safety Score</t>
  </si>
  <si>
    <t>Family Involvement Icon</t>
  </si>
  <si>
    <t>Family Involvement Score</t>
  </si>
  <si>
    <t xml:space="preserve">Environment Icon </t>
  </si>
  <si>
    <t>Environment Score</t>
  </si>
  <si>
    <t xml:space="preserve">Instruction Icon </t>
  </si>
  <si>
    <t>Instruction Score</t>
  </si>
  <si>
    <t xml:space="preserve">Leaders Icon </t>
  </si>
  <si>
    <t xml:space="preserve">Leaders Score </t>
  </si>
  <si>
    <t xml:space="preserve">Teachers Icon </t>
  </si>
  <si>
    <t>Teachers Score</t>
  </si>
  <si>
    <t xml:space="preserve">Parent Engagement Icon </t>
  </si>
  <si>
    <t>Parent Engagement Score</t>
  </si>
  <si>
    <t>Parent Environment Icon</t>
  </si>
  <si>
    <t>Parent Environment Score</t>
  </si>
  <si>
    <t>Average Student Attendance</t>
  </si>
  <si>
    <t xml:space="preserve">Rate of Misconducts (per 100 students) </t>
  </si>
  <si>
    <t>Average Teacher Attendance</t>
  </si>
  <si>
    <t xml:space="preserve">Individualized Education Program Compliance Rate </t>
  </si>
  <si>
    <t>Pk-2 Literacy %</t>
  </si>
  <si>
    <t>Pk-2 Math %</t>
  </si>
  <si>
    <t>Gr3-5 Grade Level Math %</t>
  </si>
  <si>
    <t xml:space="preserve">Gr3-5 Grade Level Read % </t>
  </si>
  <si>
    <t>Gr3-5 Keep Pace Read %</t>
  </si>
  <si>
    <t>Gr3-5 Keep Pace Math %</t>
  </si>
  <si>
    <t>Gr6-8 Grade Level Math %</t>
  </si>
  <si>
    <t>Gr6-8 Grade Level Read %</t>
  </si>
  <si>
    <t>Gr6-8 Keep Pace Math%</t>
  </si>
  <si>
    <t>Gr6-8 Keep Pace Read %</t>
  </si>
  <si>
    <t>Gr-8 Explore Math %</t>
  </si>
  <si>
    <t>Gr-8 Explore Read %</t>
  </si>
  <si>
    <t>ISAT Exceeding Math %</t>
  </si>
  <si>
    <t xml:space="preserve">ISAT Exceeding Reading % </t>
  </si>
  <si>
    <t>ISAT Value Add Math</t>
  </si>
  <si>
    <t>ISAT Value Add Read</t>
  </si>
  <si>
    <t>ISAT Value Add Color Math</t>
  </si>
  <si>
    <t>ISAT Value Add Color Read</t>
  </si>
  <si>
    <t>Students Taking  Algebra %</t>
  </si>
  <si>
    <t>Students Passing  Algebra %</t>
  </si>
  <si>
    <t xml:space="preserve">9th Grade EXPLORE (2009) </t>
  </si>
  <si>
    <t xml:space="preserve">9th Grade EXPLORE (2010) </t>
  </si>
  <si>
    <t xml:space="preserve">10th Grade PLAN (2009) </t>
  </si>
  <si>
    <t xml:space="preserve">10th Grade PLAN (2010) </t>
  </si>
  <si>
    <t>Net Change EXPLORE and PLAN</t>
  </si>
  <si>
    <t xml:space="preserve">11th Grade Average ACT (2011) </t>
  </si>
  <si>
    <t>Net Change PLAN and ACT</t>
  </si>
  <si>
    <t>College Eligibility %</t>
  </si>
  <si>
    <t>Graduation Rate %</t>
  </si>
  <si>
    <t>College Enrollment Rate %</t>
  </si>
  <si>
    <t xml:space="preserve">College Enrollment (number of students) </t>
  </si>
  <si>
    <t xml:space="preserve">General Services Route </t>
  </si>
  <si>
    <t>Freshman on Track Rate %</t>
  </si>
  <si>
    <t>RCDTS Code</t>
  </si>
  <si>
    <t>X_COORDINATE</t>
  </si>
  <si>
    <t>Y_COORDINATE</t>
  </si>
  <si>
    <t>Latitude</t>
  </si>
  <si>
    <t>Longitude</t>
  </si>
  <si>
    <t>Community Area Number</t>
  </si>
  <si>
    <t>Community Area Name</t>
  </si>
  <si>
    <t>Ward</t>
  </si>
  <si>
    <t>Police District</t>
  </si>
  <si>
    <t>Location</t>
  </si>
  <si>
    <t>Charles G Hammond Elementary School</t>
  </si>
  <si>
    <t>ES</t>
  </si>
  <si>
    <t xml:space="preserve">2819 W 21st Pl </t>
  </si>
  <si>
    <t>Chicago</t>
  </si>
  <si>
    <t>IL</t>
  </si>
  <si>
    <t>(773) 535-4580</t>
  </si>
  <si>
    <t>http://schoolreports.cps.edu/SchoolProgressReport_Eng/Spring2011Eng_609966.pdf</t>
  </si>
  <si>
    <t>Pilsen-Little Village Elementary Network</t>
  </si>
  <si>
    <t>WEST SIDE COLLABORATIVE</t>
  </si>
  <si>
    <t>No</t>
  </si>
  <si>
    <t>Track_E</t>
  </si>
  <si>
    <t>Not on Probation</t>
  </si>
  <si>
    <t>Level 2</t>
  </si>
  <si>
    <t>Average</t>
  </si>
  <si>
    <t>NDA</t>
  </si>
  <si>
    <t>Weak</t>
  </si>
  <si>
    <t>Yellow</t>
  </si>
  <si>
    <t>SOUTH LAWNDALE</t>
  </si>
  <si>
    <t>(41.85269133, -87.69627777)</t>
  </si>
  <si>
    <t>Marvin Camras Elementary School</t>
  </si>
  <si>
    <t xml:space="preserve">3000 N Mango Ave </t>
  </si>
  <si>
    <t>(773) 534-2960</t>
  </si>
  <si>
    <t>http://schoolreports.cps.edu/SchoolProgressReport_Eng/Spring2011Eng_610539.pdf</t>
  </si>
  <si>
    <t>Fullerton Elementary Network</t>
  </si>
  <si>
    <t>NORTH-NORTHWEST SIDE COLLABORATIVE</t>
  </si>
  <si>
    <t>Standard</t>
  </si>
  <si>
    <t>Not Enough Data</t>
  </si>
  <si>
    <t>Very Strong</t>
  </si>
  <si>
    <t>Strong</t>
  </si>
  <si>
    <t>Red</t>
  </si>
  <si>
    <t>BELMONT CRAGIN</t>
  </si>
  <si>
    <t>(41.93496641, -87.77016525)</t>
  </si>
  <si>
    <t>Eliza Chappell Elementary School</t>
  </si>
  <si>
    <t xml:space="preserve">2135 W Foster Ave </t>
  </si>
  <si>
    <t>(773) 534-2390</t>
  </si>
  <si>
    <t>http://schoolreports.cps.edu/SchoolProgressReport_Eng/Spring2011Eng_609852.pdf</t>
  </si>
  <si>
    <t>Ravenswood-Ridge Elementary Network</t>
  </si>
  <si>
    <t>Yes</t>
  </si>
  <si>
    <t>Level 1</t>
  </si>
  <si>
    <t>Green</t>
  </si>
  <si>
    <t>LINCOLN SQUARE</t>
  </si>
  <si>
    <t>(41.975867, -87.68325438)</t>
  </si>
  <si>
    <t>Daniel R Cameron Elementary School</t>
  </si>
  <si>
    <t xml:space="preserve">1234 N Monticello Ave </t>
  </si>
  <si>
    <t>(773) 534-4290</t>
  </si>
  <si>
    <t>http://schoolreports.cps.edu/SchoolProgressReport_Eng/Spring2011Eng_609835.pdf</t>
  </si>
  <si>
    <t>Garfield-Humboldt Elementary Network</t>
  </si>
  <si>
    <t>Probation</t>
  </si>
  <si>
    <t>Level 3</t>
  </si>
  <si>
    <t>HUMBOLDT PARK</t>
  </si>
  <si>
    <t>(41.90378521, -87.71796315)</t>
  </si>
  <si>
    <t>Sir Miles Davis Magnet Elementary Academy</t>
  </si>
  <si>
    <t xml:space="preserve">6730 S Paulina St </t>
  </si>
  <si>
    <t>(773) 535-9120</t>
  </si>
  <si>
    <t>http://schoolreports.cps.edu/SchoolProgressReport_Eng/Spring2011Eng_610521.pdf</t>
  </si>
  <si>
    <t>Englewood-Gresham Elementary Network</t>
  </si>
  <si>
    <t>SOUTHWEST SIDE COLLABORATIVE</t>
  </si>
  <si>
    <t>WEST ENGLEWOOD</t>
  </si>
  <si>
    <t>(41.77122181, -87.66656657)</t>
  </si>
  <si>
    <t>Luther Burbank Elementary School</t>
  </si>
  <si>
    <t xml:space="preserve">2035 N Mobile Ave </t>
  </si>
  <si>
    <t>(773) 534-3000</t>
  </si>
  <si>
    <t>http://schoolreports.cps.edu/SchoolProgressReport_Eng/Spring2011Eng_609818.pdf</t>
  </si>
  <si>
    <t>(41.91759334, -87.78266267)</t>
  </si>
  <si>
    <t>Lenart Elementary Regional Gifted Center</t>
  </si>
  <si>
    <t xml:space="preserve">8101 S LaSalle St </t>
  </si>
  <si>
    <t>(773) 535-0040</t>
  </si>
  <si>
    <t>http://schoolreports.cps.edu/SchoolProgressReport_Eng/Spring2011Eng_610298.pdf</t>
  </si>
  <si>
    <t>Skyway Elementary Network</t>
  </si>
  <si>
    <t>SOUTH SIDE COLLABORATIVE</t>
  </si>
  <si>
    <t>CHATHAM</t>
  </si>
  <si>
    <t>(41.74715024, -87.62800231)</t>
  </si>
  <si>
    <t>James N Thorp Elementary School</t>
  </si>
  <si>
    <t xml:space="preserve">8914 S Buffalo Ave </t>
  </si>
  <si>
    <t>(773) 535-6250</t>
  </si>
  <si>
    <t>http://schoolreports.cps.edu/SchoolProgressReport_Eng/Spring2011Eng_610200.pdf</t>
  </si>
  <si>
    <t>SOUTH CHICAGO</t>
  </si>
  <si>
    <t>(41.73331035, -87.54451462)</t>
  </si>
  <si>
    <t>Walter Payton College Preparatory High School</t>
  </si>
  <si>
    <t>HS</t>
  </si>
  <si>
    <t xml:space="preserve">1034 N Wells St </t>
  </si>
  <si>
    <t>(773) 534-0034</t>
  </si>
  <si>
    <t>http://schoolreports.cps.edu/SchoolProgressReport_Eng/Spring2011Eng_609680.pdf</t>
  </si>
  <si>
    <t>North-Northwest Side High School Network</t>
  </si>
  <si>
    <t>NEAR NORTH SIDE</t>
  </si>
  <si>
    <t>(41.90155157, -87.63453744)</t>
  </si>
  <si>
    <t>Roswell B Mason Elementary School</t>
  </si>
  <si>
    <t xml:space="preserve">4217 W 18th St </t>
  </si>
  <si>
    <t>(773) 534-1530</t>
  </si>
  <si>
    <t>http://schoolreports.cps.edu/SchoolProgressReport_Eng/Spring2011Eng_610056.pdf</t>
  </si>
  <si>
    <t>Austin-North Lawndale Elementary Network</t>
  </si>
  <si>
    <t>NORTH LAWNDALE</t>
  </si>
  <si>
    <t>(41.85685194, -87.73049117)</t>
  </si>
  <si>
    <t>Ira F Aldridge Elementary School</t>
  </si>
  <si>
    <t xml:space="preserve">630 E 131st St </t>
  </si>
  <si>
    <t>(773) 535-5614</t>
  </si>
  <si>
    <t>http://schoolreports.cps.edu/SchoolProgressReport_Eng/Spring2011Eng_609848.pdf</t>
  </si>
  <si>
    <t>Lake Calumet Elementary Network</t>
  </si>
  <si>
    <t>FAR SOUTH SIDE COLLABORATIVE</t>
  </si>
  <si>
    <t>RIVERDALE</t>
  </si>
  <si>
    <t>(41.65743243, -87.60649623)</t>
  </si>
  <si>
    <t>Abraham Lincoln Elementary School</t>
  </si>
  <si>
    <t xml:space="preserve">615 W Kemper Pl </t>
  </si>
  <si>
    <t>(773) 534-5720</t>
  </si>
  <si>
    <t>http://schoolreports.cps.edu/SchoolProgressReport_Eng/Spring2011Eng_610038.pdf</t>
  </si>
  <si>
    <t>LINCOLN PARK</t>
  </si>
  <si>
    <t>(41.92449696, -87.64452163)</t>
  </si>
  <si>
    <t>William Penn Elementary School</t>
  </si>
  <si>
    <t xml:space="preserve">1616 S Avers Ave </t>
  </si>
  <si>
    <t>(773) 534-1665</t>
  </si>
  <si>
    <t>http://schoolreports.cps.edu/SchoolProgressReport_Eng/Spring2011Eng_610123.pdf</t>
  </si>
  <si>
    <t>(41.85836995, -87.72133609)</t>
  </si>
  <si>
    <t>Christopher Columbus Elementary School</t>
  </si>
  <si>
    <t xml:space="preserve">1003 N Leavitt St </t>
  </si>
  <si>
    <t>(773) 534-4350</t>
  </si>
  <si>
    <t>http://schoolreports.cps.edu/SchoolProgressReport_Eng/Spring2011Eng_609863.pdf</t>
  </si>
  <si>
    <t>Fulton Elementary Network</t>
  </si>
  <si>
    <t>WEST TOWN</t>
  </si>
  <si>
    <t>(41.89958139, -87.68190167)</t>
  </si>
  <si>
    <t>Socorro Sandoval Elementary School</t>
  </si>
  <si>
    <t xml:space="preserve">5534 S Saint Louis Ave </t>
  </si>
  <si>
    <t>(773) 535-0457</t>
  </si>
  <si>
    <t>http://schoolreports.cps.edu/SchoolProgressReport_Eng/Spring2011Eng_610226.pdf</t>
  </si>
  <si>
    <t>Midway Elementary Network</t>
  </si>
  <si>
    <t>GAGE PARK</t>
  </si>
  <si>
    <t>(41.79235177, -87.71102417)</t>
  </si>
  <si>
    <t>Manley Career Academy High School</t>
  </si>
  <si>
    <t xml:space="preserve">2935 W Polk St </t>
  </si>
  <si>
    <t>(773) 534-6900</t>
  </si>
  <si>
    <t>http://schoolreports.cps.edu/SchoolProgressReport_Eng/Spring2011Eng_609722.pdf</t>
  </si>
  <si>
    <t>West Side High School Network</t>
  </si>
  <si>
    <t>Very Weak</t>
  </si>
  <si>
    <t>EAST GARFIELD PARK</t>
  </si>
  <si>
    <t>(41.87091163, -87.69988652)</t>
  </si>
  <si>
    <t>Wilma Rudolph Elementary Learning Center</t>
  </si>
  <si>
    <t xml:space="preserve">110 N Paulina St </t>
  </si>
  <si>
    <t>(773) 534-7460</t>
  </si>
  <si>
    <t>http://schoolreports.cps.edu/SchoolProgressReport_Eng/Spring2011Eng_610308.pdf</t>
  </si>
  <si>
    <t>Not Applicable</t>
  </si>
  <si>
    <t>NEAR WEST SIDE</t>
  </si>
  <si>
    <t>(41.88357478, -87.66951363)</t>
  </si>
  <si>
    <t>Northside College Preparatory High School</t>
  </si>
  <si>
    <t xml:space="preserve">5501 N Kedzie Ave </t>
  </si>
  <si>
    <t>(773) 534-3954</t>
  </si>
  <si>
    <t>http://schoolreports.cps.edu/SchoolProgressReport_Eng/Spring2011Eng_609749.pdf</t>
  </si>
  <si>
    <t>NORTH PARK</t>
  </si>
  <si>
    <t>(41.98135196, -87.70867192)</t>
  </si>
  <si>
    <t>Frank W Gunsaulus Elementary Scholastic Academy</t>
  </si>
  <si>
    <t xml:space="preserve">4420 S Sacramento Ave </t>
  </si>
  <si>
    <t>(773) 535-7215</t>
  </si>
  <si>
    <t>http://schoolreports.cps.edu/SchoolProgressReport_Eng/Spring2011Eng_609958.pdf</t>
  </si>
  <si>
    <t>Pershing Elementary Network</t>
  </si>
  <si>
    <t>BRIGHTON PARK</t>
  </si>
  <si>
    <t>(41.81299531, -87.69940042)</t>
  </si>
  <si>
    <t>Washington Irving Elementary School</t>
  </si>
  <si>
    <t xml:space="preserve">749 S Oakley Blvd </t>
  </si>
  <si>
    <t>(773) 534-7295</t>
  </si>
  <si>
    <t>http://schoolreports.cps.edu/SchoolProgressReport_Eng/Spring2011Eng_610121.pdf</t>
  </si>
  <si>
    <t>(41.87161238, -87.68357939)</t>
  </si>
  <si>
    <t>Durkin Park Elementary School</t>
  </si>
  <si>
    <t xml:space="preserve">8445 S Kolin Ave </t>
  </si>
  <si>
    <t>(773) 535-2322</t>
  </si>
  <si>
    <t>http://schoolreports.cps.edu/SchoolProgressReport_Eng/Spring2011Eng_610352.pdf</t>
  </si>
  <si>
    <t>ASHBURN</t>
  </si>
  <si>
    <t>(41.73886352, -87.72991927)</t>
  </si>
  <si>
    <t>Henry Clay Elementary School</t>
  </si>
  <si>
    <t xml:space="preserve">13231 S Burley Ave </t>
  </si>
  <si>
    <t>(773) 535-5600</t>
  </si>
  <si>
    <t>http://schoolreports.cps.edu/SchoolProgressReport_Eng/Spring2011Eng_609856.pdf</t>
  </si>
  <si>
    <t>HEGEWISCH</t>
  </si>
  <si>
    <t>(41.65455937, -87.544577)</t>
  </si>
  <si>
    <t>John Fiske Elementary School</t>
  </si>
  <si>
    <t xml:space="preserve">6145 S Ingleside Ave </t>
  </si>
  <si>
    <t>(773) 535-0990</t>
  </si>
  <si>
    <t>http://schoolreports.cps.edu/SchoolProgressReport_Eng/Spring2011Eng_609919.pdf</t>
  </si>
  <si>
    <t>Burnham Park Elementary Network</t>
  </si>
  <si>
    <t>WOODLAWN</t>
  </si>
  <si>
    <t>(41.78290934, -87.60259685)</t>
  </si>
  <si>
    <t>Joseph E Gary Elementary School</t>
  </si>
  <si>
    <t xml:space="preserve">3740 W 31st St </t>
  </si>
  <si>
    <t>(773) 534-1455</t>
  </si>
  <si>
    <t>http://schoolreports.cps.edu/SchoolProgressReport_Eng/Spring2011Eng_609938.pdf</t>
  </si>
  <si>
    <t>(41.83709246, -87.71870452)</t>
  </si>
  <si>
    <t>Albany Park Multicultural Academy</t>
  </si>
  <si>
    <t>MS</t>
  </si>
  <si>
    <t xml:space="preserve">4929 N Sawyer Ave </t>
  </si>
  <si>
    <t>(773) 534-5108</t>
  </si>
  <si>
    <t>http://schoolreports.cps.edu/SchoolProgressReport_Eng/Spring2011Eng_610212.pdf</t>
  </si>
  <si>
    <t>O'Hare Elementary Network</t>
  </si>
  <si>
    <t>ALBANY PARK</t>
  </si>
  <si>
    <t>(41.9711433, -87.70962725)</t>
  </si>
  <si>
    <t>Richard J Daley Elementary Academy</t>
  </si>
  <si>
    <t xml:space="preserve">5024 S Wolcott Ave </t>
  </si>
  <si>
    <t>(773) 535-9091</t>
  </si>
  <si>
    <t>http://schoolreports.cps.edu/SchoolProgressReport_Eng/Spring2011Eng_610239.pdf</t>
  </si>
  <si>
    <t>NEW CITY</t>
  </si>
  <si>
    <t>(41.80234381, -87.67224309)</t>
  </si>
  <si>
    <t>Edison Park Elementary School</t>
  </si>
  <si>
    <t xml:space="preserve">6220 N Olcott Ave </t>
  </si>
  <si>
    <t>(773) 534-0960</t>
  </si>
  <si>
    <t>http://schoolreports.cps.edu/SchoolProgressReport_Eng/Spring2011Eng_610523.pdf</t>
  </si>
  <si>
    <t>NORWOOD PARK</t>
  </si>
  <si>
    <t>(41.99422812, -87.81380814)</t>
  </si>
  <si>
    <t>James Madison Elementary School</t>
  </si>
  <si>
    <t xml:space="preserve">7433 S Dorchester Ave </t>
  </si>
  <si>
    <t>(773) 535-0551</t>
  </si>
  <si>
    <t>http://schoolreports.cps.edu/SchoolProgressReport_Eng/Spring2011Eng_610047.pdf</t>
  </si>
  <si>
    <t>SOUTH SHORE</t>
  </si>
  <si>
    <t>(41.75955224, -87.59067582)</t>
  </si>
  <si>
    <t>Michele Clark Academic Prep Magnet High School</t>
  </si>
  <si>
    <t xml:space="preserve">5101 W Harrison St </t>
  </si>
  <si>
    <t>(773) 534-6250</t>
  </si>
  <si>
    <t>http://schoolreports.cps.edu/SchoolProgressReport_Eng/Spring2011Eng_610244.pdf</t>
  </si>
  <si>
    <t>AUSTIN</t>
  </si>
  <si>
    <t>(41.87285714, -87.75335467)</t>
  </si>
  <si>
    <t>Pilsen Elementary Community Academy</t>
  </si>
  <si>
    <t xml:space="preserve">1420 W 17th St </t>
  </si>
  <si>
    <t>(773) 534-7675</t>
  </si>
  <si>
    <t>http://schoolreports.cps.edu/SchoolProgressReport_Eng/Spring2011Eng_610013.pdf</t>
  </si>
  <si>
    <t>LOWER WEST SIDE</t>
  </si>
  <si>
    <t>(41.85887606, -87.6622254)</t>
  </si>
  <si>
    <t>Uplift Community High School</t>
  </si>
  <si>
    <t xml:space="preserve">900 W Wilson Ave </t>
  </si>
  <si>
    <t>(773) 534-2875</t>
  </si>
  <si>
    <t>http://schoolreports.cps.edu/SchoolProgressReport_Eng/Spring2011Eng_610394.pdf</t>
  </si>
  <si>
    <t>UPTOWN</t>
  </si>
  <si>
    <t>(41.96557412, -87.65252191)</t>
  </si>
  <si>
    <t>John Calhoun North Elementary School</t>
  </si>
  <si>
    <t xml:space="preserve">2833 W Adams St </t>
  </si>
  <si>
    <t>(773) 534-6940</t>
  </si>
  <si>
    <t>http://schoolreports.cps.edu/SchoolProgressReport_Eng/Spring2011Eng_610243.pdf</t>
  </si>
  <si>
    <t>(41.87822115, -87.69755292)</t>
  </si>
  <si>
    <t>Granville T Woods Math &amp; Science Academy Elementary School</t>
  </si>
  <si>
    <t xml:space="preserve">6206 S Racine Ave </t>
  </si>
  <si>
    <t>(773) 535-9250</t>
  </si>
  <si>
    <t>http://schoolreports.cps.edu/SchoolProgressReport_Eng/Spring2011Eng_610285.pdf</t>
  </si>
  <si>
    <t>(41.7811649, -87.65468845)</t>
  </si>
  <si>
    <t>Alexander Graham Bell Elementary School</t>
  </si>
  <si>
    <t xml:space="preserve">3730 N Oakley Ave </t>
  </si>
  <si>
    <t>(773) 534-5150</t>
  </si>
  <si>
    <t>http://schoolreports.cps.edu/SchoolProgressReport_Eng/Spring2011Eng_609799.pdf</t>
  </si>
  <si>
    <t>NORTH CENTER</t>
  </si>
  <si>
    <t>(41.94952795, -87.68605496)</t>
  </si>
  <si>
    <t>Morton School of Excellence</t>
  </si>
  <si>
    <t xml:space="preserve">431 N Troy St </t>
  </si>
  <si>
    <t>(773) 534-6791</t>
  </si>
  <si>
    <t>http://schoolreports.cps.edu/SchoolProgressReport_Eng/Spring2011Eng_610257.pdf</t>
  </si>
  <si>
    <t>AUSL Schools</t>
  </si>
  <si>
    <t>(41.88928666, -87.7049885)</t>
  </si>
  <si>
    <t>Morgan Park High School</t>
  </si>
  <si>
    <t xml:space="preserve">1744 W Pryor Ave </t>
  </si>
  <si>
    <t>(773) 535-2550</t>
  </si>
  <si>
    <t>http://schoolreports.cps.edu/SchoolProgressReport_Eng/Spring2011Eng_609725.pdf</t>
  </si>
  <si>
    <t>Far South Side High School Network</t>
  </si>
  <si>
    <t>MORGAN PARK</t>
  </si>
  <si>
    <t>(41.69206041, -87.66564309)</t>
  </si>
  <si>
    <t>Bronzeville Scholastic Academy High School</t>
  </si>
  <si>
    <t xml:space="preserve">4934 S Wabash Ave </t>
  </si>
  <si>
    <t>(773) 535-1150</t>
  </si>
  <si>
    <t>http://schoolreports.cps.edu/SchoolProgressReport_Eng/Spring2011Eng_610381.pdf</t>
  </si>
  <si>
    <t>South Side High School Network</t>
  </si>
  <si>
    <t>GRAND BOULEVARD</t>
  </si>
  <si>
    <t>(41.80456384, -87.62448408)</t>
  </si>
  <si>
    <t>Willa Cather Elementary School</t>
  </si>
  <si>
    <t xml:space="preserve">2908 W Washington Blvd </t>
  </si>
  <si>
    <t>(773) 534-6780</t>
  </si>
  <si>
    <t>http://schoolreports.cps.edu/SchoolProgressReport_Eng/Spring2011Eng_610251.pdf</t>
  </si>
  <si>
    <t>(41.882977, -87.69922315)</t>
  </si>
  <si>
    <t>William J Bogan High School</t>
  </si>
  <si>
    <t xml:space="preserve">3939 W 79th St </t>
  </si>
  <si>
    <t>(773) 535-2180</t>
  </si>
  <si>
    <t>http://schoolreports.cps.edu/SchoolProgressReport_Eng/Spring2011Eng_609698.pdf</t>
  </si>
  <si>
    <t>Southwest Side High School Network</t>
  </si>
  <si>
    <t>(41.74934817, -87.72109673)</t>
  </si>
  <si>
    <t>Emil G Hirsch Metropolitan High School</t>
  </si>
  <si>
    <t xml:space="preserve">7740 S Ingleside Ave </t>
  </si>
  <si>
    <t>(773) 535-3100</t>
  </si>
  <si>
    <t>http://schoolreports.cps.edu/SchoolProgressReport_Eng/Spring2011Eng_609712.pdf</t>
  </si>
  <si>
    <t>GREATER GRAND CROSSING</t>
  </si>
  <si>
    <t>(41.7537612, -87.60176452)</t>
  </si>
  <si>
    <t>Theophilus Schmid Elementary School</t>
  </si>
  <si>
    <t xml:space="preserve">9755 S Greenwood Ave </t>
  </si>
  <si>
    <t>(773) 535-6235</t>
  </si>
  <si>
    <t>http://schoolreports.cps.edu/SchoolProgressReport_Eng/Spring2011Eng_610178.pdf</t>
  </si>
  <si>
    <t>PULLMAN</t>
  </si>
  <si>
    <t>(41.71701772, -87.59689622)</t>
  </si>
  <si>
    <t>Salmon P Chase Elementary School</t>
  </si>
  <si>
    <t xml:space="preserve">2021 N Point St </t>
  </si>
  <si>
    <t>(773) 534-4185</t>
  </si>
  <si>
    <t>http://schoolreports.cps.edu/SchoolProgressReport_Eng/Spring2011Eng_609853.pdf</t>
  </si>
  <si>
    <t>LOGAN SQUARE</t>
  </si>
  <si>
    <t>(41.91801539, -87.69454144)</t>
  </si>
  <si>
    <t>Louis A Agassiz Elementary School</t>
  </si>
  <si>
    <t xml:space="preserve">2851 N Seminary Ave </t>
  </si>
  <si>
    <t>(773) 534-5725</t>
  </si>
  <si>
    <t>http://schoolreports.cps.edu/SchoolProgressReport_Eng/Spring2011Eng_609773.pdf</t>
  </si>
  <si>
    <t>LAKE VIEW</t>
  </si>
  <si>
    <t>(41.93412004, -87.65619167)</t>
  </si>
  <si>
    <t>William C Reavis Math &amp; Science Specialty Elementary School</t>
  </si>
  <si>
    <t xml:space="preserve">834 E 50th St </t>
  </si>
  <si>
    <t>(773) 535-1060</t>
  </si>
  <si>
    <t>http://schoolreports.cps.edu/SchoolProgressReport_Eng/Spring2011Eng_610143.pdf</t>
  </si>
  <si>
    <t>KENWOOD</t>
  </si>
  <si>
    <t>(41.80420101, -87.6049443)</t>
  </si>
  <si>
    <t>Fairfield Elementary Academy</t>
  </si>
  <si>
    <t xml:space="preserve">6201 S Fairfield Ave </t>
  </si>
  <si>
    <t>(773) 535-9500</t>
  </si>
  <si>
    <t>http://schoolreports.cps.edu/SchoolProgressReport_Eng/Spring2011Eng_610057.pdf</t>
  </si>
  <si>
    <t>CHICAGO LAWN</t>
  </si>
  <si>
    <t>(41.78086789, -87.69207758)</t>
  </si>
  <si>
    <t>Frederic Chopin Elementary School</t>
  </si>
  <si>
    <t xml:space="preserve">2450 W Rice St </t>
  </si>
  <si>
    <t>(773) 534-4080</t>
  </si>
  <si>
    <t>http://schoolreports.cps.edu/SchoolProgressReport_Eng/Spring2011Eng_609854.pdf</t>
  </si>
  <si>
    <t>(41.89674048, -87.68890154)</t>
  </si>
  <si>
    <t>Ninos Heroes Elementary Academic Center</t>
  </si>
  <si>
    <t xml:space="preserve">8344 S Commercial Ave </t>
  </si>
  <si>
    <t>(773) 535-6694</t>
  </si>
  <si>
    <t>http://schoolreports.cps.edu/SchoolProgressReport_Eng/Spring2011Eng_609961.pdf</t>
  </si>
  <si>
    <t>(41.74374969, -87.55189813)</t>
  </si>
  <si>
    <t>George B McClellan Elementary School</t>
  </si>
  <si>
    <t xml:space="preserve">3527 S Wallace St </t>
  </si>
  <si>
    <t>(773) 535-1732</t>
  </si>
  <si>
    <t>http://schoolreports.cps.edu/SchoolProgressReport_Eng/Spring2011Eng_610062.pdf</t>
  </si>
  <si>
    <t>BRIDGEPORT</t>
  </si>
  <si>
    <t>(41.82998962, -87.64106579)</t>
  </si>
  <si>
    <t>Austin Polytechnical Academy High School</t>
  </si>
  <si>
    <t xml:space="preserve">231 N Pine Ave </t>
  </si>
  <si>
    <t>(773) 534-6300</t>
  </si>
  <si>
    <t>http://schoolreports.cps.edu/SchoolProgressReport_Eng/Spring2011Eng_610501.pdf</t>
  </si>
  <si>
    <t>(41.88520477, -87.76321191)</t>
  </si>
  <si>
    <t>Oriole Park Elementary School</t>
  </si>
  <si>
    <t xml:space="preserve">5424 N Oketo Ave </t>
  </si>
  <si>
    <t>(773) 534-1201</t>
  </si>
  <si>
    <t>http://schoolreports.cps.edu/SchoolProgressReport_Eng/Spring2011Eng_610105.pdf</t>
  </si>
  <si>
    <t>(41.97851501, -87.81209057)</t>
  </si>
  <si>
    <t>Andrew Carnegie Elementary School</t>
  </si>
  <si>
    <t xml:space="preserve">1414 E 61st Pl </t>
  </si>
  <si>
    <t>(773) 535-0530</t>
  </si>
  <si>
    <t>http://schoolreports.cps.edu/SchoolProgressReport_Eng/Spring2011Eng_609837.pdf</t>
  </si>
  <si>
    <t>(41.78339577, -87.59079649)</t>
  </si>
  <si>
    <t>John L Marsh Elementary School</t>
  </si>
  <si>
    <t xml:space="preserve">9822 S Exchange Ave </t>
  </si>
  <si>
    <t>(773) 535-6430</t>
  </si>
  <si>
    <t>http://schoolreports.cps.edu/SchoolProgressReport_Eng/Spring2011Eng_610054.pdf</t>
  </si>
  <si>
    <t>SOUTH DEERING</t>
  </si>
  <si>
    <t>(41.71657908, -87.55251993)</t>
  </si>
  <si>
    <t>John Whistler Elementary School</t>
  </si>
  <si>
    <t xml:space="preserve">11533 S Ada St </t>
  </si>
  <si>
    <t>(773) 535-5560</t>
  </si>
  <si>
    <t>http://schoolreports.cps.edu/SchoolProgressReport_Eng/Spring2011Eng_610225.pdf</t>
  </si>
  <si>
    <t>WEST PULLMAN</t>
  </si>
  <si>
    <t>(41.68391137, -87.65534733)</t>
  </si>
  <si>
    <t>Kate S Buckingham Special Education Center</t>
  </si>
  <si>
    <t xml:space="preserve">9207 S Phillips Ave </t>
  </si>
  <si>
    <t>(773) 535-6422</t>
  </si>
  <si>
    <t>http://schoolreports.cps.edu/SchoolProgressReport_Eng/Spring2011Eng_610280.pdf</t>
  </si>
  <si>
    <t>CALUMET HEIGHTS</t>
  </si>
  <si>
    <t>(41.72782129, -87.56439326)</t>
  </si>
  <si>
    <t>World Language Academy High School</t>
  </si>
  <si>
    <t xml:space="preserve">3120 S Kostner Ave </t>
  </si>
  <si>
    <t>(773) 535-4334</t>
  </si>
  <si>
    <t>http://schoolreports.cps.edu/SchoolProgressReport_Eng/Spring2011Eng_610392.pdf</t>
  </si>
  <si>
    <t>(41.83601953, -87.73419465)</t>
  </si>
  <si>
    <t>Phillip D Armour Elementary School</t>
  </si>
  <si>
    <t xml:space="preserve">950 W 33rd Pl </t>
  </si>
  <si>
    <t>(773) 535-4530</t>
  </si>
  <si>
    <t>http://schoolreports.cps.edu/SchoolProgressReport_Eng/Spring2011Eng_609777.pdf</t>
  </si>
  <si>
    <t>(41.8338821, -87.65061898)</t>
  </si>
  <si>
    <t>Asa Philip Randolph Elementary School</t>
  </si>
  <si>
    <t xml:space="preserve">7316 S Hoyne Ave </t>
  </si>
  <si>
    <t>(773) 535-9015</t>
  </si>
  <si>
    <t>http://schoolreports.cps.edu/SchoolProgressReport_Eng/Spring2011Eng_609941.pdf</t>
  </si>
  <si>
    <t>(41.76059741, -87.67600175)</t>
  </si>
  <si>
    <t>Andrew Jackson Elementary Language Academy</t>
  </si>
  <si>
    <t xml:space="preserve">1340 W Harrison St </t>
  </si>
  <si>
    <t>(773) 534-7000</t>
  </si>
  <si>
    <t>http://schoolreports.cps.edu/SchoolProgressReport_Eng/Spring2011Eng_610060.pdf</t>
  </si>
  <si>
    <t>(41.87432724, -87.66097599)</t>
  </si>
  <si>
    <t>Jane Addams Elementary School</t>
  </si>
  <si>
    <t xml:space="preserve">10810 S Avenue H </t>
  </si>
  <si>
    <t>(773) 535-6210</t>
  </si>
  <si>
    <t>http://schoolreports.cps.edu/SchoolProgressReport_Eng/Spring2011Eng_609772.pdf</t>
  </si>
  <si>
    <t>EAST SIDE</t>
  </si>
  <si>
    <t>(41.69871497, -87.53301251)</t>
  </si>
  <si>
    <t>Multicultural Academy of Scholarship</t>
  </si>
  <si>
    <t>(773) 535-4242</t>
  </si>
  <si>
    <t>http://schoolreports.cps.edu/SchoolProgressReport_Eng/Spring2011Eng_610385.pdf</t>
  </si>
  <si>
    <t>Blair Early Childhood Center</t>
  </si>
  <si>
    <t xml:space="preserve">6751 W 63rd Pl </t>
  </si>
  <si>
    <t>(773) 535-2076</t>
  </si>
  <si>
    <t>http://schoolreports.cps.edu/SchoolProgressReport_Eng/Spring2011Eng_610087.pdf</t>
  </si>
  <si>
    <t>CLEARING</t>
  </si>
  <si>
    <t>(41.77652935, -87.79056836)</t>
  </si>
  <si>
    <t>Alex Haley Elementary Academy</t>
  </si>
  <si>
    <t xml:space="preserve">11411 S Eggleston Ave </t>
  </si>
  <si>
    <t>(773) 535-5340</t>
  </si>
  <si>
    <t>http://schoolreports.cps.edu/SchoolProgressReport_Eng/Spring2011Eng_609808.pdf</t>
  </si>
  <si>
    <t>Rock Island Elementary Network</t>
  </si>
  <si>
    <t>ROSELAND</t>
  </si>
  <si>
    <t>(41.68663682, -87.63359476)</t>
  </si>
  <si>
    <t>George Armstrong International Studies Elementary School</t>
  </si>
  <si>
    <t xml:space="preserve">2110 W Greenleaf Ave </t>
  </si>
  <si>
    <t>(773) 534-2150</t>
  </si>
  <si>
    <t>http://schoolreports.cps.edu/SchoolProgressReport_Eng/Spring2011Eng_609779.pdf</t>
  </si>
  <si>
    <t>WEST RIDGE</t>
  </si>
  <si>
    <t>(42.01017628, -87.68446868)</t>
  </si>
  <si>
    <t>Mason High School</t>
  </si>
  <si>
    <t>http://schoolreports.cps.edu/SchoolProgressReport_Eng/Spring2011Eng_610535.pdf</t>
  </si>
  <si>
    <t>Thomas Drummond Elementary School</t>
  </si>
  <si>
    <t xml:space="preserve">1845 W Cortland St </t>
  </si>
  <si>
    <t>(773) 534-4120</t>
  </si>
  <si>
    <t>http://schoolreports.cps.edu/SchoolProgressReport_Eng/Spring2011Eng_609896.pdf</t>
  </si>
  <si>
    <t>(41.91588634, -87.67449563)</t>
  </si>
  <si>
    <t>Douglas Taylor Elementary School</t>
  </si>
  <si>
    <t xml:space="preserve">9912 S Avenue H </t>
  </si>
  <si>
    <t>(773) 535-6240</t>
  </si>
  <si>
    <t>http://schoolreports.cps.edu/SchoolProgressReport_Eng/Spring2011Eng_610198.pdf</t>
  </si>
  <si>
    <t>(41.71544589, -87.5330074)</t>
  </si>
  <si>
    <t>Edward Coles Elementary Language Academy</t>
  </si>
  <si>
    <t xml:space="preserve">8441 S Yates Blvd </t>
  </si>
  <si>
    <t>(773) 535-6550</t>
  </si>
  <si>
    <t>http://schoolreports.cps.edu/SchoolProgressReport_Eng/Spring2011Eng_609862.pdf</t>
  </si>
  <si>
    <t>(41.74142687, -87.56593332)</t>
  </si>
  <si>
    <t>Louis Pasteur Elementary School</t>
  </si>
  <si>
    <t xml:space="preserve">5825 S Kostner Ave </t>
  </si>
  <si>
    <t>(773) 535-2270</t>
  </si>
  <si>
    <t>http://schoolreports.cps.edu/SchoolProgressReport_Eng/Spring2011Eng_610117.pdf</t>
  </si>
  <si>
    <t>WEST ELSDON</t>
  </si>
  <si>
    <t>(41.78688968, -87.73262962)</t>
  </si>
  <si>
    <t>Marie Sklodowska Curie Metropolitan High School</t>
  </si>
  <si>
    <t xml:space="preserve">4959 S Archer Ave </t>
  </si>
  <si>
    <t>(773) 535-2100</t>
  </si>
  <si>
    <t>http://schoolreports.cps.edu/SchoolProgressReport_Eng/Spring2011Eng_609756.pdf</t>
  </si>
  <si>
    <t>ARCHER HEIGHTS</t>
  </si>
  <si>
    <t>(41.80304615, -87.72200673)</t>
  </si>
  <si>
    <t>George Washington High School</t>
  </si>
  <si>
    <t xml:space="preserve">3535 E 114th St </t>
  </si>
  <si>
    <t>(773) 535-5725</t>
  </si>
  <si>
    <t>http://schoolreports.cps.edu/SchoolProgressReport_Eng/Spring2011Eng_609739.pdf</t>
  </si>
  <si>
    <t>(41.6881094, -87.5375501)</t>
  </si>
  <si>
    <t>William G Hibbard Elementary School</t>
  </si>
  <si>
    <t xml:space="preserve">3244 W Ainslie St </t>
  </si>
  <si>
    <t>(773) 534-5191</t>
  </si>
  <si>
    <t>http://schoolreports.cps.edu/SchoolProgressReport_Eng/Spring2011Eng_609994.pdf</t>
  </si>
  <si>
    <t>(41.97036267, -87.71036214)</t>
  </si>
  <si>
    <t>Robert Lindblom Math &amp; Science Academy High School</t>
  </si>
  <si>
    <t xml:space="preserve">6130 S Wolcott Ave </t>
  </si>
  <si>
    <t>(773) 535-9300</t>
  </si>
  <si>
    <t>http://schoolreports.cps.edu/SchoolProgressReport_Eng/Spring2011Eng_610391.pdf</t>
  </si>
  <si>
    <t>(41.7820428, -87.67169858)</t>
  </si>
  <si>
    <t>Fernwood Elementary School</t>
  </si>
  <si>
    <t xml:space="preserve">10041 S Union Ave </t>
  </si>
  <si>
    <t>(773) 535-2700</t>
  </si>
  <si>
    <t>http://schoolreports.cps.edu/SchoolProgressReport_Eng/Spring2011Eng_609917.pdf</t>
  </si>
  <si>
    <t>WASHINGTON HEIGHTS</t>
  </si>
  <si>
    <t>(41.71119799, -87.6403774)</t>
  </si>
  <si>
    <t>Williams Multiplex Elementary School</t>
  </si>
  <si>
    <t xml:space="preserve">2710 S Dearborn St </t>
  </si>
  <si>
    <t>(773) 534-9245</t>
  </si>
  <si>
    <t>http://schoolreports.cps.edu/SchoolProgressReport_Eng/Spring2011Eng_610232.pdf</t>
  </si>
  <si>
    <t>DOUGLAS</t>
  </si>
  <si>
    <t>(41.84403809, -87.62859008)</t>
  </si>
  <si>
    <t>George Leland Elementary School</t>
  </si>
  <si>
    <t xml:space="preserve">5221 W Congress Pkwy </t>
  </si>
  <si>
    <t>(773) 534-6340</t>
  </si>
  <si>
    <t>http://schoolreports.cps.edu/SchoolProgressReport_Eng/Spring2011Eng_610305.pdf</t>
  </si>
  <si>
    <t>(41.87382439, -87.75571809)</t>
  </si>
  <si>
    <t>Amelia Earhart Options for Knowledge Elementary School</t>
  </si>
  <si>
    <t xml:space="preserve">1710 E 93rd St </t>
  </si>
  <si>
    <t>(773) 535-6416</t>
  </si>
  <si>
    <t>http://schoolreports.cps.edu/SchoolProgressReport_Eng/Spring2011Eng_610316.pdf</t>
  </si>
  <si>
    <t>(41.72613498, -87.58217727)</t>
  </si>
  <si>
    <t>Oscar DePriest Elementary School</t>
  </si>
  <si>
    <t xml:space="preserve">139 S Parkside Ave </t>
  </si>
  <si>
    <t>(773) 534-6800</t>
  </si>
  <si>
    <t>http://schoolreports.cps.edu/SchoolProgressReport_Eng/Spring2011Eng_610367.pdf</t>
  </si>
  <si>
    <t>(41.87799914, -87.7662615)</t>
  </si>
  <si>
    <t>Benito Juarez Community Academy High School</t>
  </si>
  <si>
    <t xml:space="preserve">2150 S Laflin St </t>
  </si>
  <si>
    <t>(773) 534-7030</t>
  </si>
  <si>
    <t>http://schoolreports.cps.edu/SchoolProgressReport_Eng/Spring2011Eng_609764.pdf</t>
  </si>
  <si>
    <t>(41.85267306, -87.66376931)</t>
  </si>
  <si>
    <t>Countee Cullen Elementary School</t>
  </si>
  <si>
    <t xml:space="preserve">10650 S Eberhart Ave </t>
  </si>
  <si>
    <t>(773) 535-5375</t>
  </si>
  <si>
    <t>http://schoolreports.cps.edu/SchoolProgressReport_Eng/Spring2011Eng_610004.pdf</t>
  </si>
  <si>
    <t>(41.70036107, -87.61128176)</t>
  </si>
  <si>
    <t>John H Kinzie Elementary School</t>
  </si>
  <si>
    <t xml:space="preserve">5625 S Mobile Ave </t>
  </si>
  <si>
    <t>(773) 535-2425</t>
  </si>
  <si>
    <t>http://schoolreports.cps.edu/SchoolProgressReport_Eng/Spring2011Eng_610026.pdf</t>
  </si>
  <si>
    <t>GARFIELD RIDGE</t>
  </si>
  <si>
    <t>(41.78970398, -87.7791043)</t>
  </si>
  <si>
    <t>Oliver Wendell Holmes Elementary School</t>
  </si>
  <si>
    <t xml:space="preserve">955 W Garfield Blvd </t>
  </si>
  <si>
    <t>(773) 535-9025</t>
  </si>
  <si>
    <t>http://schoolreports.cps.edu/SchoolProgressReport_Eng/Spring2011Eng_609997.pdf</t>
  </si>
  <si>
    <t>ENGLEWOOD</t>
  </si>
  <si>
    <t>(41.79376044, -87.64977785)</t>
  </si>
  <si>
    <t>Langston Hughes Elementary School</t>
  </si>
  <si>
    <t xml:space="preserve">240 W 104th St </t>
  </si>
  <si>
    <t>(773) 535-5075</t>
  </si>
  <si>
    <t>http://schoolreports.cps.edu/SchoolProgressReport_Eng/Spring2011Eng_610368.pdf</t>
  </si>
  <si>
    <t>(41.70536999, -87.62985093)</t>
  </si>
  <si>
    <t>Evergreen Academy Middle School</t>
  </si>
  <si>
    <t xml:space="preserve">3537 S Paulina St </t>
  </si>
  <si>
    <t>(773) 535-4836</t>
  </si>
  <si>
    <t>http://schoolreports.cps.edu/SchoolProgressReport_Eng/Spring2011Eng_610319.pdf</t>
  </si>
  <si>
    <t>MCKINLEY PARK</t>
  </si>
  <si>
    <t>(41.829365, -87.66778007)</t>
  </si>
  <si>
    <t>Hyde Park Academy High School</t>
  </si>
  <si>
    <t xml:space="preserve">6220 S Stony Island Ave </t>
  </si>
  <si>
    <t>(773) 535-0880</t>
  </si>
  <si>
    <t>http://schoolreports.cps.edu/SchoolProgressReport_Eng/Spring2011Eng_609713.pdf</t>
  </si>
  <si>
    <t>(41.78223539, -87.58665115)</t>
  </si>
  <si>
    <t>John Marshall Metropolitan High School</t>
  </si>
  <si>
    <t xml:space="preserve">3250 W Adams St </t>
  </si>
  <si>
    <t>(773) 534-6455</t>
  </si>
  <si>
    <t>http://schoolreports.cps.edu/SchoolProgressReport_Eng/Spring2011Eng_609723.pdf</t>
  </si>
  <si>
    <t>(41.87847194, -87.70801612)</t>
  </si>
  <si>
    <t>Richard Henry Lee Elementary School</t>
  </si>
  <si>
    <t xml:space="preserve">6448 S Tripp Ave </t>
  </si>
  <si>
    <t>(773) 535-2255</t>
  </si>
  <si>
    <t>http://schoolreports.cps.edu/SchoolProgressReport_Eng/Spring2011Eng_610291.pdf</t>
  </si>
  <si>
    <t>WEST LAWN</t>
  </si>
  <si>
    <t>(41.77532831, -87.72892174)</t>
  </si>
  <si>
    <t>Burnham Elementary Inclusive Academy</t>
  </si>
  <si>
    <t xml:space="preserve">1903 E 96th St </t>
  </si>
  <si>
    <t>(773) 535-6530</t>
  </si>
  <si>
    <t>http://schoolreports.cps.edu/SchoolProgressReport_Eng/Spring2011Eng_609821.pdf</t>
  </si>
  <si>
    <t>(41.72050221, -87.57759489)</t>
  </si>
  <si>
    <t>Josiah Pickard Elementary School</t>
  </si>
  <si>
    <t xml:space="preserve">2301 W 21st Pl </t>
  </si>
  <si>
    <t>(773) 535-7280</t>
  </si>
  <si>
    <t>http://schoolreports.cps.edu/SchoolProgressReport_Eng/Spring2011Eng_610129.pdf</t>
  </si>
  <si>
    <t>(41.85287295, -87.6833397)</t>
  </si>
  <si>
    <t>Charles S Deneen Elementary School</t>
  </si>
  <si>
    <t xml:space="preserve">7240 S Wabash Ave </t>
  </si>
  <si>
    <t>(773) 535-3035</t>
  </si>
  <si>
    <t>http://schoolreports.cps.edu/SchoolProgressReport_Eng/Spring2011Eng_609883.pdf</t>
  </si>
  <si>
    <t>(41.76250359, -87.62338156)</t>
  </si>
  <si>
    <t>Jensen Elementary Scholastic Academy</t>
  </si>
  <si>
    <t xml:space="preserve">3030 W Harrison St </t>
  </si>
  <si>
    <t>(773) 534-6840</t>
  </si>
  <si>
    <t>http://schoolreports.cps.edu/SchoolProgressReport_Eng/Spring2011Eng_610271.pdf</t>
  </si>
  <si>
    <t>(41.87384239, -87.70224149)</t>
  </si>
  <si>
    <t>Anthony Overton Elementary School</t>
  </si>
  <si>
    <t xml:space="preserve">221 E 49th St </t>
  </si>
  <si>
    <t>(773) 535-1430</t>
  </si>
  <si>
    <t>http://schoolreports.cps.edu/SchoolProgressReport_Eng/Spring2011Eng_610277.pdf</t>
  </si>
  <si>
    <t>(41.80557578, -87.62012252)</t>
  </si>
  <si>
    <t>Helge A Haugan Elementary School</t>
  </si>
  <si>
    <t xml:space="preserve">4540 N Hamlin Ave </t>
  </si>
  <si>
    <t>(773) 534-5040</t>
  </si>
  <si>
    <t>http://schoolreports.cps.edu/SchoolProgressReport_Eng/Spring2011Eng_609972.pdf</t>
  </si>
  <si>
    <t>(41.96403525, -87.72316496)</t>
  </si>
  <si>
    <t>Scott Joplin Elementary School</t>
  </si>
  <si>
    <t xml:space="preserve">7931 S Honore St </t>
  </si>
  <si>
    <t>(773) 535-3425</t>
  </si>
  <si>
    <t>http://schoolreports.cps.edu/SchoolProgressReport_Eng/Spring2011Eng_609805.pdf</t>
  </si>
  <si>
    <t>AUBURN GRESHAM</t>
  </si>
  <si>
    <t>(41.74934082, -87.66932903)</t>
  </si>
  <si>
    <t>Stone Elementary Scholastic Academy</t>
  </si>
  <si>
    <t xml:space="preserve">6239 N Leavitt St </t>
  </si>
  <si>
    <t>(773) 534-2045</t>
  </si>
  <si>
    <t>http://schoolreports.cps.edu/SchoolProgressReport_Eng/Spring2011Eng_610191.pdf</t>
  </si>
  <si>
    <t>(41.99536777, -87.68475636)</t>
  </si>
  <si>
    <t>Francis Parkman Elementary School</t>
  </si>
  <si>
    <t xml:space="preserve">245 W 51st St </t>
  </si>
  <si>
    <t>(773) 535-1739</t>
  </si>
  <si>
    <t>http://schoolreports.cps.edu/SchoolProgressReport_Eng/Spring2011Eng_610114.pdf</t>
  </si>
  <si>
    <t>FULLER PARK</t>
  </si>
  <si>
    <t>(41.80169919, -87.63297392)</t>
  </si>
  <si>
    <t>Friedrich W von Steuben Metropolitan Science High School</t>
  </si>
  <si>
    <t xml:space="preserve">5039 N Kimball Ave </t>
  </si>
  <si>
    <t>(773) 534-5100</t>
  </si>
  <si>
    <t>http://schoolreports.cps.edu/SchoolProgressReport_Eng/Spring2011Eng_609737.pdf</t>
  </si>
  <si>
    <t>(41.9731926, -87.71334969)</t>
  </si>
  <si>
    <t>Rachel Carson Elementary School</t>
  </si>
  <si>
    <t xml:space="preserve">5516 S Maplewood Ave </t>
  </si>
  <si>
    <t>(773) 535-9222</t>
  </si>
  <si>
    <t>http://schoolreports.cps.edu/SchoolProgressReport_Eng/Spring2011Eng_609842.pdf</t>
  </si>
  <si>
    <t>(41.79325514, -87.68783576)</t>
  </si>
  <si>
    <t>Kate S Kellogg Elementary School</t>
  </si>
  <si>
    <t xml:space="preserve">9241 S Leavitt St </t>
  </si>
  <si>
    <t>(773) 535-2590</t>
  </si>
  <si>
    <t>http://schoolreports.cps.edu/SchoolProgressReport_Eng/Spring2011Eng_610016.pdf</t>
  </si>
  <si>
    <t>BEVERLY</t>
  </si>
  <si>
    <t>(41.72525315, -87.67719555)</t>
  </si>
  <si>
    <t>Melville W Fuller Elementary School</t>
  </si>
  <si>
    <t xml:space="preserve">4214 S Saint Lawrence Ave </t>
  </si>
  <si>
    <t>(773) 535-1687</t>
  </si>
  <si>
    <t>http://schoolreports.cps.edu/SchoolProgressReport_Eng/Spring2011Eng_609928.pdf</t>
  </si>
  <si>
    <t>(41.8180061, -87.61182077)</t>
  </si>
  <si>
    <t>Harriet Beecher Stowe Elementary School</t>
  </si>
  <si>
    <t xml:space="preserve">3444 W Wabansia Ave </t>
  </si>
  <si>
    <t>(773) 534-4175</t>
  </si>
  <si>
    <t>http://schoolreports.cps.edu/SchoolProgressReport_Eng/Spring2011Eng_610192.pdf</t>
  </si>
  <si>
    <t>(41.91196584, -87.7132855)</t>
  </si>
  <si>
    <t>James Shields Elementary School</t>
  </si>
  <si>
    <t xml:space="preserve">4250 S Rockwell St </t>
  </si>
  <si>
    <t>(773) 535-7285</t>
  </si>
  <si>
    <t>http://schoolreports.cps.edu/SchoolProgressReport_Eng/Spring2011Eng_610174.pdf</t>
  </si>
  <si>
    <t>(41.81593528, -87.68968453)</t>
  </si>
  <si>
    <t>Southside Occupational Academy High School</t>
  </si>
  <si>
    <t xml:space="preserve">7342 S Hoyne Ave </t>
  </si>
  <si>
    <t>(773) 535-9100</t>
  </si>
  <si>
    <t>http://schoolreports.cps.edu/SchoolProgressReport_Eng/Spring2011Eng_609745.pdf</t>
  </si>
  <si>
    <t>(41.75986813, -87.6759838)</t>
  </si>
  <si>
    <t>Dewey Elementary Academy of Fine Arts</t>
  </si>
  <si>
    <t xml:space="preserve">5415 S Union Ave </t>
  </si>
  <si>
    <t>(773) 535-1666</t>
  </si>
  <si>
    <t>http://schoolreports.cps.edu/SchoolProgressReport_Eng/Spring2011Eng_609885.pdf</t>
  </si>
  <si>
    <t>(41.7956493, -87.642615)</t>
  </si>
  <si>
    <t>Isabelle C O'Keeffe Elementary School</t>
  </si>
  <si>
    <t xml:space="preserve">6940 S Merrill Ave </t>
  </si>
  <si>
    <t>(773) 535-0600</t>
  </si>
  <si>
    <t>http://schoolreports.cps.edu/SchoolProgressReport_Eng/Spring2011Eng_610103.pdf</t>
  </si>
  <si>
    <t>(41.76861557, -87.57284299)</t>
  </si>
  <si>
    <t>Edmond Burke Elementary School</t>
  </si>
  <si>
    <t xml:space="preserve">5356 S King Dr </t>
  </si>
  <si>
    <t>(773) 535-1325</t>
  </si>
  <si>
    <t>http://schoolreports.cps.edu/SchoolProgressReport_Eng/Spring2011Eng_609819.pdf</t>
  </si>
  <si>
    <t>WASHINGTON PARK</t>
  </si>
  <si>
    <t>(41.79679285, -87.61617809)</t>
  </si>
  <si>
    <t>Virgil Grissom Elementary School</t>
  </si>
  <si>
    <t xml:space="preserve">12810 S Escanaba Ave </t>
  </si>
  <si>
    <t>(773) 535-5380</t>
  </si>
  <si>
    <t>http://schoolreports.cps.edu/SchoolProgressReport_Eng/Spring2011Eng_609944.pdf</t>
  </si>
  <si>
    <t>(41.66245712, -87.55334334)</t>
  </si>
  <si>
    <t>Lyman A Budlong Elementary School</t>
  </si>
  <si>
    <t xml:space="preserve">2701 W Foster Ave </t>
  </si>
  <si>
    <t>(773) 534-2591</t>
  </si>
  <si>
    <t>http://schoolreports.cps.edu/SchoolProgressReport_Eng/Spring2011Eng_609817.pdf</t>
  </si>
  <si>
    <t>(41.97572652, -87.69660443)</t>
  </si>
  <si>
    <t>Chicago Military Academy High School</t>
  </si>
  <si>
    <t xml:space="preserve">3519 S Giles Ave </t>
  </si>
  <si>
    <t>(773) 534-9750</t>
  </si>
  <si>
    <t>http://schoolreports.cps.edu/SchoolProgressReport_Eng/Spring2011Eng_609754.pdf</t>
  </si>
  <si>
    <t>(41.83053768, -87.61917837)</t>
  </si>
  <si>
    <t>Manuel Perez Elementary School</t>
  </si>
  <si>
    <t xml:space="preserve">1241 W 19th St </t>
  </si>
  <si>
    <t>(773) 534-7650</t>
  </si>
  <si>
    <t>http://schoolreports.cps.edu/SchoolProgressReport_Eng/Spring2011Eng_609872.pdf</t>
  </si>
  <si>
    <t>(41.85600113, -87.6579887)</t>
  </si>
  <si>
    <t>Skinner North</t>
  </si>
  <si>
    <t xml:space="preserve">640 W Scott St </t>
  </si>
  <si>
    <t>(773) 534-8500</t>
  </si>
  <si>
    <t>http://schoolreports.cps.edu/SchoolProgressReport_Eng/Spring2011Eng_610534.pdf</t>
  </si>
  <si>
    <t>(41.9051367, -87.64483441)</t>
  </si>
  <si>
    <t>Eric Solorio Academy High School</t>
  </si>
  <si>
    <t xml:space="preserve">5400 S St Louis Ave </t>
  </si>
  <si>
    <t>(773) 535-9070</t>
  </si>
  <si>
    <t>http://schoolreports.cps.edu/SchoolProgressReport_Eng/Spring2011Eng_610543.pdf</t>
  </si>
  <si>
    <t>(41.79518118, -87.71109447)</t>
  </si>
  <si>
    <t>Neal F Simeon Career Academy High School</t>
  </si>
  <si>
    <t xml:space="preserve">8147 S Vincennes Ave </t>
  </si>
  <si>
    <t>(773) 535-3200</t>
  </si>
  <si>
    <t>http://schoolreports.cps.edu/SchoolProgressReport_Eng/Spring2011Eng_609692.pdf</t>
  </si>
  <si>
    <t>(41.74579217, -87.63537)</t>
  </si>
  <si>
    <t>John Hancock College Preparatory High School</t>
  </si>
  <si>
    <t xml:space="preserve">4034 W 56th St </t>
  </si>
  <si>
    <t>(773) 535-2410</t>
  </si>
  <si>
    <t>http://schoolreports.cps.edu/SchoolProgressReport_Eng/Spring2011Eng_609694.pdf</t>
  </si>
  <si>
    <t>(41.79149114, -87.72449161)</t>
  </si>
  <si>
    <t>Carl von Linne Elementary School</t>
  </si>
  <si>
    <t xml:space="preserve">3221 N Sacramento Ave </t>
  </si>
  <si>
    <t>(773) 534-5262</t>
  </si>
  <si>
    <t>http://schoolreports.cps.edu/SchoolProgressReport_Eng/Spring2011Eng_610039.pdf</t>
  </si>
  <si>
    <t>AVONDALE</t>
  </si>
  <si>
    <t>(41.94001885, -87.70259825)</t>
  </si>
  <si>
    <t>Henry R Clissold Elementary School</t>
  </si>
  <si>
    <t xml:space="preserve">2350 W 110th Pl </t>
  </si>
  <si>
    <t>(773) 535-2560</t>
  </si>
  <si>
    <t>http://schoolreports.cps.edu/SchoolProgressReport_Eng/Spring2011Eng_609861.pdf</t>
  </si>
  <si>
    <t>(41.69305404, -87.6808619)</t>
  </si>
  <si>
    <t>Johnnie Colemon Elementary Academy</t>
  </si>
  <si>
    <t xml:space="preserve">1441 W 119th St </t>
  </si>
  <si>
    <t>(773) 535-3975</t>
  </si>
  <si>
    <t>http://schoolreports.cps.edu/SchoolProgressReport_Eng/Spring2011Eng_610199.pdf</t>
  </si>
  <si>
    <t>(41.67747786, -87.65812011)</t>
  </si>
  <si>
    <t>Roald Amundsen High School</t>
  </si>
  <si>
    <t xml:space="preserve">5110 N Damen Ave </t>
  </si>
  <si>
    <t>(773) 534-2320</t>
  </si>
  <si>
    <t>http://schoolreports.cps.edu/SchoolProgressReport_Eng/Spring2011Eng_609695.pdf</t>
  </si>
  <si>
    <t>(41.97507922, -87.67952139)</t>
  </si>
  <si>
    <t>Edwin G Foreman High School</t>
  </si>
  <si>
    <t xml:space="preserve">3235 N LeClaire Ave </t>
  </si>
  <si>
    <t>(773) 534-3400</t>
  </si>
  <si>
    <t>http://schoolreports.cps.edu/SchoolProgressReport_Eng/Spring2011Eng_609708.pdf</t>
  </si>
  <si>
    <t>PORTAGE PARK</t>
  </si>
  <si>
    <t>(41.93981043, -87.7541302)</t>
  </si>
  <si>
    <t>National Teachers Elementary Academy</t>
  </si>
  <si>
    <t xml:space="preserve">55 W Cermak Rd </t>
  </si>
  <si>
    <t>(773) 534-9970</t>
  </si>
  <si>
    <t>http://schoolreports.cps.edu/SchoolProgressReport_Eng/Spring2011Eng_610231.pdf</t>
  </si>
  <si>
    <t>NEAR SOUTH SIDE</t>
  </si>
  <si>
    <t>(41.85277255, -87.62928114)</t>
  </si>
  <si>
    <t>Clara Barton Elementary School</t>
  </si>
  <si>
    <t xml:space="preserve">7650 S Wolcott Ave </t>
  </si>
  <si>
    <t>(773) 535-3260</t>
  </si>
  <si>
    <t>http://schoolreports.cps.edu/SchoolProgressReport_Eng/Spring2011Eng_609790.pdf</t>
  </si>
  <si>
    <t>(41.75421962, -87.67096453)</t>
  </si>
  <si>
    <t>Elaine O Goodlow Elementary Magnet School</t>
  </si>
  <si>
    <t xml:space="preserve">2040 W 62nd St </t>
  </si>
  <si>
    <t>(773) 535-9365</t>
  </si>
  <si>
    <t>http://schoolreports.cps.edu/SchoolProgressReport_Eng/Spring2011Eng_609913.pdf</t>
  </si>
  <si>
    <t>(41.78125258, -87.67555599)</t>
  </si>
  <si>
    <t>Josefa Ortiz De Dominguez Elementary School</t>
  </si>
  <si>
    <t xml:space="preserve">3000 S Lawndale Ave </t>
  </si>
  <si>
    <t>(773) 534-1600</t>
  </si>
  <si>
    <t>http://schoolreports.cps.edu/SchoolProgressReport_Eng/Spring2011Eng_609950.pdf</t>
  </si>
  <si>
    <t>(41.83875333, -87.71722614)</t>
  </si>
  <si>
    <t>Northwest Middle School</t>
  </si>
  <si>
    <t xml:space="preserve">5252 W Palmer St </t>
  </si>
  <si>
    <t>(773) 534-3250</t>
  </si>
  <si>
    <t>http://schoolreports.cps.edu/SchoolProgressReport_Eng/Spring2011Eng_610051.pdf</t>
  </si>
  <si>
    <t>(41.92053845, -87.75820003)</t>
  </si>
  <si>
    <t>Dvorak Technology Academy</t>
  </si>
  <si>
    <t xml:space="preserve">3615 W 16th St </t>
  </si>
  <si>
    <t>(773) 534-1690</t>
  </si>
  <si>
    <t>http://schoolreports.cps.edu/SchoolProgressReport_Eng/Spring2011Eng_610254.pdf</t>
  </si>
  <si>
    <t>(41.85885599, -87.71574626)</t>
  </si>
  <si>
    <t>James B McPherson Elementary School</t>
  </si>
  <si>
    <t xml:space="preserve">4728 N Wolcott Ave </t>
  </si>
  <si>
    <t>(773) 534-2625</t>
  </si>
  <si>
    <t>http://schoolreports.cps.edu/SchoolProgressReport_Eng/Spring2011Eng_610070.pdf</t>
  </si>
  <si>
    <t>(41.96784758, -87.67632505)</t>
  </si>
  <si>
    <t>Paul Laurence Dunbar Career Academy High School</t>
  </si>
  <si>
    <t xml:space="preserve">3000 S King Dr </t>
  </si>
  <si>
    <t>(773) 534-9000</t>
  </si>
  <si>
    <t>http://schoolreports.cps.edu/SchoolProgressReport_Eng/Spring2011Eng_609676.pdf</t>
  </si>
  <si>
    <t>(41.84018775, -87.61767315)</t>
  </si>
  <si>
    <t>Adam Clayton Powell Paideia Community Academy Elementary School</t>
  </si>
  <si>
    <t xml:space="preserve">7511 S South Shore Dr </t>
  </si>
  <si>
    <t>(773) 535-6650</t>
  </si>
  <si>
    <t>http://schoolreports.cps.edu/SchoolProgressReport_Eng/Spring2011Eng_610281.pdf</t>
  </si>
  <si>
    <t>(41.76032435, -87.55673627)</t>
  </si>
  <si>
    <t>John A Walsh Elementary School</t>
  </si>
  <si>
    <t xml:space="preserve">2015 S Peoria St </t>
  </si>
  <si>
    <t>(773) 534-7950</t>
  </si>
  <si>
    <t>http://schoolreports.cps.edu/SchoolProgressReport_Eng/Spring2011Eng_610216.pdf</t>
  </si>
  <si>
    <t>(41.85484214, -87.64804964)</t>
  </si>
  <si>
    <t>Thomas J Waters Elementary School</t>
  </si>
  <si>
    <t xml:space="preserve">4540 N Campbell Ave </t>
  </si>
  <si>
    <t>(773) 534-5090</t>
  </si>
  <si>
    <t>http://schoolreports.cps.edu/SchoolProgressReport_Eng/Spring2011Eng_610220.pdf</t>
  </si>
  <si>
    <t>(41.96434835, -87.69136881)</t>
  </si>
  <si>
    <t>Wendell Smith Elementary School</t>
  </si>
  <si>
    <t xml:space="preserve">744 E 103rd St </t>
  </si>
  <si>
    <t>(773) 535-5689</t>
  </si>
  <si>
    <t>http://schoolreports.cps.edu/SchoolProgressReport_Eng/Spring2011Eng_609978.pdf</t>
  </si>
  <si>
    <t>(41.70758462, -87.60468711)</t>
  </si>
  <si>
    <t>Joseph Lovett Elementary School</t>
  </si>
  <si>
    <t xml:space="preserve">6333 W Bloomingdale Ave </t>
  </si>
  <si>
    <t>(773) 534-3130</t>
  </si>
  <si>
    <t>http://schoolreports.cps.edu/SchoolProgressReport_Eng/Spring2011Eng_610043.pdf</t>
  </si>
  <si>
    <t>(41.91269042, -87.78393402)</t>
  </si>
  <si>
    <t>Charles P Steinmetz Academic Centre High School</t>
  </si>
  <si>
    <t xml:space="preserve">3030 N Mobile Ave </t>
  </si>
  <si>
    <t>(773) 534-3030</t>
  </si>
  <si>
    <t>http://schoolreports.cps.edu/SchoolProgressReport_Eng/Spring2011Eng_609732.pdf</t>
  </si>
  <si>
    <t>(41.93563171, -87.78355194)</t>
  </si>
  <si>
    <t>Gurdon S Hubbard High School</t>
  </si>
  <si>
    <t xml:space="preserve">6200 S Hamlin Ave </t>
  </si>
  <si>
    <t>(773) 535-2200</t>
  </si>
  <si>
    <t>http://schoolreports.cps.edu/SchoolProgressReport_Eng/Spring2011Eng_609741.pdf</t>
  </si>
  <si>
    <t>(41.78050763, -87.71804991)</t>
  </si>
  <si>
    <t>Joseph Brennemann Elementary School</t>
  </si>
  <si>
    <t xml:space="preserve">4251 N Clarendon Ave </t>
  </si>
  <si>
    <t>(773) 534-5766</t>
  </si>
  <si>
    <t>http://schoolreports.cps.edu/SchoolProgressReport_Eng/Spring2011Eng_610242.pdf</t>
  </si>
  <si>
    <t>(41.95997841, -87.64971223)</t>
  </si>
  <si>
    <t>John M Smyth Elementary School</t>
  </si>
  <si>
    <t xml:space="preserve">1059 W 13th St </t>
  </si>
  <si>
    <t>(773) 534-7180</t>
  </si>
  <si>
    <t>http://schoolreports.cps.edu/SchoolProgressReport_Eng/Spring2011Eng_610180.pdf</t>
  </si>
  <si>
    <t>(41.86532347, -87.65347031)</t>
  </si>
  <si>
    <t>Inter-American Elementary Magnet School</t>
  </si>
  <si>
    <t xml:space="preserve">851 W Waveland Ave </t>
  </si>
  <si>
    <t>(773) 534-5490</t>
  </si>
  <si>
    <t>http://schoolreports.cps.edu/SchoolProgressReport_Eng/Spring2011Eng_610078.pdf</t>
  </si>
  <si>
    <t>(41.94897646, -87.65153745)</t>
  </si>
  <si>
    <t>Richard Yates Elementary School</t>
  </si>
  <si>
    <t xml:space="preserve">1839 N Richmond St </t>
  </si>
  <si>
    <t>(773) 534-4550</t>
  </si>
  <si>
    <t>http://schoolreports.cps.edu/SchoolProgressReport_Eng/Spring2011Eng_610234.pdf</t>
  </si>
  <si>
    <t>(41.91502858, -87.70024324)</t>
  </si>
  <si>
    <t>Albert G Lane Technical High School</t>
  </si>
  <si>
    <t xml:space="preserve">2501 W Addison St </t>
  </si>
  <si>
    <t>(773) 534-5400</t>
  </si>
  <si>
    <t>http://schoolreports.cps.edu/SchoolProgressReport_Eng/Spring2011Eng_609720.pdf</t>
  </si>
  <si>
    <t>(41.94661693, -87.69105603)</t>
  </si>
  <si>
    <t>James Monroe Elementary School</t>
  </si>
  <si>
    <t xml:space="preserve">3651 W Schubert Ave </t>
  </si>
  <si>
    <t>(773) 534-4155</t>
  </si>
  <si>
    <t>http://schoolreports.cps.edu/SchoolProgressReport_Eng/Spring2011Eng_610074.pdf</t>
  </si>
  <si>
    <t>(41.92996135, -87.71921246)</t>
  </si>
  <si>
    <t>Carl Schurz High School</t>
  </si>
  <si>
    <t xml:space="preserve">3601 N Milwaukee Ave </t>
  </si>
  <si>
    <t>(773) 534-3420</t>
  </si>
  <si>
    <t>http://schoolreports.cps.edu/SchoolProgressReport_Eng/Spring2011Eng_609729.pdf</t>
  </si>
  <si>
    <t>IRVING PARK</t>
  </si>
  <si>
    <t>(41.94640794, -87.73562542)</t>
  </si>
  <si>
    <t>Mildred I Lavizzo Elementary School</t>
  </si>
  <si>
    <t xml:space="preserve">138 W 109th St </t>
  </si>
  <si>
    <t>(773) 535-5300</t>
  </si>
  <si>
    <t>http://schoolreports.cps.edu/SchoolProgressReport_Eng/Spring2011Eng_610208.pdf</t>
  </si>
  <si>
    <t>(41.69628998, -87.62713349)</t>
  </si>
  <si>
    <t>Dyett High School</t>
  </si>
  <si>
    <t xml:space="preserve">555 E 51st St </t>
  </si>
  <si>
    <t>(773) 535-1825</t>
  </si>
  <si>
    <t>http://schoolreports.cps.edu/SchoolProgressReport_Eng/Spring2011Eng_609736.pdf</t>
  </si>
  <si>
    <t>(41.80204982, -87.61192836)</t>
  </si>
  <si>
    <t>Velma F Thomas Early Childhood Center</t>
  </si>
  <si>
    <t xml:space="preserve">3625 S Hoyne Ave </t>
  </si>
  <si>
    <t>(773) 535-4088</t>
  </si>
  <si>
    <t>http://schoolreports.cps.edu/SchoolProgressReport_Eng/Spring2011Eng_610504.pdf</t>
  </si>
  <si>
    <t>(41.82776914, -87.67750501)</t>
  </si>
  <si>
    <t>Phoenix Military Academy High School</t>
  </si>
  <si>
    <t xml:space="preserve">145 S Campbell Ave </t>
  </si>
  <si>
    <t>(773) 534-7275</t>
  </si>
  <si>
    <t>http://schoolreports.cps.edu/SchoolProgressReport_Eng/Spring2011Eng_610304.pdf</t>
  </si>
  <si>
    <t>(41.87885054, -87.68865058)</t>
  </si>
  <si>
    <t>John C Burroughs Elementary School</t>
  </si>
  <si>
    <t xml:space="preserve">3542 S Washtenaw Ave </t>
  </si>
  <si>
    <t>(773) 535-7226</t>
  </si>
  <si>
    <t>http://schoolreports.cps.edu/SchoolProgressReport_Eng/Spring2011Eng_609829.pdf</t>
  </si>
  <si>
    <t>(41.8288631, -87.69249318)</t>
  </si>
  <si>
    <t>West Pullman Elementary School</t>
  </si>
  <si>
    <t xml:space="preserve">11941 S Parnell Ave </t>
  </si>
  <si>
    <t>(773) 535-5500</t>
  </si>
  <si>
    <t>http://schoolreports.cps.edu/SchoolProgressReport_Eng/Spring2011Eng_610224.pdf</t>
  </si>
  <si>
    <t>(41.67666008, -87.63570683)</t>
  </si>
  <si>
    <t>William H Prescott Elementary School</t>
  </si>
  <si>
    <t xml:space="preserve">1632 W Wrightwood Ave </t>
  </si>
  <si>
    <t>(773) 534-5505</t>
  </si>
  <si>
    <t>http://schoolreports.cps.edu/SchoolProgressReport_Eng/Spring2011Eng_610136.pdf</t>
  </si>
  <si>
    <t>(41.92886824, -87.66955245)</t>
  </si>
  <si>
    <t>Chicago Vocational Career Academy High School</t>
  </si>
  <si>
    <t xml:space="preserve">2100 E 87th St </t>
  </si>
  <si>
    <t>(773) 535-6100</t>
  </si>
  <si>
    <t>http://schoolreports.cps.edu/SchoolProgressReport_Eng/Spring2011Eng_609674.pdf</t>
  </si>
  <si>
    <t>AVALON PARK</t>
  </si>
  <si>
    <t>(41.73720173, -87.57324389)</t>
  </si>
  <si>
    <t>Graeme Stewart Elementary School</t>
  </si>
  <si>
    <t xml:space="preserve">4525 N Kenmore Ave </t>
  </si>
  <si>
    <t>(773) 534-2640</t>
  </si>
  <si>
    <t>http://schoolreports.cps.edu/SchoolProgressReport_Eng/Spring2011Eng_610187.pdf</t>
  </si>
  <si>
    <t>(41.96434608, -87.65605252)</t>
  </si>
  <si>
    <t xml:space="preserve">Milton Brunson Math &amp; Science Specialty Elementary School </t>
  </si>
  <si>
    <t xml:space="preserve">932 N Central Ave </t>
  </si>
  <si>
    <t>(773) 534-6025</t>
  </si>
  <si>
    <t>http://schoolreports.cps.edu/SchoolProgressReport_Eng/Spring2011Eng_609830.pdf</t>
  </si>
  <si>
    <t>(41.89767761, -87.76564297)</t>
  </si>
  <si>
    <t>Henry O Tanner Elementary School</t>
  </si>
  <si>
    <t xml:space="preserve">7350 S Evans Ave </t>
  </si>
  <si>
    <t>(773) 535-3870</t>
  </si>
  <si>
    <t>http://schoolreports.cps.edu/SchoolProgressReport_Eng/Spring2011Eng_610279.pdf</t>
  </si>
  <si>
    <t>(41.76069854, -87.60682834)</t>
  </si>
  <si>
    <t>Mary E Courtenay Elementary Language Arts Center</t>
  </si>
  <si>
    <t xml:space="preserve">1726 W Berteau Ave </t>
  </si>
  <si>
    <t>(773) 534-5790</t>
  </si>
  <si>
    <t>http://schoolreports.cps.edu/SchoolProgressReport_Eng/Spring2011Eng_610355.pdf</t>
  </si>
  <si>
    <t>(41.9580169, -87.6718933)</t>
  </si>
  <si>
    <t>William A Hinton Elementary School</t>
  </si>
  <si>
    <t xml:space="preserve">644 W 71st St </t>
  </si>
  <si>
    <t>(773) 535-3875</t>
  </si>
  <si>
    <t>http://schoolreports.cps.edu/SchoolProgressReport_Eng/Spring2011Eng_610299.pdf</t>
  </si>
  <si>
    <t>(41.76536255, -87.6413274)</t>
  </si>
  <si>
    <t>Daniel S Wentworth Elementary School</t>
  </si>
  <si>
    <t xml:space="preserve">6950 S Sangamon St </t>
  </si>
  <si>
    <t>(773) 535-3394</t>
  </si>
  <si>
    <t>http://schoolreports.cps.edu/SchoolProgressReport_Eng/Spring2011Eng_610223.pdf</t>
  </si>
  <si>
    <t>(41.76728177, -87.64825544)</t>
  </si>
  <si>
    <t>Leslie Lewis Elementary School</t>
  </si>
  <si>
    <t xml:space="preserve">1431 N Leamington Ave </t>
  </si>
  <si>
    <t>(773) 534-3060</t>
  </si>
  <si>
    <t>http://schoolreports.cps.edu/SchoolProgressReport_Eng/Spring2011Eng_610036.pdf</t>
  </si>
  <si>
    <t>(41.90682528, -87.75451319)</t>
  </si>
  <si>
    <t>Jonathan Burr Elementary School</t>
  </si>
  <si>
    <t xml:space="preserve">1621 W Wabansia Ave </t>
  </si>
  <si>
    <t>(773) 534-4090</t>
  </si>
  <si>
    <t>http://schoolreports.cps.edu/SchoolProgressReport_Eng/Spring2011Eng_609828.pdf</t>
  </si>
  <si>
    <t>(41.91233061, -87.66864691)</t>
  </si>
  <si>
    <t>Jean D Lafayette Elementary School</t>
  </si>
  <si>
    <t xml:space="preserve">2714 W Augusta Blvd </t>
  </si>
  <si>
    <t>(773) 534-4326</t>
  </si>
  <si>
    <t>http://schoolreports.cps.edu/SchoolProgressReport_Eng/Spring2011Eng_610031.pdf</t>
  </si>
  <si>
    <t>(41.89940402, -87.69494543)</t>
  </si>
  <si>
    <t>Lyman Trumbull Elementary School</t>
  </si>
  <si>
    <t xml:space="preserve">5200 N Ashland Ave </t>
  </si>
  <si>
    <t>(773) 534-2430</t>
  </si>
  <si>
    <t>http://schoolreports.cps.edu/SchoolProgressReport_Eng/Spring2011Eng_610205.pdf</t>
  </si>
  <si>
    <t>EDGEWATER</t>
  </si>
  <si>
    <t>(41.97621644, -87.6697616)</t>
  </si>
  <si>
    <t>A.N. Pritzker School</t>
  </si>
  <si>
    <t xml:space="preserve">2009 W Schiller St </t>
  </si>
  <si>
    <t>(773) 534-4415</t>
  </si>
  <si>
    <t>http://schoolreports.cps.edu/SchoolProgressReport_Eng/Spring2011Eng_610229.pdf</t>
  </si>
  <si>
    <t>(41.907025, -87.67779555)</t>
  </si>
  <si>
    <t>Ashburn Community Elementary School</t>
  </si>
  <si>
    <t xml:space="preserve">8300 S Saint Louis Ave </t>
  </si>
  <si>
    <t>(773) 535-7860</t>
  </si>
  <si>
    <t>http://schoolreports.cps.edu/SchoolProgressReport_Eng/Spring2011Eng_610287.pdf</t>
  </si>
  <si>
    <t>(41.74233179, -87.70964592)</t>
  </si>
  <si>
    <t>Fort Dearborn Elementary School</t>
  </si>
  <si>
    <t xml:space="preserve">9025 S Throop St </t>
  </si>
  <si>
    <t>(773) 535-2680</t>
  </si>
  <si>
    <t>http://schoolreports.cps.edu/SchoolProgressReport_Eng/Spring2011Eng_609924.pdf</t>
  </si>
  <si>
    <t>(41.72966698, -87.65544435)</t>
  </si>
  <si>
    <t>William T Sherman Elementary School</t>
  </si>
  <si>
    <t xml:space="preserve">1000 W 52nd St </t>
  </si>
  <si>
    <t>(773) 535-1757</t>
  </si>
  <si>
    <t>http://schoolreports.cps.edu/SchoolProgressReport_Eng/Spring2011Eng_610172.pdf</t>
  </si>
  <si>
    <t>(41.79978772, -87.65025483)</t>
  </si>
  <si>
    <t>Nathan Hale Elementary School</t>
  </si>
  <si>
    <t xml:space="preserve">6140 S Melvina </t>
  </si>
  <si>
    <t>(773) 535-2265</t>
  </si>
  <si>
    <t>http://schoolreports.cps.edu/SchoolProgressReport_Eng/Spring2011Eng_609960.pdf</t>
  </si>
  <si>
    <t>(41.78020486, -87.77661589)</t>
  </si>
  <si>
    <t>John T McCutcheon Elementary School</t>
  </si>
  <si>
    <t xml:space="preserve">4865 N Sheridan Rd </t>
  </si>
  <si>
    <t>(773) 534-2680</t>
  </si>
  <si>
    <t>http://schoolreports.cps.edu/SchoolProgressReport_Eng/Spring2011Eng_610269.pdf</t>
  </si>
  <si>
    <t>(41.97095968, -87.65472193)</t>
  </si>
  <si>
    <t>Charles H Wacker Elementary School</t>
  </si>
  <si>
    <t xml:space="preserve">9746 S Morgan St </t>
  </si>
  <si>
    <t>(773) 535-2821</t>
  </si>
  <si>
    <t>http://schoolreports.cps.edu/SchoolProgressReport_Eng/Spring2011Eng_610366.pdf</t>
  </si>
  <si>
    <t>(41.7162148, -87.6480814)</t>
  </si>
  <si>
    <t>Park Manor Elementary School</t>
  </si>
  <si>
    <t xml:space="preserve">7037 S Rhodes Ave </t>
  </si>
  <si>
    <t>(773) 535-3070</t>
  </si>
  <si>
    <t>http://schoolreports.cps.edu/SchoolProgressReport_Eng/Spring2011Eng_610115.pdf</t>
  </si>
  <si>
    <t>(41.76648584, -87.61150917)</t>
  </si>
  <si>
    <t>George Rogers Clark Elementary School</t>
  </si>
  <si>
    <t xml:space="preserve">1045 S Monitor Ave </t>
  </si>
  <si>
    <t>(773) 534-6225</t>
  </si>
  <si>
    <t>http://schoolreports.cps.edu/SchoolProgressReport_Eng/Spring2011Eng_609795.pdf</t>
  </si>
  <si>
    <t>(41.8678323, -87.77038158)</t>
  </si>
  <si>
    <t>North River Elementary School</t>
  </si>
  <si>
    <t xml:space="preserve">4416 N Troy St </t>
  </si>
  <si>
    <t>(773) 534-0590</t>
  </si>
  <si>
    <t>http://schoolreports.cps.edu/SchoolProgressReport_Eng/Spring2011Eng_610354.pdf</t>
  </si>
  <si>
    <t>(41.96173669, -87.70718808)</t>
  </si>
  <si>
    <t>Paul Revere Elementary School</t>
  </si>
  <si>
    <t xml:space="preserve">1010 E 72nd St </t>
  </si>
  <si>
    <t>(773) 535-0618</t>
  </si>
  <si>
    <t>http://schoolreports.cps.edu/SchoolProgressReport_Eng/Spring2011Eng_610146.pdf</t>
  </si>
  <si>
    <t>(41.76422335, -87.60017165)</t>
  </si>
  <si>
    <t>John F Eberhart Elementary School</t>
  </si>
  <si>
    <t xml:space="preserve">3400 W 65th Pl </t>
  </si>
  <si>
    <t>(773) 535-9190</t>
  </si>
  <si>
    <t>http://schoolreports.cps.edu/SchoolProgressReport_Eng/Spring2011Eng_609898.pdf</t>
  </si>
  <si>
    <t>(41.7744471, -87.70800189)</t>
  </si>
  <si>
    <t>Ames Middle School</t>
  </si>
  <si>
    <t xml:space="preserve">1920 N Hamlin Ave </t>
  </si>
  <si>
    <t>(773) 534-4970</t>
  </si>
  <si>
    <t>http://schoolreports.cps.edu/SchoolProgressReport_Eng/Spring2011Eng_609780.pdf</t>
  </si>
  <si>
    <t>(41.91605519, -87.72177945)</t>
  </si>
  <si>
    <t>Elizabeth Peabody Elementary School</t>
  </si>
  <si>
    <t xml:space="preserve">1444 W Augusta Blvd </t>
  </si>
  <si>
    <t>(773) 534-4170</t>
  </si>
  <si>
    <t>http://schoolreports.cps.edu/SchoolProgressReport_Eng/Spring2011Eng_610119.pdf</t>
  </si>
  <si>
    <t>(41.89986912, -87.66419014)</t>
  </si>
  <si>
    <t>Francis Scott Key Elementary School</t>
  </si>
  <si>
    <t xml:space="preserve">517 N Parkside Ave </t>
  </si>
  <si>
    <t>(773) 534-6230</t>
  </si>
  <si>
    <t>http://schoolreports.cps.edu/SchoolProgressReport_Eng/Spring2011Eng_610020.pdf</t>
  </si>
  <si>
    <t>(41.88983589, -87.76633519)</t>
  </si>
  <si>
    <t>Arthur A Libby Elementary School</t>
  </si>
  <si>
    <t xml:space="preserve">5300 S Loomis Blvd </t>
  </si>
  <si>
    <t>(773) 535-9050</t>
  </si>
  <si>
    <t>http://schoolreports.cps.edu/SchoolProgressReport_Eng/Spring2011Eng_610037.pdf</t>
  </si>
  <si>
    <t>(41.79764784, -87.65996858)</t>
  </si>
  <si>
    <t>Columbia Explorers Elementary Academy</t>
  </si>
  <si>
    <t xml:space="preserve">4520 S Kedzie Ave </t>
  </si>
  <si>
    <t>(773) 535-4050</t>
  </si>
  <si>
    <t>http://schoolreports.cps.edu/SchoolProgressReport_Eng/Spring2011Eng_610170.pdf</t>
  </si>
  <si>
    <t>(41.81105689, -87.70423481)</t>
  </si>
  <si>
    <t>Rosario Castellanos Elementary School</t>
  </si>
  <si>
    <t xml:space="preserve">2524 S Central Park Ave </t>
  </si>
  <si>
    <t>(773) 534-1620</t>
  </si>
  <si>
    <t>http://schoolreports.cps.edu/SchoolProgressReport_Eng/Spring2011Eng_609826.pdf</t>
  </si>
  <si>
    <t>(41.84544296, -87.71496352)</t>
  </si>
  <si>
    <t>Hyman G Rickover Naval Academy High School</t>
  </si>
  <si>
    <t xml:space="preserve">5900 N Glenwood Ave </t>
  </si>
  <si>
    <t>(773) 534-2890</t>
  </si>
  <si>
    <t>http://schoolreports.cps.edu/SchoolProgressReport_Eng/Spring2011Eng_610390.pdf</t>
  </si>
  <si>
    <t>(41.98905063, -87.66526222)</t>
  </si>
  <si>
    <t>South Shore Fine Arts Academy</t>
  </si>
  <si>
    <t xml:space="preserve">1415 E 70th St </t>
  </si>
  <si>
    <t>(773) 535-8340</t>
  </si>
  <si>
    <t>http://schoolreports.cps.edu/SchoolProgressReport_Eng/Spring2011Eng_610530.pdf</t>
  </si>
  <si>
    <t>(41.76772772, -87.59039017)</t>
  </si>
  <si>
    <t>James Russell Lowell Elementary School</t>
  </si>
  <si>
    <t xml:space="preserve">3320 W Hirsch St </t>
  </si>
  <si>
    <t>(773) 534-4300</t>
  </si>
  <si>
    <t>http://schoolreports.cps.edu/SchoolProgressReport_Eng/Spring2011Eng_610044.pdf</t>
  </si>
  <si>
    <t>(41.90654684, -87.71023279)</t>
  </si>
  <si>
    <t>George W Curtis Elementary School</t>
  </si>
  <si>
    <t xml:space="preserve">32 E 115th St </t>
  </si>
  <si>
    <t>(773) 535-5050</t>
  </si>
  <si>
    <t>http://schoolreports.cps.edu/SchoolProgressReport_Eng/Spring2011Eng_609900.pdf</t>
  </si>
  <si>
    <t>(41.68544575, -87.62166148)</t>
  </si>
  <si>
    <t>Mark Twain Elementary School</t>
  </si>
  <si>
    <t xml:space="preserve">5134 S Lotus Ave </t>
  </si>
  <si>
    <t>(773) 535-2290</t>
  </si>
  <si>
    <t>http://schoolreports.cps.edu/SchoolProgressReport_Eng/Spring2011Eng_610206.pdf</t>
  </si>
  <si>
    <t>(41.79905206, -87.75896524)</t>
  </si>
  <si>
    <t>Cesar E Chavez Multicultural Academic Center Elementary School</t>
  </si>
  <si>
    <t xml:space="preserve">4747 S Marshfield Ave </t>
  </si>
  <si>
    <t>(773) 535-4600</t>
  </si>
  <si>
    <t>http://schoolreports.cps.edu/SchoolProgressReport_Eng/Spring2011Eng_610148.pdf</t>
  </si>
  <si>
    <t>(41.80715514, -87.66600055)</t>
  </si>
  <si>
    <t>Philip Rogers Elementary School</t>
  </si>
  <si>
    <t xml:space="preserve">7345 N Washtenaw Ave </t>
  </si>
  <si>
    <t>(773) 534-2125</t>
  </si>
  <si>
    <t>http://schoolreports.cps.edu/SchoolProgressReport_Eng/Spring2011Eng_610147.pdf</t>
  </si>
  <si>
    <t>(42.01526618, -87.69714858)</t>
  </si>
  <si>
    <t>Daniel Boone Elementary School</t>
  </si>
  <si>
    <t xml:space="preserve">6710 N Washtenaw Ave </t>
  </si>
  <si>
    <t>(773) 534-2160</t>
  </si>
  <si>
    <t>http://schoolreports.cps.edu/SchoolProgressReport_Eng/Spring2011Eng_609804.pdf</t>
  </si>
  <si>
    <t>(42.00343519, -87.69750011)</t>
  </si>
  <si>
    <t>Laura S Ward Elementary School</t>
  </si>
  <si>
    <t xml:space="preserve">410 N Monticello Ave </t>
  </si>
  <si>
    <t>(773) 534-6440</t>
  </si>
  <si>
    <t>http://schoolreports.cps.edu/SchoolProgressReport_Eng/Spring2011Eng_610133.pdf</t>
  </si>
  <si>
    <t>(41.88845002, -87.71752405)</t>
  </si>
  <si>
    <t>Washington D Smyser Elementary School</t>
  </si>
  <si>
    <t xml:space="preserve">4310 N Melvina Ave </t>
  </si>
  <si>
    <t>(773) 534-3711</t>
  </si>
  <si>
    <t>http://schoolreports.cps.edu/SchoolProgressReport_Eng/Spring2011Eng_610179.pdf</t>
  </si>
  <si>
    <t>(41.95889037, -87.78201198)</t>
  </si>
  <si>
    <t>Robert Nathaniel Dett Elementary School</t>
  </si>
  <si>
    <t xml:space="preserve">2306 W Maypole Ave </t>
  </si>
  <si>
    <t>(773) 534-7160</t>
  </si>
  <si>
    <t>http://schoolreports.cps.edu/SchoolProgressReport_Eng/Spring2011Eng_610252.pdf</t>
  </si>
  <si>
    <t>(41.88401623, -87.68472465)</t>
  </si>
  <si>
    <t>Suder Montessori Magnet Elementary School</t>
  </si>
  <si>
    <t xml:space="preserve">2022 W Washington Blvd </t>
  </si>
  <si>
    <t>(773) 534-7685</t>
  </si>
  <si>
    <t>http://schoolreports.cps.edu/SchoolProgressReport_Eng/Spring2011Eng_610405.pdf</t>
  </si>
  <si>
    <t>(41.88324176, -87.67764871)</t>
  </si>
  <si>
    <t>William J &amp; Charles H Mayo Elementary School</t>
  </si>
  <si>
    <t xml:space="preserve">249 E 37th St </t>
  </si>
  <si>
    <t>(773) 535-1260</t>
  </si>
  <si>
    <t>http://schoolreports.cps.edu/SchoolProgressReport_Eng/Spring2011Eng_610061.pdf</t>
  </si>
  <si>
    <t>(41.82732778, -87.61978251)</t>
  </si>
  <si>
    <t>Robert Fulton Elementary School</t>
  </si>
  <si>
    <t xml:space="preserve">5300 S Hermitage Ave </t>
  </si>
  <si>
    <t>(773) 535-9000</t>
  </si>
  <si>
    <t>http://schoolreports.cps.edu/SchoolProgressReport_Eng/Spring2011Eng_609929.pdf</t>
  </si>
  <si>
    <t>(41.79754288, -87.66847093)</t>
  </si>
  <si>
    <t>Lake View High School</t>
  </si>
  <si>
    <t xml:space="preserve">4015 N Ashland Ave </t>
  </si>
  <si>
    <t>(773) 534-5440</t>
  </si>
  <si>
    <t>http://schoolreports.cps.edu/SchoolProgressReport_Eng/Spring2011Eng_609719.pdf</t>
  </si>
  <si>
    <t>(41.95478361, -87.66891643)</t>
  </si>
  <si>
    <t>John H Vanderpoel Elementary Magnet School</t>
  </si>
  <si>
    <t xml:space="preserve">9510 S Prospect Ave </t>
  </si>
  <si>
    <t>(773) 535-2690</t>
  </si>
  <si>
    <t>http://schoolreports.cps.edu/SchoolProgressReport_Eng/Spring2011Eng_610207.pdf</t>
  </si>
  <si>
    <t>(41.72078152, -87.66558526)</t>
  </si>
  <si>
    <t>Hope College Preparatory High School</t>
  </si>
  <si>
    <t xml:space="preserve">5515 S Lowe Ave </t>
  </si>
  <si>
    <t>(773) 535-3160</t>
  </si>
  <si>
    <t>http://schoolreports.cps.edu/SchoolProgressReport_Eng/Spring2011Eng_609768.pdf</t>
  </si>
  <si>
    <t>(41.79355292, -87.64134488)</t>
  </si>
  <si>
    <t>Walter Q Gresham Elementary School</t>
  </si>
  <si>
    <t xml:space="preserve">8524 S Green St </t>
  </si>
  <si>
    <t>(773) 535-3350</t>
  </si>
  <si>
    <t>http://schoolreports.cps.edu/SchoolProgressReport_Eng/Spring2011Eng_609955.pdf</t>
  </si>
  <si>
    <t>(41.73891334, -87.64506169)</t>
  </si>
  <si>
    <t>Joyce Kilmer Elementary School</t>
  </si>
  <si>
    <t xml:space="preserve">6700 N Greenview Ave </t>
  </si>
  <si>
    <t>(773) 534-2115</t>
  </si>
  <si>
    <t>http://schoolreports.cps.edu/SchoolProgressReport_Eng/Spring2011Eng_610022.pdf</t>
  </si>
  <si>
    <t>ROGERS PARK</t>
  </si>
  <si>
    <t>(42.00367622, -87.66826026)</t>
  </si>
  <si>
    <t>Ferdinand Peck Elementary School</t>
  </si>
  <si>
    <t xml:space="preserve">3826 W 58th St </t>
  </si>
  <si>
    <t>(773) 535-2450</t>
  </si>
  <si>
    <t>http://schoolreports.cps.edu/SchoolProgressReport_Eng/Spring2011Eng_610120.pdf</t>
  </si>
  <si>
    <t>(41.78792632, -87.71922211)</t>
  </si>
  <si>
    <t>Nicholson Technology Academy</t>
  </si>
  <si>
    <t xml:space="preserve">6006 S Peoria St </t>
  </si>
  <si>
    <t>(773) 535-3285</t>
  </si>
  <si>
    <t>http://schoolreports.cps.edu/SchoolProgressReport_Eng/Spring2011Eng_609793.pdf</t>
  </si>
  <si>
    <t>(41.7849277, -87.64748868)</t>
  </si>
  <si>
    <t>Alessandro Volta Elementary School</t>
  </si>
  <si>
    <t xml:space="preserve">4950 N Avers Ave </t>
  </si>
  <si>
    <t>(773) 534-5080</t>
  </si>
  <si>
    <t>http://schoolreports.cps.edu/SchoolProgressReport_Eng/Spring2011Eng_610209.pdf</t>
  </si>
  <si>
    <t>(41.97160605, -87.72464139)</t>
  </si>
  <si>
    <t>George H Corliss High School</t>
  </si>
  <si>
    <t xml:space="preserve">821 E 103rd St </t>
  </si>
  <si>
    <t>(773) 535-5115</t>
  </si>
  <si>
    <t>http://schoolreports.cps.edu/SchoolProgressReport_Eng/Spring2011Eng_609761.pdf</t>
  </si>
  <si>
    <t>(41.70739096, -87.60307842)</t>
  </si>
  <si>
    <t>Mount Vernon Elementary School</t>
  </si>
  <si>
    <t xml:space="preserve">10540 S Morgan St </t>
  </si>
  <si>
    <t>(773) 535-2825</t>
  </si>
  <si>
    <t>http://schoolreports.cps.edu/SchoolProgressReport_Eng/Spring2011Eng_610086.pdf</t>
  </si>
  <si>
    <t>(41.70196704, -87.64768959)</t>
  </si>
  <si>
    <t>Bret Harte Elementary School</t>
  </si>
  <si>
    <t xml:space="preserve">1556 E 56th St </t>
  </si>
  <si>
    <t>(773) 535-0870</t>
  </si>
  <si>
    <t>http://schoolreports.cps.edu/SchoolProgressReport_Eng/Spring2011Eng_609969.pdf</t>
  </si>
  <si>
    <t>HYDE PARK</t>
  </si>
  <si>
    <t>(41.7934746, -87.58686328)</t>
  </si>
  <si>
    <t>Maria Saucedo Elementary Scholastic Academy</t>
  </si>
  <si>
    <t xml:space="preserve">2850 W 24th Blvd </t>
  </si>
  <si>
    <t>(773) 534-1770</t>
  </si>
  <si>
    <t>http://schoolreports.cps.edu/SchoolProgressReport_Eng/Spring2011Eng_610017.pdf</t>
  </si>
  <si>
    <t>(41.84796859, -87.69728712)</t>
  </si>
  <si>
    <t>Franklin Elementary Fine Arts Center</t>
  </si>
  <si>
    <t xml:space="preserve">225 W Evergreen Ave </t>
  </si>
  <si>
    <t>(773) 534-8510</t>
  </si>
  <si>
    <t>http://schoolreports.cps.edu/SchoolProgressReport_Eng/Spring2011Eng_609926.pdf</t>
  </si>
  <si>
    <t>(41.90657253, -87.6355136)</t>
  </si>
  <si>
    <t>Ellen Mitchell Elementary School</t>
  </si>
  <si>
    <t xml:space="preserve">2233 W Ohio St </t>
  </si>
  <si>
    <t>(773) 534-7655</t>
  </si>
  <si>
    <t>http://schoolreports.cps.edu/SchoolProgressReport_Eng/Spring2011Eng_610073.pdf</t>
  </si>
  <si>
    <t>(41.89205482, -87.68317867)</t>
  </si>
  <si>
    <t>Orville T Bright Elementary School</t>
  </si>
  <si>
    <t xml:space="preserve">10740 S Calhoun Ave </t>
  </si>
  <si>
    <t>(773) 535-6215</t>
  </si>
  <si>
    <t>http://schoolreports.cps.edu/SchoolProgressReport_Eng/Spring2011Eng_609811.pdf</t>
  </si>
  <si>
    <t>(41.69973969, -87.56212104)</t>
  </si>
  <si>
    <t>Theodore Roosevelt High School</t>
  </si>
  <si>
    <t xml:space="preserve">3436 W Wilson Ave </t>
  </si>
  <si>
    <t>(773) 534-5000</t>
  </si>
  <si>
    <t>http://schoolreports.cps.edu/SchoolProgressReport_Eng/Spring2011Eng_609728.pdf</t>
  </si>
  <si>
    <t>(41.96485522, -87.71483051)</t>
  </si>
  <si>
    <t>Donald Morrill Math &amp; Science Elementary School</t>
  </si>
  <si>
    <t xml:space="preserve">6011 S Rockwell St </t>
  </si>
  <si>
    <t>(773) 535-9288</t>
  </si>
  <si>
    <t>http://schoolreports.cps.edu/SchoolProgressReport_Eng/Spring2011Eng_610077.pdf</t>
  </si>
  <si>
    <t>(41.78428993, -87.68851192)</t>
  </si>
  <si>
    <t>Laughlin Falconer Elementary School</t>
  </si>
  <si>
    <t xml:space="preserve">3020 N Lamon Ave </t>
  </si>
  <si>
    <t>(773) 534-3560</t>
  </si>
  <si>
    <t>http://schoolreports.cps.edu/SchoolProgressReport_Eng/Spring2011Eng_609910.pdf</t>
  </si>
  <si>
    <t>(41.93577597, -87.74936705)</t>
  </si>
  <si>
    <t>Rufus M Hitch Elementary School</t>
  </si>
  <si>
    <t xml:space="preserve">5625 N McVicker Ave </t>
  </si>
  <si>
    <t>(773) 534-1189</t>
  </si>
  <si>
    <t>http://schoolreports.cps.edu/SchoolProgressReport_Eng/Spring2011Eng_609995.pdf</t>
  </si>
  <si>
    <t>(41.98367756, -87.77908614)</t>
  </si>
  <si>
    <t>James Weldon Johnson Elementary School</t>
  </si>
  <si>
    <t xml:space="preserve">1420 S Albany Ave </t>
  </si>
  <si>
    <t>(773) 534-1829</t>
  </si>
  <si>
    <t>http://schoolreports.cps.edu/SchoolProgressReport_Eng/Spring2011Eng_610274.pdf</t>
  </si>
  <si>
    <t>(41.86183983, -87.7031756)</t>
  </si>
  <si>
    <t>Stephen Decatur Classical Elementary School</t>
  </si>
  <si>
    <t xml:space="preserve">7030 N Sacramento Ave </t>
  </si>
  <si>
    <t>(773) 534-2201</t>
  </si>
  <si>
    <t>http://schoolreports.cps.edu/SchoolProgressReport_Eng/Spring2011Eng_609880.pdf</t>
  </si>
  <si>
    <t>(42.00930696, -87.70465502)</t>
  </si>
  <si>
    <t>Edward C Delano Elementary School</t>
  </si>
  <si>
    <t xml:space="preserve">3937 W Wilcox St </t>
  </si>
  <si>
    <t>(773) 534-6620</t>
  </si>
  <si>
    <t>http://schoolreports.cps.edu/SchoolProgressReport_Eng/Spring2011Eng_609881.pdf</t>
  </si>
  <si>
    <t>WEST GARFIELD PARK</t>
  </si>
  <si>
    <t>(41.87877166, -87.72464875)</t>
  </si>
  <si>
    <t>Horace Greeley Elementary School</t>
  </si>
  <si>
    <t xml:space="preserve">832 W Sheridan Rd </t>
  </si>
  <si>
    <t>(773) 534-5800</t>
  </si>
  <si>
    <t>http://schoolreports.cps.edu/SchoolProgressReport_Eng/Spring2011Eng_609850.pdf</t>
  </si>
  <si>
    <t>(41.95283701, -87.65097549)</t>
  </si>
  <si>
    <t>Lorenz Brentano Math &amp; Science Academy Elementary School</t>
  </si>
  <si>
    <t xml:space="preserve">2723 N Fairfield Ave </t>
  </si>
  <si>
    <t>(773) 534-4100</t>
  </si>
  <si>
    <t>http://schoolreports.cps.edu/SchoolProgressReport_Eng/Spring2011Eng_609809.pdf</t>
  </si>
  <si>
    <t>(41.93097047, -87.69625758)</t>
  </si>
  <si>
    <t>Charles S Brownell Elementary School</t>
  </si>
  <si>
    <t xml:space="preserve">6741 S Michigan Ave </t>
  </si>
  <si>
    <t>(773) 535-3030</t>
  </si>
  <si>
    <t>http://schoolreports.cps.edu/SchoolProgressReport_Eng/Spring2011Eng_609813.pdf</t>
  </si>
  <si>
    <t>(41.77163474, -87.62170972)</t>
  </si>
  <si>
    <t>William K New Sullivan Elementary School</t>
  </si>
  <si>
    <t xml:space="preserve">8331 S Mackinaw </t>
  </si>
  <si>
    <t>(773) 535-6585</t>
  </si>
  <si>
    <t>http://schoolreports.cps.edu/SchoolProgressReport_Eng/Spring2011Eng_610193.pdf</t>
  </si>
  <si>
    <t>(41.7438302, -87.542891)</t>
  </si>
  <si>
    <t>George Washington Carver Military Academy High School</t>
  </si>
  <si>
    <t xml:space="preserve">13100 S Doty Ave </t>
  </si>
  <si>
    <t>(773) 535-5250</t>
  </si>
  <si>
    <t>http://schoolreports.cps.edu/SchoolProgressReport_Eng/Spring2011Eng_609760.pdf</t>
  </si>
  <si>
    <t>(41.65627709, -87.5906566)</t>
  </si>
  <si>
    <t>William C Goudy Elementary School</t>
  </si>
  <si>
    <t xml:space="preserve">5120 N Winthrop Ave </t>
  </si>
  <si>
    <t>(773) 534-2480</t>
  </si>
  <si>
    <t>http://schoolreports.cps.edu/SchoolProgressReport_Eng/Spring2011Eng_609945.pdf</t>
  </si>
  <si>
    <t>(41.97581137, -87.65794915)</t>
  </si>
  <si>
    <t>Sharon Christa McAuliffe Elementary School</t>
  </si>
  <si>
    <t xml:space="preserve">1841 N Springfield Ave </t>
  </si>
  <si>
    <t>(773) 534-4400</t>
  </si>
  <si>
    <t>http://schoolreports.cps.edu/SchoolProgressReport_Eng/Spring2011Eng_609968.pdf</t>
  </si>
  <si>
    <t>HERMOSA</t>
  </si>
  <si>
    <t>(41.91480732, -87.72389409)</t>
  </si>
  <si>
    <t>Wendell Phillips Academy High School</t>
  </si>
  <si>
    <t xml:space="preserve">244 E Pershing Rd </t>
  </si>
  <si>
    <t>(773) 535-1603</t>
  </si>
  <si>
    <t>http://schoolreports.cps.edu/SchoolProgressReport_Eng/Spring2011Eng_609727.pdf</t>
  </si>
  <si>
    <t>(41.82390751, -87.61978794)</t>
  </si>
  <si>
    <t>Stephen F Gale Elementary Community Academy</t>
  </si>
  <si>
    <t xml:space="preserve">1631 W Jonquil Ter </t>
  </si>
  <si>
    <t>(773) 534-2100</t>
  </si>
  <si>
    <t>http://schoolreports.cps.edu/SchoolProgressReport_Eng/Spring2011Eng_609933.pdf</t>
  </si>
  <si>
    <t>(42.02106425, -87.67196481)</t>
  </si>
  <si>
    <t>William H Ray Elementary School</t>
  </si>
  <si>
    <t xml:space="preserve">5631 S Kimbark Ave </t>
  </si>
  <si>
    <t>(773) 535-0970</t>
  </si>
  <si>
    <t>http://schoolreports.cps.edu/SchoolProgressReport_Eng/Spring2011Eng_610142.pdf</t>
  </si>
  <si>
    <t>(41.79234967, -87.59471544)</t>
  </si>
  <si>
    <t>Harriet E Sayre Elementary Language Academy</t>
  </si>
  <si>
    <t xml:space="preserve">1850 N Newland Ave </t>
  </si>
  <si>
    <t>(773) 534-3351</t>
  </si>
  <si>
    <t>http://schoolreports.cps.edu/SchoolProgressReport_Eng/Spring2011Eng_610158.pdf</t>
  </si>
  <si>
    <t>(41.9141236, -87.79875667)</t>
  </si>
  <si>
    <t>Cyrus H McCormick Elementary School</t>
  </si>
  <si>
    <t xml:space="preserve">2712 S Sawyer Ave </t>
  </si>
  <si>
    <t>(773) 535-7252</t>
  </si>
  <si>
    <t>http://schoolreports.cps.edu/SchoolProgressReport_Eng/Spring2011Eng_610063.pdf</t>
  </si>
  <si>
    <t>(41.84224508, -87.706336)</t>
  </si>
  <si>
    <t>Nathaniel Pope Elementary School</t>
  </si>
  <si>
    <t xml:space="preserve">1852 S Albany Ave </t>
  </si>
  <si>
    <t>(773) 534-1795</t>
  </si>
  <si>
    <t>http://schoolreports.cps.edu/SchoolProgressReport_Eng/Spring2011Eng_610134.pdf</t>
  </si>
  <si>
    <t>(41.85570712, -87.70299144)</t>
  </si>
  <si>
    <t>VOISE Academy High School</t>
  </si>
  <si>
    <t>(773) 534-0660</t>
  </si>
  <si>
    <t>http://schoolreports.cps.edu/SchoolProgressReport_Eng/Spring2011Eng_610518.pdf</t>
  </si>
  <si>
    <t>Robert Healy Elementary School</t>
  </si>
  <si>
    <t xml:space="preserve">3010 S Parnell Ave </t>
  </si>
  <si>
    <t>(773) 534-9190</t>
  </si>
  <si>
    <t>http://schoolreports.cps.edu/SchoolProgressReport_Eng/Spring2011Eng_609979.pdf</t>
  </si>
  <si>
    <t>(41.83957045, -87.64037683)</t>
  </si>
  <si>
    <t>Frazier Prospective IB Magnet Elementary School</t>
  </si>
  <si>
    <t xml:space="preserve">4027 W Grenshaw St </t>
  </si>
  <si>
    <t>(773) 534-6880</t>
  </si>
  <si>
    <t>http://schoolreports.cps.edu/SchoolProgressReport_Eng/Spring2011Eng_610503.pdf</t>
  </si>
  <si>
    <t>(41.86695871, -87.72631742)</t>
  </si>
  <si>
    <t>Alexander von Humboldt Elementary School</t>
  </si>
  <si>
    <t xml:space="preserve">2620 W Hirsch St </t>
  </si>
  <si>
    <t>(773) 534-4480</t>
  </si>
  <si>
    <t>http://schoolreports.cps.edu/SchoolProgressReport_Eng/Spring2011Eng_610210.pdf</t>
  </si>
  <si>
    <t>(41.90672216, -87.69300325)</t>
  </si>
  <si>
    <t>Edward N Hurley Elementary School</t>
  </si>
  <si>
    <t xml:space="preserve">3849 W 69th Pl </t>
  </si>
  <si>
    <t>(773) 535-2068</t>
  </si>
  <si>
    <t>http://schoolreports.cps.edu/SchoolProgressReport_Eng/Spring2011Eng_610006.pdf</t>
  </si>
  <si>
    <t>(41.7667583, -87.71950804)</t>
  </si>
  <si>
    <t>Austin O Sexton Elementary School</t>
  </si>
  <si>
    <t xml:space="preserve">6020 S Langley Ave </t>
  </si>
  <si>
    <t>(773) 535-0640</t>
  </si>
  <si>
    <t>http://schoolreports.cps.edu/SchoolProgressReport_Eng/Spring2011Eng_610169.pdf</t>
  </si>
  <si>
    <t>(41.78517099, -87.60866927)</t>
  </si>
  <si>
    <t>Mary McLeod Bethune Elementary School</t>
  </si>
  <si>
    <t xml:space="preserve">3030 W Arthington St </t>
  </si>
  <si>
    <t>(773) 534-6890</t>
  </si>
  <si>
    <t>http://schoolreports.cps.edu/SchoolProgressReport_Eng/Spring2011Eng_610365.pdf</t>
  </si>
  <si>
    <t>(41.87019518, -87.70216173)</t>
  </si>
  <si>
    <t>Thomas Chalmers Specialty Elementary School</t>
  </si>
  <si>
    <t xml:space="preserve">2745 W Roosevelt Rd </t>
  </si>
  <si>
    <t>(773) 534-1720</t>
  </si>
  <si>
    <t>http://schoolreports.cps.edu/SchoolProgressReport_Eng/Spring2011Eng_609851.pdf</t>
  </si>
  <si>
    <t>(41.8664078, -87.69526079)</t>
  </si>
  <si>
    <t>Elihu Yale Elementary School</t>
  </si>
  <si>
    <t xml:space="preserve">7025 S Princeton Ave </t>
  </si>
  <si>
    <t>(773) 535-3190</t>
  </si>
  <si>
    <t>http://schoolreports.cps.edu/SchoolProgressReport_Eng/Spring2011Eng_610233.pdf</t>
  </si>
  <si>
    <t>(41.76644232, -87.63209571)</t>
  </si>
  <si>
    <t>Charles P Caldwell Academy of Math &amp; Science Elementary School</t>
  </si>
  <si>
    <t xml:space="preserve">8546 S Cregier </t>
  </si>
  <si>
    <t>(773) 535-6300</t>
  </si>
  <si>
    <t>http://schoolreports.cps.edu/SchoolProgressReport_Eng/Spring2011Eng_609833.pdf</t>
  </si>
  <si>
    <t>(41.73922735, -87.58076569)</t>
  </si>
  <si>
    <t>Edward K Ellington Elementary School</t>
  </si>
  <si>
    <t xml:space="preserve">243 N Parkside Ave </t>
  </si>
  <si>
    <t>(773) 534-6361</t>
  </si>
  <si>
    <t>http://schoolreports.cps.edu/SchoolProgressReport_Eng/Spring2011Eng_609904.pdf</t>
  </si>
  <si>
    <t>(41.885506, -87.76655157)</t>
  </si>
  <si>
    <t>Louis Nettelhorst Elementary School</t>
  </si>
  <si>
    <t xml:space="preserve">3252 N Broadway St </t>
  </si>
  <si>
    <t>(773) 534-5810</t>
  </si>
  <si>
    <t>http://schoolreports.cps.edu/SchoolProgressReport_Eng/Spring2011Eng_610094.pdf</t>
  </si>
  <si>
    <t>(41.94162999, -87.64459776)</t>
  </si>
  <si>
    <t>Irvin C Mollison Elementary School</t>
  </si>
  <si>
    <t xml:space="preserve">4415 S Dr Martin L King Jr Dr </t>
  </si>
  <si>
    <t>(773) 535-1804</t>
  </si>
  <si>
    <t>http://schoolreports.cps.edu/SchoolProgressReport_Eng/Spring2011Eng_610276.pdf</t>
  </si>
  <si>
    <t>(41.81434006, -87.61658079)</t>
  </si>
  <si>
    <t>DeVry University Advantage Academy High School</t>
  </si>
  <si>
    <t xml:space="preserve">3300 N Campbell </t>
  </si>
  <si>
    <t>(773) 697-2216</t>
  </si>
  <si>
    <t>http://schoolreports.cps.edu/SchoolProgressReport_Eng/Spring2011Eng_610402.pdf</t>
  </si>
  <si>
    <t>(41.94142629, -87.6907993)</t>
  </si>
  <si>
    <t>James E McDade Elementary Classical School</t>
  </si>
  <si>
    <t xml:space="preserve">8801 S Indiana Ave </t>
  </si>
  <si>
    <t>(773) 535-3669</t>
  </si>
  <si>
    <t>http://schoolreports.cps.edu/SchoolProgressReport_Eng/Spring2011Eng_610066.pdf</t>
  </si>
  <si>
    <t>(41.73451387, -87.61917677)</t>
  </si>
  <si>
    <t>Adlai E Stevenson Elementary School</t>
  </si>
  <si>
    <t xml:space="preserve">8010 S Kostner Ave </t>
  </si>
  <si>
    <t>(773) 535-2280</t>
  </si>
  <si>
    <t>http://schoolreports.cps.edu/SchoolProgressReport_Eng/Spring2011Eng_610185.pdf</t>
  </si>
  <si>
    <t>(41.74711093, -87.73170248)</t>
  </si>
  <si>
    <t>John Barry Elementary School</t>
  </si>
  <si>
    <t xml:space="preserve">2828 N Kilbourn Ave </t>
  </si>
  <si>
    <t>(773) 534-3455</t>
  </si>
  <si>
    <t>http://schoolreports.cps.edu/SchoolProgressReport_Eng/Spring2011Eng_609789.pdf</t>
  </si>
  <si>
    <t>(41.93251118, -87.73942514)</t>
  </si>
  <si>
    <t>Mark Skinner Elementary School</t>
  </si>
  <si>
    <t xml:space="preserve">1260 W Adams St </t>
  </si>
  <si>
    <t>(773) 534-7790</t>
  </si>
  <si>
    <t>http://schoolreports.cps.edu/SchoolProgressReport_Eng/Spring2011Eng_610177.pdf</t>
  </si>
  <si>
    <t>(41.87913069, -87.65937102)</t>
  </si>
  <si>
    <t>Guglielmo Marconi Elementary Community Academy</t>
  </si>
  <si>
    <t xml:space="preserve">230 N Kolmar Ave </t>
  </si>
  <si>
    <t>(773) 534-6210</t>
  </si>
  <si>
    <t>http://schoolreports.cps.edu/SchoolProgressReport_Eng/Spring2011Eng_610241.pdf</t>
  </si>
  <si>
    <t>(41.88431659, -87.73936153)</t>
  </si>
  <si>
    <t>Thomas Kelly High School</t>
  </si>
  <si>
    <t xml:space="preserve">4136 S California Ave </t>
  </si>
  <si>
    <t>(773) 535-4900</t>
  </si>
  <si>
    <t>http://schoolreports.cps.edu/SchoolProgressReport_Eng/Spring2011Eng_609715.pdf</t>
  </si>
  <si>
    <t>(41.81871101, -87.69467483)</t>
  </si>
  <si>
    <t>Joseph Kellman Corporate Community Elementary School</t>
  </si>
  <si>
    <t xml:space="preserve">751 S Sacramento Blvd </t>
  </si>
  <si>
    <t>(773) 534-6602</t>
  </si>
  <si>
    <t>http://schoolreports.cps.edu/SchoolProgressReport_Eng/Spring2011Eng_609925.pdf</t>
  </si>
  <si>
    <t>(41.87119309, -87.70078311)</t>
  </si>
  <si>
    <t>William F Finkl Elementary School</t>
  </si>
  <si>
    <t xml:space="preserve">2332 S Western Ave </t>
  </si>
  <si>
    <t>(773) 535-5850</t>
  </si>
  <si>
    <t>http://schoolreports.cps.edu/SchoolProgressReport_Eng/Spring2011Eng_609967.pdf</t>
  </si>
  <si>
    <t>(41.84919885, -87.68570412)</t>
  </si>
  <si>
    <t>Near North Elementary School</t>
  </si>
  <si>
    <t xml:space="preserve">739 N Ada St </t>
  </si>
  <si>
    <t>(773) 534-7845</t>
  </si>
  <si>
    <t>http://schoolreports.cps.edu/SchoolProgressReport_Eng/Spring2011Eng_610085.pdf</t>
  </si>
  <si>
    <t>(41.89551132, -87.66123981)</t>
  </si>
  <si>
    <t>William Rainey Harper High School</t>
  </si>
  <si>
    <t xml:space="preserve">6520 S Wood St </t>
  </si>
  <si>
    <t>(773) 535-9150</t>
  </si>
  <si>
    <t>http://schoolreports.cps.edu/SchoolProgressReport_Eng/Spring2011Eng_609711.pdf</t>
  </si>
  <si>
    <t>(41.77511222, -87.66912563)</t>
  </si>
  <si>
    <t>West Ridge Elementary School</t>
  </si>
  <si>
    <t xml:space="preserve">6700 N Whipple St </t>
  </si>
  <si>
    <t>(773) 534-8250</t>
  </si>
  <si>
    <t>http://schoolreports.cps.edu/SchoolProgressReport_Eng/Spring2011Eng_610542.pdf</t>
  </si>
  <si>
    <t>(42.00299575, -87.70595357)</t>
  </si>
  <si>
    <t>John T Pirie Fine Arts &amp; Academic Center Elementary School</t>
  </si>
  <si>
    <t xml:space="preserve">650 E 85th St </t>
  </si>
  <si>
    <t>(773) 535-3435</t>
  </si>
  <si>
    <t>http://schoolreports.cps.edu/SchoolProgressReport_Eng/Spring2011Eng_610130.pdf</t>
  </si>
  <si>
    <t>(41.74036711, -87.60792289)</t>
  </si>
  <si>
    <t>Norwood Park Elementary School</t>
  </si>
  <si>
    <t xml:space="preserve">5900 N Nina Ave </t>
  </si>
  <si>
    <t>(773) 534-1198</t>
  </si>
  <si>
    <t>http://schoolreports.cps.edu/SchoolProgressReport_Eng/Spring2011Eng_610099.pdf</t>
  </si>
  <si>
    <t>(41.98818136, -87.80299207)</t>
  </si>
  <si>
    <t>Parkside Elementary Community Academy</t>
  </si>
  <si>
    <t xml:space="preserve">6938 S East End Ave </t>
  </si>
  <si>
    <t>(773) 535-0940</t>
  </si>
  <si>
    <t>http://schoolreports.cps.edu/SchoolProgressReport_Eng/Spring2011Eng_610116.pdf</t>
  </si>
  <si>
    <t>(41.76856599, -87.58299131)</t>
  </si>
  <si>
    <t>Victor Herbert Elementary School</t>
  </si>
  <si>
    <t xml:space="preserve">2131 W Monroe St </t>
  </si>
  <si>
    <t>(773) 534-7806</t>
  </si>
  <si>
    <t>http://schoolreports.cps.edu/SchoolProgressReport_Eng/Spring2011Eng_609989.pdf</t>
  </si>
  <si>
    <t>(41.87984242, -87.68031236)</t>
  </si>
  <si>
    <t>Paul Robeson High School</t>
  </si>
  <si>
    <t xml:space="preserve">6835 S Normal Blvd </t>
  </si>
  <si>
    <t>(773) 535-3800</t>
  </si>
  <si>
    <t>http://schoolreports.cps.edu/SchoolProgressReport_Eng/Spring2011Eng_609707.pdf</t>
  </si>
  <si>
    <t>(41.76973341, -87.63711641)</t>
  </si>
  <si>
    <t>Francis W Parker Elementary Community Academy</t>
  </si>
  <si>
    <t xml:space="preserve">6800 S Stewart Ave </t>
  </si>
  <si>
    <t>(773) 535-3375</t>
  </si>
  <si>
    <t>http://schoolreports.cps.edu/SchoolProgressReport_Eng/Spring2011Eng_610112.pdf</t>
  </si>
  <si>
    <t>(41.77079606, -87.6353099)</t>
  </si>
  <si>
    <t>Arnold Mireles Elementary Academy</t>
  </si>
  <si>
    <t xml:space="preserve">9000 S Exchange Ave </t>
  </si>
  <si>
    <t>(773) 535-6360</t>
  </si>
  <si>
    <t>http://schoolreports.cps.edu/SchoolProgressReport_Eng/Spring2011Eng_610171.pdf</t>
  </si>
  <si>
    <t>(41.73168217, -87.55282373)</t>
  </si>
  <si>
    <t>Arthur Dixon Elementary School</t>
  </si>
  <si>
    <t xml:space="preserve">8306 S Saint Lawrence Ave </t>
  </si>
  <si>
    <t>(773) 535-3834</t>
  </si>
  <si>
    <t>http://schoolreports.cps.edu/SchoolProgressReport_Eng/Spring2011Eng_609887.pdf</t>
  </si>
  <si>
    <t>(41.74365776, -87.61001515)</t>
  </si>
  <si>
    <t>Ernst Prussing Elementary School</t>
  </si>
  <si>
    <t xml:space="preserve">4650 N Menard Ave </t>
  </si>
  <si>
    <t>(773) 534-3460</t>
  </si>
  <si>
    <t>http://schoolreports.cps.edu/SchoolProgressReport_Eng/Spring2011Eng_610137.pdf</t>
  </si>
  <si>
    <t>(41.96561054, -87.77245066)</t>
  </si>
  <si>
    <t>Johann W von Goethe Elementary School</t>
  </si>
  <si>
    <t xml:space="preserve">2236 N Rockwell St </t>
  </si>
  <si>
    <t>(773) 534-4135</t>
  </si>
  <si>
    <t>http://schoolreports.cps.edu/SchoolProgressReport_Eng/Spring2011Eng_609942.pdf</t>
  </si>
  <si>
    <t>(41.9228282, -87.69293637)</t>
  </si>
  <si>
    <t>Belmont-Cragin Elementary School</t>
  </si>
  <si>
    <t xml:space="preserve">2456 N Mango Ave </t>
  </si>
  <si>
    <t>(773) 534-2900</t>
  </si>
  <si>
    <t>http://schoolreports.cps.edu/SchoolProgressReport_Eng/Spring2011Eng_609922.pdf</t>
  </si>
  <si>
    <t>(41.92559567, -87.76984337)</t>
  </si>
  <si>
    <t>Foster Park Elementary School</t>
  </si>
  <si>
    <t xml:space="preserve">8530 S Wood St </t>
  </si>
  <si>
    <t>(773) 535-2725</t>
  </si>
  <si>
    <t>http://schoolreports.cps.edu/SchoolProgressReport_Eng/Spring2011Eng_609927.pdf</t>
  </si>
  <si>
    <t>(41.7384262, -87.66813597)</t>
  </si>
  <si>
    <t>John Greenleaf Whittier Elementary School</t>
  </si>
  <si>
    <t xml:space="preserve">1900 W 23rd St </t>
  </si>
  <si>
    <t>(773) 535-4590</t>
  </si>
  <si>
    <t>http://schoolreports.cps.edu/SchoolProgressReport_Eng/Spring2011Eng_610228.pdf</t>
  </si>
  <si>
    <t>(41.85050786, -87.67342126)</t>
  </si>
  <si>
    <t>Carter G Woodson South Elementary School</t>
  </si>
  <si>
    <t xml:space="preserve">4414 S Evans </t>
  </si>
  <si>
    <t>(773) 535-1280</t>
  </si>
  <si>
    <t>http://schoolreports.cps.edu/SchoolProgressReport_Eng/Spring2011Eng_610345.pdf</t>
  </si>
  <si>
    <t>(41.81447955, -87.60845505)</t>
  </si>
  <si>
    <t>Gage Park High School</t>
  </si>
  <si>
    <t xml:space="preserve">5630 S Rockwell St </t>
  </si>
  <si>
    <t>(773) 535-9230</t>
  </si>
  <si>
    <t>http://schoolreports.cps.edu/SchoolProgressReport_Eng/Spring2011Eng_609709.pdf</t>
  </si>
  <si>
    <t>(41.79101352, -87.68899064)</t>
  </si>
  <si>
    <t>John Spry Elementary Community School</t>
  </si>
  <si>
    <t xml:space="preserve">2400 S Marshall Blvd </t>
  </si>
  <si>
    <t>(773) 534-1700</t>
  </si>
  <si>
    <t>http://schoolreports.cps.edu/SchoolProgressReport_Eng/Spring2011Eng_610184.pdf</t>
  </si>
  <si>
    <t>(41.84815451, -87.69912725)</t>
  </si>
  <si>
    <t>Alice L Barnard Computer Math &amp; Science Center Elementary School</t>
  </si>
  <si>
    <t xml:space="preserve">10354 S Charles St </t>
  </si>
  <si>
    <t>(773) 535-2625</t>
  </si>
  <si>
    <t>http://schoolreports.cps.edu/SchoolProgressReport_Eng/Spring2011Eng_609788.pdf</t>
  </si>
  <si>
    <t>(41.70514024, -87.65811642)</t>
  </si>
  <si>
    <t>Ralph H Metcalfe Elementary Community Academy</t>
  </si>
  <si>
    <t xml:space="preserve">12339 S Normal Ave </t>
  </si>
  <si>
    <t>(773) 535-5590</t>
  </si>
  <si>
    <t>http://schoolreports.cps.edu/SchoolProgressReport_Eng/Spring2011Eng_609902.pdf</t>
  </si>
  <si>
    <t>(41.6694559, -87.63426928)</t>
  </si>
  <si>
    <t>Esmond Elementary School</t>
  </si>
  <si>
    <t xml:space="preserve">1865 W Montvale </t>
  </si>
  <si>
    <t>(773) 535-2650</t>
  </si>
  <si>
    <t>http://schoolreports.cps.edu/SchoolProgressReport_Eng/Spring2011Eng_609908.pdf</t>
  </si>
  <si>
    <t>(41.68939069, -87.66916143)</t>
  </si>
  <si>
    <t>Medgar Evers Elementary School</t>
  </si>
  <si>
    <t xml:space="preserve">9811 S Lowe Ave </t>
  </si>
  <si>
    <t>(773) 535-2565</t>
  </si>
  <si>
    <t>http://schoolreports.cps.edu/SchoolProgressReport_Eng/Spring2011Eng_610362.pdf</t>
  </si>
  <si>
    <t>(41.7156643, -87.63926881)</t>
  </si>
  <si>
    <t>William W Carter Elementary School</t>
  </si>
  <si>
    <t xml:space="preserve">5740 S Michigan Ave </t>
  </si>
  <si>
    <t>(773) 535-0860</t>
  </si>
  <si>
    <t>http://schoolreports.cps.edu/SchoolProgressReport_Eng/Spring2011Eng_609844.pdf</t>
  </si>
  <si>
    <t>(41.78984129, -87.62248974)</t>
  </si>
  <si>
    <t>Frederick Funston Elementary School</t>
  </si>
  <si>
    <t xml:space="preserve">2010 N Central Park </t>
  </si>
  <si>
    <t>(773) 534-4125</t>
  </si>
  <si>
    <t>http://schoolreports.cps.edu/SchoolProgressReport_Eng/Spring2011Eng_609930.pdf</t>
  </si>
  <si>
    <t>(41.91762127, -87.71692852)</t>
  </si>
  <si>
    <t>Pablo Casals Elementary School</t>
  </si>
  <si>
    <t xml:space="preserve">3501 W Potomac Ave </t>
  </si>
  <si>
    <t>(773) 534-4444</t>
  </si>
  <si>
    <t>http://schoolreports.cps.edu/SchoolProgressReport_Eng/Spring2011Eng_610021.pdf</t>
  </si>
  <si>
    <t>(41.90447488, -87.71427105)</t>
  </si>
  <si>
    <t>George M Pullman Elementary School</t>
  </si>
  <si>
    <t xml:space="preserve">11311 S Forrestville Ave </t>
  </si>
  <si>
    <t>(773) 535-5395</t>
  </si>
  <si>
    <t>http://schoolreports.cps.edu/SchoolProgressReport_Eng/Spring2011Eng_610139.pdf</t>
  </si>
  <si>
    <t>(41.68879566, -87.60939383)</t>
  </si>
  <si>
    <t>Nicholas Senn High School</t>
  </si>
  <si>
    <t>(773) 534-2365</t>
  </si>
  <si>
    <t>http://schoolreports.cps.edu/SchoolProgressReport_Eng/Spring2011Eng_609730.pdf</t>
  </si>
  <si>
    <t>Amos Alonzo Stagg Elementary School</t>
  </si>
  <si>
    <t xml:space="preserve">7424 S Morgan St </t>
  </si>
  <si>
    <t>(773) 535-3565</t>
  </si>
  <si>
    <t>http://schoolreports.cps.edu/SchoolProgressReport_Eng/Spring2011Eng_610339.pdf</t>
  </si>
  <si>
    <t>(41.75892669, -87.6492534)</t>
  </si>
  <si>
    <t>Barbara Vick Early Childhood &amp; Family Center</t>
  </si>
  <si>
    <t xml:space="preserve">2554 W 113th St </t>
  </si>
  <si>
    <t>(773) 535-2671</t>
  </si>
  <si>
    <t>http://schoolreports.cps.edu/SchoolProgressReport_Eng/Spring2011Eng_609871.pdf</t>
  </si>
  <si>
    <t>(41.68821843, -87.6856634)</t>
  </si>
  <si>
    <t>John J Audubon Elementary School</t>
  </si>
  <si>
    <t xml:space="preserve">3500 N Hoyne Ave </t>
  </si>
  <si>
    <t>(773) 534-5470</t>
  </si>
  <si>
    <t>http://schoolreports.cps.edu/SchoolProgressReport_Eng/Spring2011Eng_609782.pdf</t>
  </si>
  <si>
    <t>(41.94509808, -87.68107885)</t>
  </si>
  <si>
    <t>John Milton Gregory Elementary School</t>
  </si>
  <si>
    <t xml:space="preserve">3715 W Polk St </t>
  </si>
  <si>
    <t>(773) 534-6820</t>
  </si>
  <si>
    <t>http://schoolreports.cps.edu/SchoolProgressReport_Eng/Spring2011Eng_609954.pdf</t>
  </si>
  <si>
    <t>(41.87071468, -87.71867323)</t>
  </si>
  <si>
    <t>Calmeca Academy of Fine Arts and Dual Language</t>
  </si>
  <si>
    <t xml:space="preserve">3456 W 38th St </t>
  </si>
  <si>
    <t>(773) 535-7000</t>
  </si>
  <si>
    <t>http://schoolreports.cps.edu/SchoolProgressReport_Eng/Spring2011Eng_610353.pdf</t>
  </si>
  <si>
    <t>(41.82440547, -87.71160875)</t>
  </si>
  <si>
    <t>Edgar Allan Poe Elementary Classical School</t>
  </si>
  <si>
    <t xml:space="preserve">10538 S Langley Ave </t>
  </si>
  <si>
    <t>(773) 535-5525</t>
  </si>
  <si>
    <t>http://schoolreports.cps.edu/SchoolProgressReport_Eng/Spring2011Eng_610132.pdf</t>
  </si>
  <si>
    <t>(41.70261965, -87.60645552)</t>
  </si>
  <si>
    <t>John Harvard Elementary School of Excellence</t>
  </si>
  <si>
    <t xml:space="preserve">7525 S Harvard </t>
  </si>
  <si>
    <t>(773) 535-3045</t>
  </si>
  <si>
    <t>http://schoolreports.cps.edu/SchoolProgressReport_Eng/Spring2011Eng_609971.pdf</t>
  </si>
  <si>
    <t>(41.75733472, -87.63270008)</t>
  </si>
  <si>
    <t>Grover Cleveland Elementary School</t>
  </si>
  <si>
    <t xml:space="preserve">3121 W Byron St </t>
  </si>
  <si>
    <t>(773) 534-5130</t>
  </si>
  <si>
    <t>http://schoolreports.cps.edu/SchoolProgressReport_Eng/Spring2011Eng_609857.pdf</t>
  </si>
  <si>
    <t>(41.9520147, -87.70642927)</t>
  </si>
  <si>
    <t>William Howard Taft High School</t>
  </si>
  <si>
    <t xml:space="preserve">6530 W Bryn Mawr Ave </t>
  </si>
  <si>
    <t>(773) 534-1000</t>
  </si>
  <si>
    <t>http://schoolreports.cps.edu/SchoolProgressReport_Eng/Spring2011Eng_609734.pdf</t>
  </si>
  <si>
    <t>(41.98298852, -87.7915383)</t>
  </si>
  <si>
    <t>Jean Baptiste Beaubien Elementary School</t>
  </si>
  <si>
    <t xml:space="preserve">5025 N Laramie Ave </t>
  </si>
  <si>
    <t>(773) 534-3500</t>
  </si>
  <si>
    <t>http://schoolreports.cps.edu/SchoolProgressReport_Eng/Spring2011Eng_609796.pdf</t>
  </si>
  <si>
    <t>JEFFERSON PARK</t>
  </si>
  <si>
    <t>(41.97237914, -87.75752776)</t>
  </si>
  <si>
    <t>Annie Keller Elementary Gifted Magnet School</t>
  </si>
  <si>
    <t xml:space="preserve">3020 W 108th St </t>
  </si>
  <si>
    <t>(773) 535-2636</t>
  </si>
  <si>
    <t>http://schoolreports.cps.edu/SchoolProgressReport_Eng/Spring2011Eng_610084.pdf</t>
  </si>
  <si>
    <t>MOUNT GREENWOOD</t>
  </si>
  <si>
    <t>(41.69719792, -87.6972638)</t>
  </si>
  <si>
    <t>Ogden International High School</t>
  </si>
  <si>
    <t xml:space="preserve">1250 W Erie St </t>
  </si>
  <si>
    <t>(773) 534-0866</t>
  </si>
  <si>
    <t>http://schoolreports.cps.edu/SchoolProgressReport_Eng/Spring2011Eng_610529.pdf</t>
  </si>
  <si>
    <t>(41.8935757, -87.65936676)</t>
  </si>
  <si>
    <t>Charles Kozminski Elementary Community Academy</t>
  </si>
  <si>
    <t xml:space="preserve">936 E 54th St </t>
  </si>
  <si>
    <t>(773) 535-0980</t>
  </si>
  <si>
    <t>http://schoolreports.cps.edu/SchoolProgressReport_Eng/Spring2011Eng_610030.pdf</t>
  </si>
  <si>
    <t>(41.7980295, -87.60246287)</t>
  </si>
  <si>
    <t>Nathanael Greene Elementary School</t>
  </si>
  <si>
    <t xml:space="preserve">3525 S Honore </t>
  </si>
  <si>
    <t>(773) 535-4560</t>
  </si>
  <si>
    <t>http://schoolreports.cps.edu/SchoolProgressReport_Eng/Spring2011Eng_609952.pdf</t>
  </si>
  <si>
    <t>(41.82966356, -87.67145551)</t>
  </si>
  <si>
    <t>Alexander Hamilton Elementary School</t>
  </si>
  <si>
    <t xml:space="preserve">1650 W Cornelia Ave </t>
  </si>
  <si>
    <t>(773) 534-5484</t>
  </si>
  <si>
    <t>http://schoolreports.cps.edu/SchoolProgressReport_Eng/Spring2011Eng_609963.pdf</t>
  </si>
  <si>
    <t>(41.94524725, -87.67085683)</t>
  </si>
  <si>
    <t>Ravenswood Elementary School</t>
  </si>
  <si>
    <t xml:space="preserve">4332 N Paulina St </t>
  </si>
  <si>
    <t>(773) 534-5525</t>
  </si>
  <si>
    <t>http://schoolreports.cps.edu/SchoolProgressReport_Eng/Spring2011Eng_610141.pdf</t>
  </si>
  <si>
    <t>(41.96074129, -87.67095905)</t>
  </si>
  <si>
    <t>Minnie Mars Jamieson Elementary School</t>
  </si>
  <si>
    <t xml:space="preserve">5650 N Mozart St </t>
  </si>
  <si>
    <t>(773) 534-2395</t>
  </si>
  <si>
    <t>http://schoolreports.cps.edu/SchoolProgressReport_Eng/Spring2011Eng_610011.pdf</t>
  </si>
  <si>
    <t>(41.98461372, -87.70056525)</t>
  </si>
  <si>
    <t>Brian Piccolo Elementary Specialty School</t>
  </si>
  <si>
    <t xml:space="preserve">1040 N Keeler Ave </t>
  </si>
  <si>
    <t>(773) 534-4425</t>
  </si>
  <si>
    <t>http://schoolreports.cps.edu/SchoolProgressReport_Eng/Spring2011Eng_610106.pdf</t>
  </si>
  <si>
    <t>(41.9001461, -87.73129753)</t>
  </si>
  <si>
    <t>Joseph Stockton Elementary School</t>
  </si>
  <si>
    <t xml:space="preserve">4420 N Beacon St </t>
  </si>
  <si>
    <t>(773) 534-2450</t>
  </si>
  <si>
    <t>http://schoolreports.cps.edu/SchoolProgressReport_Eng/Spring2011Eng_610189.pdf</t>
  </si>
  <si>
    <t>(41.9623189, -87.66388983)</t>
  </si>
  <si>
    <t>Emmett Louis Till Math and Science Academy</t>
  </si>
  <si>
    <t xml:space="preserve">6543 S Champlain Ave </t>
  </si>
  <si>
    <t>(773) 535-0570</t>
  </si>
  <si>
    <t>http://schoolreports.cps.edu/SchoolProgressReport_Eng/Spring2011Eng_610065.pdf</t>
  </si>
  <si>
    <t>(41.77544062, -87.60932095)</t>
  </si>
  <si>
    <t>Theodore Herzl Elementary School</t>
  </si>
  <si>
    <t xml:space="preserve">3711 W Douglas Blvd </t>
  </si>
  <si>
    <t>(773) 534-1480</t>
  </si>
  <si>
    <t>http://schoolreports.cps.edu/SchoolProgressReport_Eng/Spring2011Eng_609991.pdf</t>
  </si>
  <si>
    <t>(41.86225473, -87.71825927)</t>
  </si>
  <si>
    <t>Bernhard Moos Elementary School</t>
  </si>
  <si>
    <t xml:space="preserve">1711 N California Ave </t>
  </si>
  <si>
    <t>(773) 534-4340</t>
  </si>
  <si>
    <t>http://schoolreports.cps.edu/SchoolProgressReport_Eng/Spring2011Eng_610076.pdf</t>
  </si>
  <si>
    <t>(41.9125311, -87.69690545)</t>
  </si>
  <si>
    <t>Ronald E McNair Elementary School</t>
  </si>
  <si>
    <t xml:space="preserve">4820 W Walton St </t>
  </si>
  <si>
    <t>(773) 534-8980</t>
  </si>
  <si>
    <t>http://schoolreports.cps.edu/SchoolProgressReport_Eng/Spring2011Eng_610282.pdf</t>
  </si>
  <si>
    <t>(41.8978464, -87.74674645)</t>
  </si>
  <si>
    <t>Lincoln Park High School</t>
  </si>
  <si>
    <t xml:space="preserve">2001 N Orchard St </t>
  </si>
  <si>
    <t>(773) 534-8130</t>
  </si>
  <si>
    <t>http://schoolreports.cps.edu/SchoolProgressReport_Eng/Spring2011Eng_609738.pdf</t>
  </si>
  <si>
    <t>(41.91830362, -87.64597389)</t>
  </si>
  <si>
    <t>Irma C Ruiz Elementary School</t>
  </si>
  <si>
    <t xml:space="preserve">2410 S Leavitt St </t>
  </si>
  <si>
    <t>(773) 535-4825</t>
  </si>
  <si>
    <t>http://schoolreports.cps.edu/SchoolProgressReport_Eng/Spring2011Eng_610125.pdf</t>
  </si>
  <si>
    <t>(41.84809742, -87.68078114)</t>
  </si>
  <si>
    <t>Galileo Math &amp; Science Scholastic Academy Elementary School</t>
  </si>
  <si>
    <t xml:space="preserve">820 S Carpenter St </t>
  </si>
  <si>
    <t>(773) 534-7070</t>
  </si>
  <si>
    <t>http://schoolreports.cps.edu/SchoolProgressReport_Eng/Spring2011Eng_610009.pdf</t>
  </si>
  <si>
    <t>(41.87124634, -87.65340205)</t>
  </si>
  <si>
    <t>Mahalia Jackson Elementary School</t>
  </si>
  <si>
    <t xml:space="preserve">917 W 88th St </t>
  </si>
  <si>
    <t>(773) 535-3341</t>
  </si>
  <si>
    <t>http://schoolreports.cps.edu/SchoolProgressReport_Eng/Spring2011Eng_610369.pdf</t>
  </si>
  <si>
    <t>(41.73409818, -87.64675679)</t>
  </si>
  <si>
    <t>William E Dever Elementary School</t>
  </si>
  <si>
    <t xml:space="preserve">3436 N Osceola Ave </t>
  </si>
  <si>
    <t>(773) 534-3090</t>
  </si>
  <si>
    <t>http://schoolreports.cps.edu/SchoolProgressReport_Eng/Spring2011Eng_609884.pdf</t>
  </si>
  <si>
    <t>DUNNING</t>
  </si>
  <si>
    <t>(41.94254335, -87.813168)</t>
  </si>
  <si>
    <t>Christian Ebinger Elementary School</t>
  </si>
  <si>
    <t xml:space="preserve">7350 W Pratt Ave </t>
  </si>
  <si>
    <t>(773) 534-1070</t>
  </si>
  <si>
    <t>http://schoolreports.cps.edu/SchoolProgressReport_Eng/Spring2011Eng_609899.pdf</t>
  </si>
  <si>
    <t>EDISON PARK</t>
  </si>
  <si>
    <t>(42.00443557, -87.81116435)</t>
  </si>
  <si>
    <t>Florence Nightingale Elementary School</t>
  </si>
  <si>
    <t xml:space="preserve">5250 S Rockwell St </t>
  </si>
  <si>
    <t>(773) 535-9270</t>
  </si>
  <si>
    <t>http://schoolreports.cps.edu/SchoolProgressReport_Eng/Spring2011Eng_610096.pdf</t>
  </si>
  <si>
    <t>(41.79774019, -87.68917624)</t>
  </si>
  <si>
    <t>George F Cassell Elementary School</t>
  </si>
  <si>
    <t xml:space="preserve">11314 S Spaulding Ave </t>
  </si>
  <si>
    <t>(773) 535-2640</t>
  </si>
  <si>
    <t>http://schoolreports.cps.edu/SchoolProgressReport_Eng/Spring2011Eng_609849.pdf</t>
  </si>
  <si>
    <t>(41.68733881, -87.70325179)</t>
  </si>
  <si>
    <t>North-Grand High School</t>
  </si>
  <si>
    <t xml:space="preserve">4338 W Wabansia Ave </t>
  </si>
  <si>
    <t>(773) 534-8520</t>
  </si>
  <si>
    <t>http://schoolreports.cps.edu/SchoolProgressReport_Eng/Spring2011Eng_609691.pdf</t>
  </si>
  <si>
    <t>(41.91170094, -87.73525151)</t>
  </si>
  <si>
    <t>Franz Peter Schubert Elementary School</t>
  </si>
  <si>
    <t xml:space="preserve">2727 N Long Ave </t>
  </si>
  <si>
    <t>(773) 534-3080</t>
  </si>
  <si>
    <t>http://schoolreports.cps.edu/SchoolProgressReport_Eng/Spring2011Eng_610165.pdf</t>
  </si>
  <si>
    <t>(41.93038593, -87.76115305)</t>
  </si>
  <si>
    <t>Dumas Technology Academy</t>
  </si>
  <si>
    <t xml:space="preserve">6650 S Ellis Ave </t>
  </si>
  <si>
    <t>(773) 535-0750</t>
  </si>
  <si>
    <t>http://schoolreports.cps.edu/SchoolProgressReport_Eng/Spring2011Eng_610266.pdf</t>
  </si>
  <si>
    <t>(41.77350389, -87.60105531)</t>
  </si>
  <si>
    <t>Henry H Nash Elementary School</t>
  </si>
  <si>
    <t xml:space="preserve">4837 W Erie St </t>
  </si>
  <si>
    <t>(773) 534-6125</t>
  </si>
  <si>
    <t>http://schoolreports.cps.edu/SchoolProgressReport_Eng/Spring2011Eng_610092.pdf</t>
  </si>
  <si>
    <t>(41.89214724, -87.74720292)</t>
  </si>
  <si>
    <t>John D Shoop Math-Science Technical Academy Elementary School</t>
  </si>
  <si>
    <t xml:space="preserve">11140 S Bishop St </t>
  </si>
  <si>
    <t>(773) 535-2715</t>
  </si>
  <si>
    <t>http://schoolreports.cps.edu/SchoolProgressReport_Eng/Spring2011Eng_610176.pdf</t>
  </si>
  <si>
    <t>(41.69093337, -87.65870614)</t>
  </si>
  <si>
    <t>Orr Academy High School</t>
  </si>
  <si>
    <t xml:space="preserve">730 N Pulaski Rd </t>
  </si>
  <si>
    <t>(773) 534-6500</t>
  </si>
  <si>
    <t>http://schoolreports.cps.edu/SchoolProgressReport_Eng/Spring2011Eng_610389.pdf</t>
  </si>
  <si>
    <t>(41.89444828, -87.72620305)</t>
  </si>
  <si>
    <t>Chicago Academy Elementary School</t>
  </si>
  <si>
    <t xml:space="preserve">3400 N Austin Ave </t>
  </si>
  <si>
    <t>(773) 534-0146</t>
  </si>
  <si>
    <t>http://schoolreports.cps.edu/SchoolProgressReport_Eng/Spring2011Eng_610248.pdf</t>
  </si>
  <si>
    <t>(41.94215439, -87.77650575)</t>
  </si>
  <si>
    <t>Michael Faraday Elementary School</t>
  </si>
  <si>
    <t xml:space="preserve">3250 W Monroe St </t>
  </si>
  <si>
    <t>(773) 534-6670</t>
  </si>
  <si>
    <t>http://schoolreports.cps.edu/SchoolProgressReport_Eng/Spring2011Eng_610055.pdf</t>
  </si>
  <si>
    <t>(41.87974117, -87.70808199)</t>
  </si>
  <si>
    <t>Ida B Wells Preparatory Elementary Academy</t>
  </si>
  <si>
    <t>(773) 535-1204</t>
  </si>
  <si>
    <t>http://schoolreports.cps.edu/SchoolProgressReport_Eng/Spring2011Eng_610110.pdf</t>
  </si>
  <si>
    <t>Marquette Elementary School</t>
  </si>
  <si>
    <t xml:space="preserve">6550 S Richmond St </t>
  </si>
  <si>
    <t>(773) 535-9260</t>
  </si>
  <si>
    <t>http://schoolreports.cps.edu/SchoolProgressReport_Eng/Spring2011Eng_610053.pdf</t>
  </si>
  <si>
    <t>(41.77390682, -87.6970673)</t>
  </si>
  <si>
    <t>Richard T Crane Technical Preparatory High School</t>
  </si>
  <si>
    <t xml:space="preserve">2245 W Jackson Blvd </t>
  </si>
  <si>
    <t>(773) 534-7550</t>
  </si>
  <si>
    <t>http://schoolreports.cps.edu/SchoolProgressReport_Eng/Spring2011Eng_609702.pdf</t>
  </si>
  <si>
    <t>(41.87747384, -87.68324922)</t>
  </si>
  <si>
    <t>Charles R Henderson Elementary School</t>
  </si>
  <si>
    <t xml:space="preserve">5650 S Wolcott Ave </t>
  </si>
  <si>
    <t>(773) 535-9080</t>
  </si>
  <si>
    <t>http://schoolreports.cps.edu/SchoolProgressReport_Eng/Spring2011Eng_609986.pdf</t>
  </si>
  <si>
    <t>(41.79061716, -87.67192466)</t>
  </si>
  <si>
    <t>Albert R Sabin Elementary Magnet School</t>
  </si>
  <si>
    <t xml:space="preserve">2216 W Hirsch St </t>
  </si>
  <si>
    <t>(773) 534-4491</t>
  </si>
  <si>
    <t>http://schoolreports.cps.edu/SchoolProgressReport_Eng/Spring2011Eng_610342.pdf</t>
  </si>
  <si>
    <t>(41.90684338, -87.68304259)</t>
  </si>
  <si>
    <t>James G Blaine Elementary School</t>
  </si>
  <si>
    <t xml:space="preserve">1420 W Grace St </t>
  </si>
  <si>
    <t>(773) 534-5750</t>
  </si>
  <si>
    <t>http://schoolreports.cps.edu/SchoolProgressReport_Eng/Spring2011Eng_609803.pdf</t>
  </si>
  <si>
    <t>(41.95080812, -87.66495825)</t>
  </si>
  <si>
    <t>Julia C Lathrop Elementary School</t>
  </si>
  <si>
    <t xml:space="preserve">1440 S Christiana Ave </t>
  </si>
  <si>
    <t>(773) 534-1812</t>
  </si>
  <si>
    <t>http://schoolreports.cps.edu/SchoolProgressReport_Eng/Spring2011Eng_610253.pdf</t>
  </si>
  <si>
    <t>(41.86119482, -87.7093241)</t>
  </si>
  <si>
    <t>Thurgood Marshall Middle School</t>
  </si>
  <si>
    <t xml:space="preserve">3900 N Lawndale Ave </t>
  </si>
  <si>
    <t>(773) 534-5200</t>
  </si>
  <si>
    <t>http://schoolreports.cps.edu/SchoolProgressReport_Eng/Spring2011Eng_610321.pdf</t>
  </si>
  <si>
    <t>(41.9520236, -87.72035833)</t>
  </si>
  <si>
    <t>Augustus H Burley Elementary School</t>
  </si>
  <si>
    <t xml:space="preserve">1630 W Barry Ave </t>
  </si>
  <si>
    <t>(773) 534-5475</t>
  </si>
  <si>
    <t>http://schoolreports.cps.edu/SchoolProgressReport_Eng/Spring2011Eng_609820.pdf</t>
  </si>
  <si>
    <t>(41.93796493, -87.66985204)</t>
  </si>
  <si>
    <t>Peter Cooper Elementary Dual Language Academy</t>
  </si>
  <si>
    <t xml:space="preserve">1624 W 19th St </t>
  </si>
  <si>
    <t>(773) 534-7205</t>
  </si>
  <si>
    <t>http://schoolreports.cps.edu/SchoolProgressReport_Eng/Spring2011Eng_609867.pdf</t>
  </si>
  <si>
    <t>(41.85605839, -87.66724753)</t>
  </si>
  <si>
    <t>Daniel C Beard Elementary School</t>
  </si>
  <si>
    <t xml:space="preserve">6445 W Strong St </t>
  </si>
  <si>
    <t>(773) 534-1228</t>
  </si>
  <si>
    <t>http://schoolreports.cps.edu/SchoolProgressReport_Eng/Spring2011Eng_610083.pdf</t>
  </si>
  <si>
    <t>(41.97009738, -87.78963691)</t>
  </si>
  <si>
    <t>Jonathan Y Scammon Elementary School</t>
  </si>
  <si>
    <t xml:space="preserve">4201 W Henderson St </t>
  </si>
  <si>
    <t>(773) 534-3475</t>
  </si>
  <si>
    <t>http://schoolreports.cps.edu/SchoolProgressReport_Eng/Spring2011Eng_610159.pdf</t>
  </si>
  <si>
    <t>(41.94164944, -87.73222901)</t>
  </si>
  <si>
    <t>John C Coonley Elementary School</t>
  </si>
  <si>
    <t xml:space="preserve">4046 N Leavitt St </t>
  </si>
  <si>
    <t>(773) 534-5140</t>
  </si>
  <si>
    <t>http://schoolreports.cps.edu/SchoolProgressReport_Eng/Spring2011Eng_609866.pdf</t>
  </si>
  <si>
    <t>(41.95554905, -87.68380195)</t>
  </si>
  <si>
    <t>Hannah G Solomon Elementary School</t>
  </si>
  <si>
    <t xml:space="preserve">6206 N Hamlin Ave </t>
  </si>
  <si>
    <t>(773) 534-5226</t>
  </si>
  <si>
    <t>http://schoolreports.cps.edu/SchoolProgressReport_Eng/Spring2011Eng_610182.pdf</t>
  </si>
  <si>
    <t>(41.99397007, -87.72407991)</t>
  </si>
  <si>
    <t>Sidney Sawyer Elementary School</t>
  </si>
  <si>
    <t xml:space="preserve">5248 S Sawyer Ave </t>
  </si>
  <si>
    <t>(773) 535-0440</t>
  </si>
  <si>
    <t>http://schoolreports.cps.edu/SchoolProgressReport_Eng/Spring2011Eng_610157.pdf</t>
  </si>
  <si>
    <t>(41.79752155, -87.70504311)</t>
  </si>
  <si>
    <t>Mount Greenwood Elementary School</t>
  </si>
  <si>
    <t xml:space="preserve">10841 S Homan Ave </t>
  </si>
  <si>
    <t>(773) 535-2786</t>
  </si>
  <si>
    <t>http://schoolreports.cps.edu/SchoolProgressReport_Eng/Spring2011Eng_610082.pdf</t>
  </si>
  <si>
    <t>(41.69574845, -87.70577383)</t>
  </si>
  <si>
    <t>Talman Elementary School</t>
  </si>
  <si>
    <t xml:space="preserve">5450 S Talman Ave </t>
  </si>
  <si>
    <t>(773) 535-7850</t>
  </si>
  <si>
    <t>http://schoolreports.cps.edu/SchoolProgressReport_Eng/Spring2011Eng_610249.pdf</t>
  </si>
  <si>
    <t>(41.79407382, -87.6902983)</t>
  </si>
  <si>
    <t>Ludwig Van Beethoven Elementary School</t>
  </si>
  <si>
    <t xml:space="preserve">25 W 47th St </t>
  </si>
  <si>
    <t>(773) 535-1480</t>
  </si>
  <si>
    <t>http://schoolreports.cps.edu/SchoolProgressReport_Eng/Spring2011Eng_610237.pdf</t>
  </si>
  <si>
    <t>(41.80910779, -87.62711401)</t>
  </si>
  <si>
    <t>Mary E McDowell Elementary School</t>
  </si>
  <si>
    <t xml:space="preserve">1419 E 89th St </t>
  </si>
  <si>
    <t>(773) 535-6404</t>
  </si>
  <si>
    <t>http://schoolreports.cps.edu/SchoolProgressReport_Eng/Spring2011Eng_610312.pdf</t>
  </si>
  <si>
    <t>(41.7331047, -87.58960096)</t>
  </si>
  <si>
    <t>William J Onahan Elementary School</t>
  </si>
  <si>
    <t xml:space="preserve">6634 W Raven St </t>
  </si>
  <si>
    <t>(773) 534-1180</t>
  </si>
  <si>
    <t>http://schoolreports.cps.edu/SchoolProgressReport_Eng/Spring2011Eng_610104.pdf</t>
  </si>
  <si>
    <t>(41.99381787, -87.79308113)</t>
  </si>
  <si>
    <t>William Bishop Owen Scholastic Academy Elementary School</t>
  </si>
  <si>
    <t xml:space="preserve">8247 S Christiana Ave </t>
  </si>
  <si>
    <t>(773) 535-9330</t>
  </si>
  <si>
    <t>http://schoolreports.cps.edu/SchoolProgressReport_Eng/Spring2011Eng_610109.pdf</t>
  </si>
  <si>
    <t>(41.74287191, -87.70571301)</t>
  </si>
  <si>
    <t>Daniel Webster Elementary School</t>
  </si>
  <si>
    <t xml:space="preserve">4055 W Arthington St </t>
  </si>
  <si>
    <t>(773) 534-6925</t>
  </si>
  <si>
    <t>http://schoolreports.cps.edu/SchoolProgressReport_Eng/Spring2011Eng_610221.pdf</t>
  </si>
  <si>
    <t>(41.86988904, -87.72748159)</t>
  </si>
  <si>
    <t>Kenwood Academy High School</t>
  </si>
  <si>
    <t xml:space="preserve">5015 S Blackstone Ave </t>
  </si>
  <si>
    <t>(773) 535-1350</t>
  </si>
  <si>
    <t>http://schoolreports.cps.edu/SchoolProgressReport_Eng/Spring2011Eng_609746.pdf</t>
  </si>
  <si>
    <t>(41.80375479, -87.59038395)</t>
  </si>
  <si>
    <t>Ellen H Richards Career Academy High School</t>
  </si>
  <si>
    <t xml:space="preserve">5009 S Laflin St </t>
  </si>
  <si>
    <t>(773) 535-4945</t>
  </si>
  <si>
    <t>http://schoolreports.cps.edu/SchoolProgressReport_Eng/Spring2011Eng_609682.pdf</t>
  </si>
  <si>
    <t>(41.80285552, -87.66224052)</t>
  </si>
  <si>
    <t>Hawthorne Elementary Scholastic Academy</t>
  </si>
  <si>
    <t xml:space="preserve">3319 N Clifton Ave </t>
  </si>
  <si>
    <t>(773) 534-5550</t>
  </si>
  <si>
    <t>http://schoolreports.cps.edu/SchoolProgressReport_Eng/Spring2011Eng_609974.pdf</t>
  </si>
  <si>
    <t>(41.94228994, -87.65767253)</t>
  </si>
  <si>
    <t>Collins Academy High School</t>
  </si>
  <si>
    <t xml:space="preserve">1313 S Sacramento Dr </t>
  </si>
  <si>
    <t>(773) 534-1840</t>
  </si>
  <si>
    <t>http://schoolreports.cps.edu/SchoolProgressReport_Eng/Spring2011Eng_610499.pdf</t>
  </si>
  <si>
    <t>(41.86416169, -87.70200761)</t>
  </si>
  <si>
    <t>South Loop Elementary School</t>
  </si>
  <si>
    <t xml:space="preserve">1212 S Plymouth Ct </t>
  </si>
  <si>
    <t>(773) 534-8690</t>
  </si>
  <si>
    <t>http://schoolreports.cps.edu/SchoolProgressReport_Eng/Spring2011Eng_609990.pdf</t>
  </si>
  <si>
    <t>(41.86685634, -87.62865124)</t>
  </si>
  <si>
    <t>Walter Reed Elementary School</t>
  </si>
  <si>
    <t xml:space="preserve">6350 S Stewart Ave </t>
  </si>
  <si>
    <t>(773) 535-3075</t>
  </si>
  <si>
    <t>http://schoolreports.cps.edu/SchoolProgressReport_Eng/Spring2011Eng_610264.pdf</t>
  </si>
  <si>
    <t>(41.77839545, -87.63515406)</t>
  </si>
  <si>
    <t>Charles Allen Prosser Career Academy High School</t>
  </si>
  <si>
    <t xml:space="preserve">2148 N Long Ave </t>
  </si>
  <si>
    <t>(773) 534-3200</t>
  </si>
  <si>
    <t>http://schoolreports.cps.edu/SchoolProgressReport_Eng/Spring2011Eng_609679.pdf</t>
  </si>
  <si>
    <t>(41.92003613, -87.76108432)</t>
  </si>
  <si>
    <t>Jacob Beidler Elementary School</t>
  </si>
  <si>
    <t xml:space="preserve">3151 W Walnut St </t>
  </si>
  <si>
    <t>(773) 534-6811</t>
  </si>
  <si>
    <t>http://schoolreports.cps.edu/SchoolProgressReport_Eng/Spring2011Eng_609797.pdf</t>
  </si>
  <si>
    <t>(41.88529401, -87.70581859)</t>
  </si>
  <si>
    <t>James R Doolittle Jr Elementary School</t>
  </si>
  <si>
    <t xml:space="preserve">535 E 35th St </t>
  </si>
  <si>
    <t>(773) 535-1040</t>
  </si>
  <si>
    <t>http://schoolreports.cps.edu/SchoolProgressReport_Eng/Spring2011Eng_609891.pdf</t>
  </si>
  <si>
    <t>(41.8310921, -87.61291629)</t>
  </si>
  <si>
    <t>George Westinghouse High School</t>
  </si>
  <si>
    <t xml:space="preserve">3223 W Franklin Blvd </t>
  </si>
  <si>
    <t>(773) 534-6400</t>
  </si>
  <si>
    <t>http://schoolreports.cps.edu/SchoolProgressReport_Eng/Spring2011Eng_609693.pdf</t>
  </si>
  <si>
    <t>(41.88994963, -87.70734353)</t>
  </si>
  <si>
    <t>Disney II Magnet School</t>
  </si>
  <si>
    <t xml:space="preserve">3815 N Kedvale Ave </t>
  </si>
  <si>
    <t>(773) 534-3750</t>
  </si>
  <si>
    <t>http://schoolreports.cps.edu/SchoolProgressReport_Eng/Spring2011Eng_610515.pdf</t>
  </si>
  <si>
    <t>(41.95048055, -87.73060545)</t>
  </si>
  <si>
    <t>Lawndale Elementary Community Academy</t>
  </si>
  <si>
    <t xml:space="preserve">3500 W Douglas Blvd </t>
  </si>
  <si>
    <t>(773) 534-1635</t>
  </si>
  <si>
    <t>http://schoolreports.cps.edu/SchoolProgressReport_Eng/Spring2011Eng_610034.pdf</t>
  </si>
  <si>
    <t>(41.86298683, -87.71300615)</t>
  </si>
  <si>
    <t>Roberto Clemente Community Academy High School</t>
  </si>
  <si>
    <t xml:space="preserve">1147 N Western Ave </t>
  </si>
  <si>
    <t>(773) 534-4000</t>
  </si>
  <si>
    <t>http://schoolreports.cps.edu/SchoolProgressReport_Eng/Spring2011Eng_609759.pdf</t>
  </si>
  <si>
    <t>(41.90262318, -87.68686934)</t>
  </si>
  <si>
    <t>Walter S Christopher Elementary School</t>
  </si>
  <si>
    <t xml:space="preserve">5042 S Artesian Ave </t>
  </si>
  <si>
    <t>(773) 535-9375</t>
  </si>
  <si>
    <t>http://schoolreports.cps.edu/SchoolProgressReport_Eng/Spring2011Eng_609855.pdf</t>
  </si>
  <si>
    <t>(41.8016744, -87.68564411)</t>
  </si>
  <si>
    <t>Edward Tilden Career Community Academy High School</t>
  </si>
  <si>
    <t xml:space="preserve">4747 S Union Ave </t>
  </si>
  <si>
    <t>(773) 535-1625</t>
  </si>
  <si>
    <t>http://schoolreports.cps.edu/SchoolProgressReport_Eng/Spring2011Eng_609735.pdf</t>
  </si>
  <si>
    <t>(41.80751207, -87.64292985)</t>
  </si>
  <si>
    <t>New Field Elementary School</t>
  </si>
  <si>
    <t xml:space="preserve">1707 W Morse Ave </t>
  </si>
  <si>
    <t>(773) 534-2760</t>
  </si>
  <si>
    <t>http://schoolreports.cps.edu/SchoolProgressReport_Eng/Spring2011Eng_610284.pdf</t>
  </si>
  <si>
    <t>(42.00767533, -87.67315753)</t>
  </si>
  <si>
    <t>John Foster Dulles Elementary School</t>
  </si>
  <si>
    <t xml:space="preserve">6311 S Calumet Ave </t>
  </si>
  <si>
    <t>(773) 535-0690</t>
  </si>
  <si>
    <t>http://schoolreports.cps.edu/SchoolProgressReport_Eng/Spring2011Eng_610263.pdf</t>
  </si>
  <si>
    <t>(41.779797, -87.61717494)</t>
  </si>
  <si>
    <t>Robert Emmet Elementary School</t>
  </si>
  <si>
    <t xml:space="preserve">5500 W Madison St </t>
  </si>
  <si>
    <t>(773) 534-6050</t>
  </si>
  <si>
    <t>http://schoolreports.cps.edu/SchoolProgressReport_Eng/Spring2011Eng_609906.pdf</t>
  </si>
  <si>
    <t>(41.88037642, -87.76327497)</t>
  </si>
  <si>
    <t>Hiram H Belding Elementary School</t>
  </si>
  <si>
    <t xml:space="preserve">4257 N Tripp Ave </t>
  </si>
  <si>
    <t>(773) 534-3590</t>
  </si>
  <si>
    <t>http://schoolreports.cps.edu/SchoolProgressReport_Eng/Spring2011Eng_609798.pdf</t>
  </si>
  <si>
    <t>(41.95890499, -87.73398223)</t>
  </si>
  <si>
    <t>Nathan R Goldblatt Elementary School</t>
  </si>
  <si>
    <t xml:space="preserve">4257 W Adams St </t>
  </si>
  <si>
    <t>(773) 534-6860</t>
  </si>
  <si>
    <t>http://schoolreports.cps.edu/SchoolProgressReport_Eng/Spring2011Eng_610348.pdf</t>
  </si>
  <si>
    <t>(41.87778081, -87.73273021)</t>
  </si>
  <si>
    <t>Eli Whitney Elementary School</t>
  </si>
  <si>
    <t xml:space="preserve">2815 S Komensky Ave </t>
  </si>
  <si>
    <t>(773) 534-1560</t>
  </si>
  <si>
    <t>http://schoolreports.cps.edu/SchoolProgressReport_Eng/Spring2011Eng_610227.pdf</t>
  </si>
  <si>
    <t>(41.84006197, -87.7255084)</t>
  </si>
  <si>
    <t>Wolfgang A Mozart Elementary School</t>
  </si>
  <si>
    <t xml:space="preserve">2200 N Hamlin Ave </t>
  </si>
  <si>
    <t>(773) 534-4160</t>
  </si>
  <si>
    <t>http://schoolreports.cps.edu/SchoolProgressReport_Eng/Spring2011Eng_610088.pdf</t>
  </si>
  <si>
    <t>(41.92092734, -87.72192541)</t>
  </si>
  <si>
    <t>John W Cook Elementary School</t>
  </si>
  <si>
    <t xml:space="preserve">8150 S Bishop St </t>
  </si>
  <si>
    <t>(773) 535-3315</t>
  </si>
  <si>
    <t>http://schoolreports.cps.edu/SchoolProgressReport_Eng/Spring2011Eng_609864.pdf</t>
  </si>
  <si>
    <t>(41.74526284, -87.6598119)</t>
  </si>
  <si>
    <t>Horace Mann Elementary School</t>
  </si>
  <si>
    <t xml:space="preserve">8050 S Chappel Ave </t>
  </si>
  <si>
    <t>(773) 535-6640</t>
  </si>
  <si>
    <t>http://schoolreports.cps.edu/SchoolProgressReport_Eng/Spring2011Eng_610052.pdf</t>
  </si>
  <si>
    <t>(41.74830012, -87.57485274)</t>
  </si>
  <si>
    <t>Agustin Lara Elementary Academy</t>
  </si>
  <si>
    <t xml:space="preserve">4619 S Wolcott Ave </t>
  </si>
  <si>
    <t>(773) 535-4389</t>
  </si>
  <si>
    <t>http://schoolreports.cps.edu/SchoolProgressReport_Eng/Spring2011Eng_609993.pdf</t>
  </si>
  <si>
    <t>(41.8097569, -87.6721446)</t>
  </si>
  <si>
    <t>John B Drake Elementary School</t>
  </si>
  <si>
    <t xml:space="preserve">2722 S King Dr </t>
  </si>
  <si>
    <t>(773) 534-9129</t>
  </si>
  <si>
    <t>http://schoolreports.cps.edu/SchoolProgressReport_Eng/Spring2011Eng_609894.pdf</t>
  </si>
  <si>
    <t>(41.84379445, -87.61776768)</t>
  </si>
  <si>
    <t>Thomas Hoyne Elementary School</t>
  </si>
  <si>
    <t xml:space="preserve">8905 S Crandon Ave </t>
  </si>
  <si>
    <t>(773) 535-6425</t>
  </si>
  <si>
    <t>http://schoolreports.cps.edu/SchoolProgressReport_Eng/Spring2011Eng_610002.pdf</t>
  </si>
  <si>
    <t>(41.73330693, -87.5681905)</t>
  </si>
  <si>
    <t>Phobe Apperson Hearst Elementary School</t>
  </si>
  <si>
    <t xml:space="preserve">4640 S Lamon Ave </t>
  </si>
  <si>
    <t>(773) 535-2376</t>
  </si>
  <si>
    <t>http://schoolreports.cps.edu/SchoolProgressReport_Eng/Spring2011Eng_609981.pdf</t>
  </si>
  <si>
    <t>(41.80818821, -87.74576315)</t>
  </si>
  <si>
    <t>Perkins Bass Elementary School</t>
  </si>
  <si>
    <t xml:space="preserve">1140 W 66th St </t>
  </si>
  <si>
    <t>(773) 535-3275</t>
  </si>
  <si>
    <t>http://schoolreports.cps.edu/SchoolProgressReport_Eng/Spring2011Eng_609791.pdf</t>
  </si>
  <si>
    <t>(41.77427377, -87.65354234)</t>
  </si>
  <si>
    <t>Jacqueline B Vaughn Occupational High School</t>
  </si>
  <si>
    <t xml:space="preserve">4355 N Linder Ave </t>
  </si>
  <si>
    <t>(773) 534-3600</t>
  </si>
  <si>
    <t>http://schoolreports.cps.edu/SchoolProgressReport_Eng/Spring2011Eng_609766.pdf</t>
  </si>
  <si>
    <t>(41.96035141, -87.76462602)</t>
  </si>
  <si>
    <t>Charles W Earle Elementary School</t>
  </si>
  <si>
    <t xml:space="preserve">6121 S Hermitage Ave </t>
  </si>
  <si>
    <t>(773) 535-9130</t>
  </si>
  <si>
    <t>http://schoolreports.cps.edu/SchoolProgressReport_Eng/Spring2011Eng_609897.pdf</t>
  </si>
  <si>
    <t>(41.78230211, -87.66777712)</t>
  </si>
  <si>
    <t>Frank I Bennett Elementary School</t>
  </si>
  <si>
    <t xml:space="preserve">10115 S Prairie Ave </t>
  </si>
  <si>
    <t>(773) 535-5460</t>
  </si>
  <si>
    <t>http://schoolreports.cps.edu/SchoolProgressReport_Eng/Spring2011Eng_609800.pdf</t>
  </si>
  <si>
    <t>(41.71041656, -87.61735342)</t>
  </si>
  <si>
    <t>Arthur E Canty Elementary School</t>
  </si>
  <si>
    <t xml:space="preserve">3740 N Panama Ave </t>
  </si>
  <si>
    <t>(773) 534-1238</t>
  </si>
  <si>
    <t>http://schoolreports.cps.edu/SchoolProgressReport_Eng/Spring2011Eng_609836.pdf</t>
  </si>
  <si>
    <t>(41.94799245, -87.8293319)</t>
  </si>
  <si>
    <t>Samuel Gompers Fine Arts Options Elementary School</t>
  </si>
  <si>
    <t xml:space="preserve">12302 S State St </t>
  </si>
  <si>
    <t>(773) 535-5475</t>
  </si>
  <si>
    <t>http://schoolreports.cps.edu/SchoolProgressReport_Eng/Spring2011Eng_609943.pdf</t>
  </si>
  <si>
    <t>(41.67058298, -87.62258098)</t>
  </si>
  <si>
    <t>Stephen K Hayt Elementary School</t>
  </si>
  <si>
    <t xml:space="preserve">1518 W Granville Ave </t>
  </si>
  <si>
    <t>(773) 534-2040</t>
  </si>
  <si>
    <t>http://schoolreports.cps.edu/SchoolProgressReport_Eng/Spring2011Eng_609976.pdf</t>
  </si>
  <si>
    <t>(41.99456814, -87.6685227)</t>
  </si>
  <si>
    <t>Patrick Henry Elementary School</t>
  </si>
  <si>
    <t xml:space="preserve">4250 N Saint Louis Ave </t>
  </si>
  <si>
    <t>(773) 534-5060</t>
  </si>
  <si>
    <t>http://schoolreports.cps.edu/SchoolProgressReport_Eng/Spring2011Eng_609988.pdf</t>
  </si>
  <si>
    <t>(41.95896179, -87.71566829)</t>
  </si>
  <si>
    <t>Francisco I Madero Middle School</t>
  </si>
  <si>
    <t xml:space="preserve">3202 W 28th St </t>
  </si>
  <si>
    <t>(773) 535-4466</t>
  </si>
  <si>
    <t>http://schoolreports.cps.edu/SchoolProgressReport_Eng/Spring2011Eng_610215.pdf</t>
  </si>
  <si>
    <t>(41.84098398, -87.70508585)</t>
  </si>
  <si>
    <t>Whitney M Young Magnet High School</t>
  </si>
  <si>
    <t xml:space="preserve">211 S Laflin St </t>
  </si>
  <si>
    <t>(773) 534-7500</t>
  </si>
  <si>
    <t>http://schoolreports.cps.edu/SchoolProgressReport_Eng/Spring2011Eng_609755.pdf</t>
  </si>
  <si>
    <t>(41.87859028, -87.66419634)</t>
  </si>
  <si>
    <t>William H Ryder Math &amp; Science Specialty Elementary School</t>
  </si>
  <si>
    <t xml:space="preserve">8716 S Wallace St </t>
  </si>
  <si>
    <t>(773) 535-3843</t>
  </si>
  <si>
    <t>http://schoolreports.cps.edu/SchoolProgressReport_Eng/Spring2011Eng_610153.pdf</t>
  </si>
  <si>
    <t>(41.73536767, -87.63887904)</t>
  </si>
  <si>
    <t>Matthew Gallistel Elementary Language Academy</t>
  </si>
  <si>
    <t xml:space="preserve">10347 S Ewing Ave </t>
  </si>
  <si>
    <t>(773) 535-6540</t>
  </si>
  <si>
    <t>http://schoolreports.cps.edu/SchoolProgressReport_Eng/Spring2011Eng_609935.pdf</t>
  </si>
  <si>
    <t>(41.70682232, -87.53513861)</t>
  </si>
  <si>
    <t>James Ward Elementary School</t>
  </si>
  <si>
    <t xml:space="preserve">2701 S Shields Ave </t>
  </si>
  <si>
    <t>(773) 534-9050</t>
  </si>
  <si>
    <t>http://schoolreports.cps.edu/SchoolProgressReport_Eng/Spring2011Eng_610217.pdf</t>
  </si>
  <si>
    <t>ARMOUR SQUARE</t>
  </si>
  <si>
    <t>(41.84395162, -87.63531815)</t>
  </si>
  <si>
    <t>Hanson Park Elementary School</t>
  </si>
  <si>
    <t xml:space="preserve">5411 W Fullerton Ave </t>
  </si>
  <si>
    <t>(773) 534-3100</t>
  </si>
  <si>
    <t>http://schoolreports.cps.edu/SchoolProgressReport_Eng/Spring2011Eng_610068.pdf</t>
  </si>
  <si>
    <t>(41.92392771, -87.76152094)</t>
  </si>
  <si>
    <t>Spry Community Links High School</t>
  </si>
  <si>
    <t>(773) 534-1997</t>
  </si>
  <si>
    <t>http://schoolreports.cps.edu/SchoolProgressReport_Eng/Spring2011Eng_610357.pdf</t>
  </si>
  <si>
    <t>Dr  Martin Luther King  Jr  College Prep High School</t>
  </si>
  <si>
    <t xml:space="preserve">4445 S Drexel Blvd </t>
  </si>
  <si>
    <t>(773) 535-1180</t>
  </si>
  <si>
    <t>http://schoolreports.cps.edu/SchoolProgressReport_Eng/Spring2011Eng_609751.pdf</t>
  </si>
  <si>
    <t>(41.81369471, -87.60383761)</t>
  </si>
  <si>
    <t>Walt Disney Magnet Elementary School</t>
  </si>
  <si>
    <t xml:space="preserve">4140 N Marine Dr </t>
  </si>
  <si>
    <t>(773) 534-5840</t>
  </si>
  <si>
    <t>http://schoolreports.cps.edu/SchoolProgressReport_Eng/Spring2011Eng_610363.pdf</t>
  </si>
  <si>
    <t>(41.95680712, -87.6461175)</t>
  </si>
  <si>
    <t>Louis Armstrong Math &amp; Science Elementary School</t>
  </si>
  <si>
    <t xml:space="preserve">5345 W Congress Pkwy </t>
  </si>
  <si>
    <t>(773) 534-6365</t>
  </si>
  <si>
    <t>http://schoolreports.cps.edu/SchoolProgressReport_Eng/Spring2011Eng_610156.pdf</t>
  </si>
  <si>
    <t>(41.87378243, -87.75920297)</t>
  </si>
  <si>
    <t>Edward Beasley Elementary Magnet Academic Center</t>
  </si>
  <si>
    <t xml:space="preserve">5255 S State St </t>
  </si>
  <si>
    <t>(773) 535-1230</t>
  </si>
  <si>
    <t>http://schoolreports.cps.edu/SchoolProgressReport_Eng/Spring2011Eng_610246.pdf</t>
  </si>
  <si>
    <t>(41.79847228, -87.62565509)</t>
  </si>
  <si>
    <t>Mariano Azuela Elementary School</t>
  </si>
  <si>
    <t xml:space="preserve">4707 W Marquette Rd </t>
  </si>
  <si>
    <t>(773) 535-7395</t>
  </si>
  <si>
    <t>http://schoolreports.cps.edu/SchoolProgressReport_Eng/Spring2011Eng_610544.pdf</t>
  </si>
  <si>
    <t>(41.77105158, -87.73992325)</t>
  </si>
  <si>
    <t>William Jones College Preparatory High School</t>
  </si>
  <si>
    <t xml:space="preserve">606 S State St </t>
  </si>
  <si>
    <t>(773) 534-8600</t>
  </si>
  <si>
    <t>http://schoolreports.cps.edu/SchoolProgressReport_Eng/Spring2011Eng_609678.pdf</t>
  </si>
  <si>
    <t>LOOP</t>
  </si>
  <si>
    <t>(41.87441898, -87.62775497)</t>
  </si>
  <si>
    <t>Robert H Lawrence Elementary School</t>
  </si>
  <si>
    <t xml:space="preserve">9928 S Crandon Ave </t>
  </si>
  <si>
    <t>(773) 535-6320</t>
  </si>
  <si>
    <t>http://schoolreports.cps.edu/SchoolProgressReport_Eng/Spring2011Eng_610045.pdf</t>
  </si>
  <si>
    <t>(41.71440176, -87.56716721)</t>
  </si>
  <si>
    <t>George Washington Carver Primary School</t>
  </si>
  <si>
    <t xml:space="preserve">901 E 133rd Pl </t>
  </si>
  <si>
    <t>(773) 535-5674</t>
  </si>
  <si>
    <t>http://schoolreports.cps.edu/SchoolProgressReport_Eng/Spring2011Eng_609845.pdf</t>
  </si>
  <si>
    <t>(41.65367428, -87.59952683)</t>
  </si>
  <si>
    <t>Enrico Fermi Elementary School</t>
  </si>
  <si>
    <t>(773) 535-0540</t>
  </si>
  <si>
    <t>http://schoolreports.cps.edu/SchoolProgressReport_Eng/Spring2011Eng_609916.pdf</t>
  </si>
  <si>
    <t>Benjamin E Mays Elementary Academy</t>
  </si>
  <si>
    <t xml:space="preserve">838 W Marquette Rd </t>
  </si>
  <si>
    <t>(773) 535-3892</t>
  </si>
  <si>
    <t>http://schoolreports.cps.edu/SchoolProgressReport_Eng/Spring2011Eng_610290.pdf</t>
  </si>
  <si>
    <t>(41.77256081, -87.64612737)</t>
  </si>
  <si>
    <t>Wendell E Green Elementary School</t>
  </si>
  <si>
    <t xml:space="preserve">1150 W 96th St </t>
  </si>
  <si>
    <t>(773) 535-2575</t>
  </si>
  <si>
    <t>http://schoolreports.cps.edu/SchoolProgressReport_Eng/Spring2011Eng_610032.pdf</t>
  </si>
  <si>
    <t>(41.71931953, -87.65248591)</t>
  </si>
  <si>
    <t>William P Nixon Elementary School</t>
  </si>
  <si>
    <t xml:space="preserve">2121 N Keeler Ave </t>
  </si>
  <si>
    <t>(773) 534-4375</t>
  </si>
  <si>
    <t>http://schoolreports.cps.edu/SchoolProgressReport_Eng/Spring2011Eng_610097.pdf</t>
  </si>
  <si>
    <t>(41.91959342, -87.73138368)</t>
  </si>
  <si>
    <t>Carroll-Rosenwald Specialty Elementary School</t>
  </si>
  <si>
    <t xml:space="preserve">2929 W 83rd St </t>
  </si>
  <si>
    <t>(773) 535-9414</t>
  </si>
  <si>
    <t>http://schoolreports.cps.edu/SchoolProgressReport_Eng/Spring2011Eng_609839.pdf</t>
  </si>
  <si>
    <t>(41.74248931, -87.696003)</t>
  </si>
  <si>
    <t>John P Altgeld Elementary School</t>
  </si>
  <si>
    <t xml:space="preserve">1340 W 71st St </t>
  </si>
  <si>
    <t>(773) 535-3250</t>
  </si>
  <si>
    <t>http://schoolreports.cps.edu/SchoolProgressReport_Eng/Spring2011Eng_609775.pdf</t>
  </si>
  <si>
    <t>(41.76510322, -87.6582125)</t>
  </si>
  <si>
    <t>Al Raby High School</t>
  </si>
  <si>
    <t xml:space="preserve">3545 W Fulton Blvd </t>
  </si>
  <si>
    <t>(773) 534-6755</t>
  </si>
  <si>
    <t>http://schoolreports.cps.edu/SchoolProgressReport_Eng/Spring2011Eng_610334.pdf</t>
  </si>
  <si>
    <t>(41.886183, -87.71539705)</t>
  </si>
  <si>
    <t>John Hay Elementary Community Academy</t>
  </si>
  <si>
    <t xml:space="preserve">1018 N Laramie Ave </t>
  </si>
  <si>
    <t>(773) 534-6000</t>
  </si>
  <si>
    <t>http://schoolreports.cps.edu/SchoolProgressReport_Eng/Spring2011Eng_609975.pdf</t>
  </si>
  <si>
    <t>(41.89918473, -87.75585034)</t>
  </si>
  <si>
    <t>Eugene Field Elementary School</t>
  </si>
  <si>
    <t xml:space="preserve">7019 N Ashland Ave </t>
  </si>
  <si>
    <t>(773) 534-2030</t>
  </si>
  <si>
    <t>http://schoolreports.cps.edu/SchoolProgressReport_Eng/Spring2011Eng_609918.pdf</t>
  </si>
  <si>
    <t>(42.00966462, -87.66994862)</t>
  </si>
  <si>
    <t>Ole A Thorp Elementary Scholastic Academy</t>
  </si>
  <si>
    <t xml:space="preserve">6024 W Warwick Ave </t>
  </si>
  <si>
    <t>(773) 534-3640</t>
  </si>
  <si>
    <t>http://schoolreports.cps.edu/SchoolProgressReport_Eng/Spring2011Eng_610201.pdf</t>
  </si>
  <si>
    <t>(41.94859865, -87.77764028)</t>
  </si>
  <si>
    <t>Crown Community Academy of Fine Arts Center Elementary School</t>
  </si>
  <si>
    <t xml:space="preserve">2128 S Saint Louis Ave </t>
  </si>
  <si>
    <t>(773) 534-1680</t>
  </si>
  <si>
    <t>http://schoolreports.cps.edu/SchoolProgressReport_Eng/Spring2011Eng_609873.pdf</t>
  </si>
  <si>
    <t>(41.85266155, -87.7125068)</t>
  </si>
  <si>
    <t>LaSalle II Magnet Elementary School</t>
  </si>
  <si>
    <t xml:space="preserve">1148 N Honore St </t>
  </si>
  <si>
    <t>(773) 534-0490</t>
  </si>
  <si>
    <t>http://schoolreports.cps.edu/SchoolProgressReport_Eng/Spring2011Eng_610520.pdf</t>
  </si>
  <si>
    <t>(41.90290876, -87.67373263)</t>
  </si>
  <si>
    <t>Percy L Julian High School</t>
  </si>
  <si>
    <t xml:space="preserve">10330 S Elizabeth St </t>
  </si>
  <si>
    <t>(773) 535-5170</t>
  </si>
  <si>
    <t>http://schoolreports.cps.edu/SchoolProgressReport_Eng/Spring2011Eng_609762.pdf</t>
  </si>
  <si>
    <t>(41.70585971, -87.65378585)</t>
  </si>
  <si>
    <t>Jesse Sherwood Elementary School</t>
  </si>
  <si>
    <t xml:space="preserve">245 W 57th St </t>
  </si>
  <si>
    <t>(773) 535-0829</t>
  </si>
  <si>
    <t>http://schoolreports.cps.edu/SchoolProgressReport_Eng/Spring2011Eng_610173.pdf</t>
  </si>
  <si>
    <t>(41.7907728, -87.6322812)</t>
  </si>
  <si>
    <t>Joseph Jungman Elementary School</t>
  </si>
  <si>
    <t xml:space="preserve">1746 S Miller St </t>
  </si>
  <si>
    <t>(773) 534-7375</t>
  </si>
  <si>
    <t>http://schoolreports.cps.edu/SchoolProgressReport_Eng/Spring2011Eng_610015.pdf</t>
  </si>
  <si>
    <t>(41.85810053, -87.65233933)</t>
  </si>
  <si>
    <t>Betsy Ross Elementary School</t>
  </si>
  <si>
    <t xml:space="preserve">6059 S Wabash Ave </t>
  </si>
  <si>
    <t>(773) 535-0650</t>
  </si>
  <si>
    <t>http://schoolreports.cps.edu/SchoolProgressReport_Eng/Spring2011Eng_610150.pdf</t>
  </si>
  <si>
    <t>(41.78383382, -87.62365383)</t>
  </si>
  <si>
    <t>Charles Evans Hughes Elementary School</t>
  </si>
  <si>
    <t xml:space="preserve">4247 W 15th St </t>
  </si>
  <si>
    <t>(773) 534-1762</t>
  </si>
  <si>
    <t>http://schoolreports.cps.edu/SchoolProgressReport_Eng/Spring2011Eng_610005.pdf</t>
  </si>
  <si>
    <t>(41.86049033, -87.73177486)</t>
  </si>
  <si>
    <t>George W Tilton Elementary School</t>
  </si>
  <si>
    <t xml:space="preserve">223 N Keeler Ave </t>
  </si>
  <si>
    <t>(773) 534-6746</t>
  </si>
  <si>
    <t>http://schoolreports.cps.edu/SchoolProgressReport_Eng/Spring2011Eng_610202.pdf</t>
  </si>
  <si>
    <t>(41.88409703, -87.73052949)</t>
  </si>
  <si>
    <t>Frederick Stock Elementary School</t>
  </si>
  <si>
    <t xml:space="preserve">7507 W Birchwood Ave </t>
  </si>
  <si>
    <t>(773) 534-1215</t>
  </si>
  <si>
    <t>http://schoolreports.cps.edu/SchoolProgressReport_Eng/Spring2011Eng_610163.pdf</t>
  </si>
  <si>
    <t>(42.0168639, -87.81420664)</t>
  </si>
  <si>
    <t>Garrett A Morgan Elementary School</t>
  </si>
  <si>
    <t xml:space="preserve">8407 S Kerfoot Ave </t>
  </si>
  <si>
    <t>(773) 535-3366</t>
  </si>
  <si>
    <t>http://schoolreports.cps.edu/SchoolProgressReport_Eng/Spring2011Eng_610072.pdf</t>
  </si>
  <si>
    <t>(41.74124549, -87.64007166)</t>
  </si>
  <si>
    <t>Lazaro Cardenas Elementary School</t>
  </si>
  <si>
    <t xml:space="preserve">2345 S Millard Ave </t>
  </si>
  <si>
    <t>(773) 534-1465</t>
  </si>
  <si>
    <t>http://schoolreports.cps.edu/SchoolProgressReport_Eng/Spring2011Eng_610024.pdf</t>
  </si>
  <si>
    <t>(41.8485071, -87.71598119)</t>
  </si>
  <si>
    <t>Portage Park Elementary School</t>
  </si>
  <si>
    <t xml:space="preserve">5330 W Berteau Ave </t>
  </si>
  <si>
    <t>(773) 534-3576</t>
  </si>
  <si>
    <t>http://schoolreports.cps.edu/SchoolProgressReport_Eng/Spring2011Eng_610135.pdf</t>
  </si>
  <si>
    <t>(41.9570151, -87.76100593)</t>
  </si>
  <si>
    <t>Alfred Nobel Elementary School</t>
  </si>
  <si>
    <t xml:space="preserve">4127 W Hirsch St </t>
  </si>
  <si>
    <t>(773) 534-4365</t>
  </si>
  <si>
    <t>http://schoolreports.cps.edu/SchoolProgressReport_Eng/Spring2011Eng_610098.pdf</t>
  </si>
  <si>
    <t>(41.90612797, -87.72993324)</t>
  </si>
  <si>
    <t>Mary Mapes Dodge Elementary Renaissance Academy</t>
  </si>
  <si>
    <t xml:space="preserve">2651 W Washington Blvd </t>
  </si>
  <si>
    <t>(773) 534-6640</t>
  </si>
  <si>
    <t>http://schoolreports.cps.edu/SchoolProgressReport_Eng/Spring2011Eng_609888.pdf</t>
  </si>
  <si>
    <t>(41.88282068, -87.6930162)</t>
  </si>
  <si>
    <t>Thomas A Hendricks Elementary Community Academy</t>
  </si>
  <si>
    <t xml:space="preserve">4316 S Princeton Ave </t>
  </si>
  <si>
    <t>(773) 535-1696</t>
  </si>
  <si>
    <t>http://schoolreports.cps.edu/SchoolProgressReport_Eng/Spring2011Eng_609987.pdf</t>
  </si>
  <si>
    <t>(41.81579314, -87.63370133)</t>
  </si>
  <si>
    <t>Rodolfo Lozano Bilingual &amp; International Center Elementary School</t>
  </si>
  <si>
    <t xml:space="preserve">1501 N Greenview Ave </t>
  </si>
  <si>
    <t>(773) 534-4750</t>
  </si>
  <si>
    <t>http://schoolreports.cps.edu/SchoolProgressReport_Eng/Spring2011Eng_610029.pdf</t>
  </si>
  <si>
    <t>(41.90891372, -87.66505758)</t>
  </si>
  <si>
    <t>Edward Jenner Elementary Academy of the Arts</t>
  </si>
  <si>
    <t xml:space="preserve">1119 N Cleveland Ave </t>
  </si>
  <si>
    <t>(773) 534-8440</t>
  </si>
  <si>
    <t>http://schoolreports.cps.edu/SchoolProgressReport_Eng/Spring2011Eng_610012.pdf</t>
  </si>
  <si>
    <t>(41.90205805, -87.64101894)</t>
  </si>
  <si>
    <t>Logandale Middle School</t>
  </si>
  <si>
    <t xml:space="preserve">3212 W George St </t>
  </si>
  <si>
    <t>(773) 534-5350</t>
  </si>
  <si>
    <t>http://schoolreports.cps.edu/SchoolProgressReport_Eng/Spring2011Eng_610325.pdf</t>
  </si>
  <si>
    <t>(41.9339976, -87.70804359)</t>
  </si>
  <si>
    <t>Rueben Salazar Elementary Bilingual Center</t>
  </si>
  <si>
    <t xml:space="preserve">160 W Wendell St </t>
  </si>
  <si>
    <t>(773) 534-8310</t>
  </si>
  <si>
    <t>http://schoolreports.cps.edu/SchoolProgressReport_Eng/Spring2011Eng_610250.pdf</t>
  </si>
  <si>
    <t>(41.90144445, -87.63373912)</t>
  </si>
  <si>
    <t>Mark Sheridan Elementary Math &amp; Science Academy</t>
  </si>
  <si>
    <t xml:space="preserve">533 W 27th St </t>
  </si>
  <si>
    <t>(773) 534-9120</t>
  </si>
  <si>
    <t>http://schoolreports.cps.edu/SchoolProgressReport_Eng/Spring2011Eng_610081.pdf</t>
  </si>
  <si>
    <t>(41.84437293, -87.64131399)</t>
  </si>
  <si>
    <t>William H King Elementary School</t>
  </si>
  <si>
    <t xml:space="preserve">740 S Campbell Ave </t>
  </si>
  <si>
    <t>(773) 534-7898</t>
  </si>
  <si>
    <t>http://schoolreports.cps.edu/SchoolProgressReport_Eng/Spring2011Eng_610023.pdf</t>
  </si>
  <si>
    <t>(41.87186209, -87.68875632)</t>
  </si>
  <si>
    <t>Arna Wendell Bontemps Elementary School</t>
  </si>
  <si>
    <t xml:space="preserve">1241 W 58th St </t>
  </si>
  <si>
    <t>(773) 535-9175</t>
  </si>
  <si>
    <t>http://schoolreports.cps.edu/SchoolProgressReport_Eng/Spring2011Eng_610161.pdf</t>
  </si>
  <si>
    <t>(41.78857298, -87.65634499)</t>
  </si>
  <si>
    <t>Lionel Hampton Fine &amp; Performing Arts Elementary School</t>
  </si>
  <si>
    <t xml:space="preserve">3434 W 77th St </t>
  </si>
  <si>
    <t>(773) 535-4030</t>
  </si>
  <si>
    <t>http://schoolreports.cps.edu/SchoolProgressReport_Eng/Spring2011Eng_609807.pdf</t>
  </si>
  <si>
    <t>(41.75348432, -87.70875287)</t>
  </si>
  <si>
    <t>Federico Garcia Lorca Elementary School</t>
  </si>
  <si>
    <t xml:space="preserve">3231 N Springfield Ave </t>
  </si>
  <si>
    <t>(773) 534-0950</t>
  </si>
  <si>
    <t>http://schoolreports.cps.edu/SchoolProgressReport_Eng/Spring2011Eng_610541.pdf</t>
  </si>
  <si>
    <t>(41.94001885, -87.72474354)</t>
  </si>
  <si>
    <t>Alexander Graham Elementary School</t>
  </si>
  <si>
    <t xml:space="preserve">4436 S Union Ave </t>
  </si>
  <si>
    <t>(773) 535-1308</t>
  </si>
  <si>
    <t>http://schoolreports.cps.edu/SchoolProgressReport_Eng/Spring2011Eng_609947.pdf</t>
  </si>
  <si>
    <t>(41.81329195, -87.64338051)</t>
  </si>
  <si>
    <t>Charles N Holden Elementary School</t>
  </si>
  <si>
    <t xml:space="preserve">1104 W 31st St </t>
  </si>
  <si>
    <t>(773) 535-7200</t>
  </si>
  <si>
    <t>http://schoolreports.cps.edu/SchoolProgressReport_Eng/Spring2011Eng_609996.pdf</t>
  </si>
  <si>
    <t>(41.83805473, -87.65380002)</t>
  </si>
  <si>
    <t>Frederick A Douglass Academy High School</t>
  </si>
  <si>
    <t xml:space="preserve">543 N Waller Ave </t>
  </si>
  <si>
    <t>(773) 534-6176</t>
  </si>
  <si>
    <t>http://schoolreports.cps.edu/SchoolProgressReport_Eng/Spring2011Eng_610245.pdf</t>
  </si>
  <si>
    <t>(41.89037849, -87.76763207)</t>
  </si>
  <si>
    <t>Moses Montefiore Special Elementary School</t>
  </si>
  <si>
    <t xml:space="preserve">1310 S Ashland Ave </t>
  </si>
  <si>
    <t>(773) 534-7825</t>
  </si>
  <si>
    <t>http://schoolreports.cps.edu/SchoolProgressReport_Eng/Spring2011Eng_610075.pdf</t>
  </si>
  <si>
    <t>(41.86471954, -87.66648084)</t>
  </si>
  <si>
    <t>Joseph Warren Elementary School</t>
  </si>
  <si>
    <t xml:space="preserve">9239 S Jeffery Ave </t>
  </si>
  <si>
    <t>(773) 535-6625</t>
  </si>
  <si>
    <t>http://schoolreports.cps.edu/SchoolProgressReport_Eng/Spring2011Eng_610218.pdf</t>
  </si>
  <si>
    <t>(41.72677474, -87.5753162)</t>
  </si>
  <si>
    <t>Ray Graham Training Center High School</t>
  </si>
  <si>
    <t xml:space="preserve">2347 S Wabash Ave </t>
  </si>
  <si>
    <t>(773) 534-9257</t>
  </si>
  <si>
    <t>http://schoolreports.cps.edu/SchoolProgressReport_Eng/Spring2011Eng_609769.pdf</t>
  </si>
  <si>
    <t>(41.84969736, -87.6252787)</t>
  </si>
  <si>
    <t>Emiliano Zapata Elementary Academy</t>
  </si>
  <si>
    <t xml:space="preserve">2728 S Kostner Ave </t>
  </si>
  <si>
    <t>(773) 534-1390</t>
  </si>
  <si>
    <t>http://schoolreports.cps.edu/SchoolProgressReport_Eng/Spring2011Eng_609973.pdf</t>
  </si>
  <si>
    <t>(41.84139181, -87.73434997)</t>
  </si>
  <si>
    <t>Telpochcalli Elementary School</t>
  </si>
  <si>
    <t xml:space="preserve">2832 W 24th Blvd </t>
  </si>
  <si>
    <t>(773) 534-1402</t>
  </si>
  <si>
    <t>http://schoolreports.cps.edu/SchoolProgressReport_Eng/Spring2011Eng_609921.pdf</t>
  </si>
  <si>
    <t>(41.84797834, -87.6966316)</t>
  </si>
  <si>
    <t>Avalon Park Elementary School</t>
  </si>
  <si>
    <t xml:space="preserve">8045 S Kenwood Ave </t>
  </si>
  <si>
    <t>(773) 535-6615</t>
  </si>
  <si>
    <t>http://schoolreports.cps.edu/SchoolProgressReport_Eng/Spring2011Eng_609786.pdf</t>
  </si>
  <si>
    <t>(41.74826636, -87.59161761)</t>
  </si>
  <si>
    <t>James Otis Elementary School</t>
  </si>
  <si>
    <t xml:space="preserve">525 N Armour St </t>
  </si>
  <si>
    <t>(773) 534-7665</t>
  </si>
  <si>
    <t>http://schoolreports.cps.edu/SchoolProgressReport_Eng/Spring2011Eng_610107.pdf</t>
  </si>
  <si>
    <t>(41.89179703, -87.66538928)</t>
  </si>
  <si>
    <t>Ronald Brown Elementary Community Academy</t>
  </si>
  <si>
    <t xml:space="preserve">12607 S Union Ave </t>
  </si>
  <si>
    <t>(773) 535-5385</t>
  </si>
  <si>
    <t>http://schoolreports.cps.edu/SchoolProgressReport_Eng/Spring2011Eng_610091.pdf</t>
  </si>
  <si>
    <t>(41.66484509, -87.63892027)</t>
  </si>
  <si>
    <t>Ignance Paderewski Elementary Learning Academy</t>
  </si>
  <si>
    <t xml:space="preserve">2221 S Lawndale Ave </t>
  </si>
  <si>
    <t>(773) 534-1821</t>
  </si>
  <si>
    <t>http://schoolreports.cps.edu/SchoolProgressReport_Eng/Spring2011Eng_610273.pdf</t>
  </si>
  <si>
    <t>(41.85094816, -87.71726618)</t>
  </si>
  <si>
    <t>Richard J Oglesby Elementary School</t>
  </si>
  <si>
    <t xml:space="preserve">7646 S Green St </t>
  </si>
  <si>
    <t>(773) 535-3060</t>
  </si>
  <si>
    <t>http://schoolreports.cps.edu/SchoolProgressReport_Eng/Spring2011Eng_610102.pdf</t>
  </si>
  <si>
    <t>(41.75469091, -87.64550666)</t>
  </si>
  <si>
    <t>Daniel Hale Williams Prep School of Medicine</t>
  </si>
  <si>
    <t>(773) 535-1120</t>
  </si>
  <si>
    <t>http://schoolreports.cps.edu/SchoolProgressReport_Eng/Spring2011Eng_610380.pdf</t>
  </si>
  <si>
    <t>Martha Ruggles Elementary School</t>
  </si>
  <si>
    <t xml:space="preserve">7831 S Prairie Ave </t>
  </si>
  <si>
    <t>(773) 535-3085</t>
  </si>
  <si>
    <t>http://schoolreports.cps.edu/SchoolProgressReport_Eng/Spring2011Eng_610152.pdf</t>
  </si>
  <si>
    <t>(41.75194729, -87.61802983)</t>
  </si>
  <si>
    <t>William P Gray Elementary School</t>
  </si>
  <si>
    <t xml:space="preserve">3730 N Laramie Ave </t>
  </si>
  <si>
    <t>(773) 534-3520</t>
  </si>
  <si>
    <t>http://schoolreports.cps.edu/SchoolProgressReport_Eng/Spring2011Eng_609949.pdf</t>
  </si>
  <si>
    <t>(41.94878107, -87.75715297)</t>
  </si>
  <si>
    <t>William E B Dubois Elementary School</t>
  </si>
  <si>
    <t xml:space="preserve">330 E 133rd St </t>
  </si>
  <si>
    <t>(773) 535-5582</t>
  </si>
  <si>
    <t>http://schoolreports.cps.edu/SchoolProgressReport_Eng/Spring2011Eng_610364.pdf</t>
  </si>
  <si>
    <t>(41.65376037, -87.61434156)</t>
  </si>
  <si>
    <t>Christian Fenger Academy High School</t>
  </si>
  <si>
    <t xml:space="preserve">11220 S Wallace St </t>
  </si>
  <si>
    <t>(773) 535-5430</t>
  </si>
  <si>
    <t>http://schoolreports.cps.edu/SchoolProgressReport_Eng/Spring2011Eng_609705.pdf</t>
  </si>
  <si>
    <t>(41.68993885, -87.63760833)</t>
  </si>
  <si>
    <t>Songhai Elementary Learning Institute</t>
  </si>
  <si>
    <t xml:space="preserve">11725 S Perry Ave </t>
  </si>
  <si>
    <t>(773) 535-5547</t>
  </si>
  <si>
    <t>http://schoolreports.cps.edu/SchoolProgressReport_Eng/Spring2011Eng_610160.pdf</t>
  </si>
  <si>
    <t>(41.68086831, -87.62505762)</t>
  </si>
  <si>
    <t>Greater Lawndale High School For Social Justice</t>
  </si>
  <si>
    <t>(773) 535-4300</t>
  </si>
  <si>
    <t>http://schoolreports.cps.edu/SchoolProgressReport_Eng/Spring2011Eng_610383.pdf</t>
  </si>
  <si>
    <t>Wells Community Academy High School</t>
  </si>
  <si>
    <t xml:space="preserve">936 N Ashland Ave </t>
  </si>
  <si>
    <t>(773) 534-7010</t>
  </si>
  <si>
    <t>http://schoolreports.cps.edu/SchoolProgressReport_Eng/Spring2011Eng_609740.pdf</t>
  </si>
  <si>
    <t>(41.89900506, -87.66751989)</t>
  </si>
  <si>
    <t>Tarkington School of Excellence Elementary School</t>
  </si>
  <si>
    <t xml:space="preserve">3330 W 71st St </t>
  </si>
  <si>
    <t>(773) 535-4700</t>
  </si>
  <si>
    <t>http://schoolreports.cps.edu/SchoolProgressReport_Eng/Spring2011Eng_610396.pdf</t>
  </si>
  <si>
    <t>(41.76443483, -87.70642093)</t>
  </si>
  <si>
    <t>Henry D Lloyd Elementary School</t>
  </si>
  <si>
    <t xml:space="preserve">2103 N Lamon Ave </t>
  </si>
  <si>
    <t>(773) 534-3070</t>
  </si>
  <si>
    <t>http://schoolreports.cps.edu/SchoolProgressReport_Eng/Spring2011Eng_610040.pdf</t>
  </si>
  <si>
    <t>(41.91883022, -87.74847861)</t>
  </si>
  <si>
    <t>David G Farragut Career Academy High School</t>
  </si>
  <si>
    <t xml:space="preserve">2345 S Christiana Ave </t>
  </si>
  <si>
    <t>(773) 534-1300</t>
  </si>
  <si>
    <t>http://schoolreports.cps.edu/SchoolProgressReport_Eng/Spring2011Eng_609704.pdf</t>
  </si>
  <si>
    <t>(41.8485793, -87.70866954)</t>
  </si>
  <si>
    <t>Mary Gage Peterson Elementary School</t>
  </si>
  <si>
    <t xml:space="preserve">5510 N Christiana Ave </t>
  </si>
  <si>
    <t>(773) 534-5070</t>
  </si>
  <si>
    <t>http://schoolreports.cps.edu/SchoolProgressReport_Eng/Spring2011Eng_610127.pdf</t>
  </si>
  <si>
    <t>(41.98158041, -87.71261988)</t>
  </si>
  <si>
    <t>Walter L Newberry Math &amp; Science Academy Elementary School</t>
  </si>
  <si>
    <t xml:space="preserve">700 W Willow St </t>
  </si>
  <si>
    <t>(773) 534-8000</t>
  </si>
  <si>
    <t>http://schoolreports.cps.edu/SchoolProgressReport_Eng/Spring2011Eng_610095.pdf</t>
  </si>
  <si>
    <t>(41.91397435, -87.64601501)</t>
  </si>
  <si>
    <t>Julia Ward Howe Elementary School of Excellence</t>
  </si>
  <si>
    <t xml:space="preserve">720 N Lorel Ave </t>
  </si>
  <si>
    <t>(773) 534-6060</t>
  </si>
  <si>
    <t>http://schoolreports.cps.edu/SchoolProgressReport_Eng/Spring2011Eng_610000.pdf</t>
  </si>
  <si>
    <t>(41.89362521, -87.75943557)</t>
  </si>
  <si>
    <t>Austin Business and Entrepreneurship Academy High School</t>
  </si>
  <si>
    <t>(773) 534-6316</t>
  </si>
  <si>
    <t>Non_Standard</t>
  </si>
  <si>
    <t>Jordan Elementary Community School</t>
  </si>
  <si>
    <t xml:space="preserve">7414 N Wolcott Ave </t>
  </si>
  <si>
    <t>(773) 534-2220</t>
  </si>
  <si>
    <t>http://schoolreports.cps.edu/SchoolProgressReport_Eng/Spring2011Eng_609865.pdf</t>
  </si>
  <si>
    <t>(42.01709536, -87.67779928)</t>
  </si>
  <si>
    <t>Anna R. Langford Community Academy</t>
  </si>
  <si>
    <t xml:space="preserve">6010 S Throop St </t>
  </si>
  <si>
    <t>(773) 535-9180</t>
  </si>
  <si>
    <t>http://schoolreports.cps.edu/SchoolProgressReport_Eng/Spring2011Eng_609869.pdf</t>
  </si>
  <si>
    <t>(41.78465652, -87.6572053)</t>
  </si>
  <si>
    <t>Jane A Neil Elementary School</t>
  </si>
  <si>
    <t xml:space="preserve">8555 S Michigan Ave </t>
  </si>
  <si>
    <t>(773) 535-3000</t>
  </si>
  <si>
    <t>http://schoolreports.cps.edu/SchoolProgressReport_Eng/Spring2011Eng_610093.pdf</t>
  </si>
  <si>
    <t>(41.7384386, -87.62089767)</t>
  </si>
  <si>
    <t>Florence B Price Elementary School</t>
  </si>
  <si>
    <t xml:space="preserve">4351 S Drexel Blvd </t>
  </si>
  <si>
    <t>(773) 535-1300</t>
  </si>
  <si>
    <t>http://schoolreports.cps.edu/SchoolProgressReport_Eng/Spring2011Eng_610258.pdf</t>
  </si>
  <si>
    <t>(41.81534262, -87.6038735)</t>
  </si>
  <si>
    <t>Mancel Talcott Elementary School</t>
  </si>
  <si>
    <t xml:space="preserve">1840 W Ohio St </t>
  </si>
  <si>
    <t>(773) 534-7130</t>
  </si>
  <si>
    <t>http://schoolreports.cps.edu/SchoolProgressReport_Eng/Spring2011Eng_610197.pdf</t>
  </si>
  <si>
    <t>(41.89243235, -87.67370499)</t>
  </si>
  <si>
    <t>Myra Bradwell Communications Arts &amp; Sciences Elementary School</t>
  </si>
  <si>
    <t xml:space="preserve">7736 S Burnham Ave </t>
  </si>
  <si>
    <t>(773) 535-6600</t>
  </si>
  <si>
    <t>http://schoolreports.cps.edu/SchoolProgressReport_Eng/Spring2011Eng_609806.pdf</t>
  </si>
  <si>
    <t>(41.7543734, -87.55717881)</t>
  </si>
  <si>
    <t>George B Swift Elementary Specialty School</t>
  </si>
  <si>
    <t xml:space="preserve">5900 N Winthrop Ave </t>
  </si>
  <si>
    <t>(773) 534-2695</t>
  </si>
  <si>
    <t>http://schoolreports.cps.edu/SchoolProgressReport_Eng/Spring2011Eng_610196.pdf</t>
  </si>
  <si>
    <t>(41.98915734, -87.65833342)</t>
  </si>
  <si>
    <t>Brighton Park Elementary School</t>
  </si>
  <si>
    <t xml:space="preserve">3825 S Washtenaw Ave </t>
  </si>
  <si>
    <t>(773) 535-7237</t>
  </si>
  <si>
    <t>http://schoolreports.cps.edu/SchoolProgressReport_Eng/Spring2011Eng_610317.pdf</t>
  </si>
  <si>
    <t>(41.82391375, -87.69204069)</t>
  </si>
  <si>
    <t>Dunne Technology Academy</t>
  </si>
  <si>
    <t xml:space="preserve">10845 S Union Ave </t>
  </si>
  <si>
    <t>(773) 535-5517</t>
  </si>
  <si>
    <t>http://schoolreports.cps.edu/SchoolProgressReport_Eng/Spring2011Eng_610188.pdf</t>
  </si>
  <si>
    <t>(41.69651565, -87.63993763)</t>
  </si>
  <si>
    <t>Newton Bateman Elementary School</t>
  </si>
  <si>
    <t xml:space="preserve">4220 N Richmond St </t>
  </si>
  <si>
    <t>(773) 534-5055</t>
  </si>
  <si>
    <t>http://schoolreports.cps.edu/SchoolProgressReport_Eng/Spring2011Eng_609792.pdf</t>
  </si>
  <si>
    <t>(41.95823045, -87.70218806)</t>
  </si>
  <si>
    <t>Frank W Reilly Elementary School</t>
  </si>
  <si>
    <t xml:space="preserve">3650 W School St </t>
  </si>
  <si>
    <t>(773) 534-5250</t>
  </si>
  <si>
    <t>http://schoolreports.cps.edu/SchoolProgressReport_Eng/Spring2011Eng_610144.pdf</t>
  </si>
  <si>
    <t>(41.94112155, -87.71953058)</t>
  </si>
  <si>
    <t>Ella Flagg Young Elementary School</t>
  </si>
  <si>
    <t xml:space="preserve">1434 N Parkside Ave </t>
  </si>
  <si>
    <t>(773) 534-6200</t>
  </si>
  <si>
    <t>http://schoolreports.cps.edu/SchoolProgressReport_Eng/Spring2011Eng_610235.pdf</t>
  </si>
  <si>
    <t>(41.90678358, -87.76717934)</t>
  </si>
  <si>
    <t>Orozco Fine Arts &amp; Sciences Elementary School</t>
  </si>
  <si>
    <t xml:space="preserve">1940 W 18th St </t>
  </si>
  <si>
    <t>(773) 534-7215</t>
  </si>
  <si>
    <t>http://schoolreports.cps.edu/SchoolProgressReport_Eng/Spring2011Eng_610329.pdf</t>
  </si>
  <si>
    <t>(41.85778248, -87.67519253)</t>
  </si>
  <si>
    <t>Ana Roque de Duprey Elementary School</t>
  </si>
  <si>
    <t>(773) 534-4230</t>
  </si>
  <si>
    <t>http://schoolreports.cps.edu/SchoolProgressReport_Eng/Spring2011Eng_610320.pdf</t>
  </si>
  <si>
    <t>Alcott High School for the Humanities</t>
  </si>
  <si>
    <t xml:space="preserve">2957 N Hoyne Ave </t>
  </si>
  <si>
    <t>(773) 534-5979</t>
  </si>
  <si>
    <t>http://schoolreports.cps.edu/SchoolProgressReport_Eng/Spring2011Eng_610524.pdf</t>
  </si>
  <si>
    <t>(41.93576106, -87.68052441)</t>
  </si>
  <si>
    <t>Charles R Darwin Elementary School</t>
  </si>
  <si>
    <t xml:space="preserve">3116 W Belden Ave </t>
  </si>
  <si>
    <t>(773) 534-4110</t>
  </si>
  <si>
    <t>http://schoolreports.cps.edu/SchoolProgressReport_Eng/Spring2011Eng_609875.pdf</t>
  </si>
  <si>
    <t>(41.92334998, -87.70543099)</t>
  </si>
  <si>
    <t>John M Harlan Community Academy High School</t>
  </si>
  <si>
    <t xml:space="preserve">9652 S Michigan Ave </t>
  </si>
  <si>
    <t>(773) 535-5400</t>
  </si>
  <si>
    <t>http://schoolreports.cps.edu/SchoolProgressReport_Eng/Spring2011Eng_609710.pdf</t>
  </si>
  <si>
    <t>(41.71840075, -87.62066069)</t>
  </si>
  <si>
    <t>Edgebrook Elementary School</t>
  </si>
  <si>
    <t xml:space="preserve">6525 N Hiawatha Ave </t>
  </si>
  <si>
    <t>(773) 534-1194</t>
  </si>
  <si>
    <t>http://schoolreports.cps.edu/SchoolProgressReport_Eng/Spring2011Eng_609901.pdf</t>
  </si>
  <si>
    <t>FOREST GLEN</t>
  </si>
  <si>
    <t>(41.99946016, -87.7618211)</t>
  </si>
  <si>
    <t>Burnside Elementary Scholastic Academy</t>
  </si>
  <si>
    <t xml:space="preserve">650 E 91st Pl </t>
  </si>
  <si>
    <t>(773) 535-3300</t>
  </si>
  <si>
    <t>http://schoolreports.cps.edu/SchoolProgressReport_Eng/Spring2011Eng_609827.pdf</t>
  </si>
  <si>
    <t>(41.72850759, -87.60747108)</t>
  </si>
  <si>
    <t>Michael M Byrne Elementary School</t>
  </si>
  <si>
    <t xml:space="preserve">5329 S Oak Park Ave </t>
  </si>
  <si>
    <t>(773) 535-2170</t>
  </si>
  <si>
    <t>http://schoolreports.cps.edu/SchoolProgressReport_Eng/Spring2011Eng_609832.pdf</t>
  </si>
  <si>
    <t>(41.79503029, -87.79150778)</t>
  </si>
  <si>
    <t>Irene C. Hernandez Middle School for the Advancement of Science</t>
  </si>
  <si>
    <t xml:space="preserve">3510 W 55th St </t>
  </si>
  <si>
    <t>(773) 535-8850</t>
  </si>
  <si>
    <t>http://schoolreports.cps.edu/SchoolProgressReport_Eng/Spring2011Eng_610532.pdf</t>
  </si>
  <si>
    <t>(41.79350627, -87.71139803)</t>
  </si>
  <si>
    <t>James Hedges Elementary School</t>
  </si>
  <si>
    <t xml:space="preserve">4747 S Winchester Ave </t>
  </si>
  <si>
    <t>(773) 535-7360</t>
  </si>
  <si>
    <t>http://schoolreports.cps.edu/SchoolProgressReport_Eng/Spring2011Eng_609983.pdf</t>
  </si>
  <si>
    <t>(41.80713406, -87.67329121)</t>
  </si>
  <si>
    <t>Peter A Reinberg Elementary School</t>
  </si>
  <si>
    <t xml:space="preserve">3425 N Major Ave </t>
  </si>
  <si>
    <t>(773) 534-3465</t>
  </si>
  <si>
    <t>http://schoolreports.cps.edu/SchoolProgressReport_Eng/Spring2011Eng_610145.pdf</t>
  </si>
  <si>
    <t>(41.94300407, -87.76894541)</t>
  </si>
  <si>
    <t>Turner-Drew Elementary Language Academy</t>
  </si>
  <si>
    <t xml:space="preserve">9300 S Princeton Ave </t>
  </si>
  <si>
    <t>(773) 535-5720</t>
  </si>
  <si>
    <t>http://schoolreports.cps.edu/SchoolProgressReport_Eng/Spring2011Eng_609895.pdf</t>
  </si>
  <si>
    <t>(41.72560849, -87.6302048)</t>
  </si>
  <si>
    <t>Gwendolyn Brooks College Preparatory Academy High School</t>
  </si>
  <si>
    <t xml:space="preserve">250 E 111th St </t>
  </si>
  <si>
    <t>(773) 535-9930</t>
  </si>
  <si>
    <t>http://schoolreports.cps.edu/SchoolProgressReport_Eng/Spring2011Eng_609726.pdf</t>
  </si>
  <si>
    <t>(41.69278956, -87.61638144)</t>
  </si>
  <si>
    <t>Simon Guggenheim Elementary School</t>
  </si>
  <si>
    <t xml:space="preserve">7141 S Morgan St </t>
  </si>
  <si>
    <t>(773) 535-3587</t>
  </si>
  <si>
    <t>http://schoolreports.cps.edu/SchoolProgressReport_Eng/Spring2011Eng_610283.pdf</t>
  </si>
  <si>
    <t>(41.76391032, -87.64908807)</t>
  </si>
  <si>
    <t>John C Dore Elementary School</t>
  </si>
  <si>
    <t xml:space="preserve">6108 S Natoma Ave </t>
  </si>
  <si>
    <t>(773) 535-2080</t>
  </si>
  <si>
    <t>http://schoolreports.cps.edu/SchoolProgressReport_Eng/Spring2011Eng_609893.pdf</t>
  </si>
  <si>
    <t>(41.78092716, -87.78764009)</t>
  </si>
  <si>
    <t>Miriam G Canter Middle School</t>
  </si>
  <si>
    <t xml:space="preserve">4959 S Blackstone Ave </t>
  </si>
  <si>
    <t>(773) 535-1410</t>
  </si>
  <si>
    <t>http://schoolreports.cps.edu/SchoolProgressReport_Eng/Spring2011Eng_610018.pdf</t>
  </si>
  <si>
    <t>(41.80434474, -87.59039494)</t>
  </si>
  <si>
    <t>Luke O'Toole Elementary School</t>
  </si>
  <si>
    <t xml:space="preserve">6550 S Seeley Ave </t>
  </si>
  <si>
    <t>(773) 535-9040</t>
  </si>
  <si>
    <t>http://schoolreports.cps.edu/SchoolProgressReport_Eng/Spring2011Eng_610108.pdf</t>
  </si>
  <si>
    <t>(41.77418952, -87.67513395)</t>
  </si>
  <si>
    <t>William H Seward Communication Arts Academy Elementary School</t>
  </si>
  <si>
    <t xml:space="preserve">4600 S Hermitage Ave </t>
  </si>
  <si>
    <t>(773) 535-4890</t>
  </si>
  <si>
    <t>http://schoolreports.cps.edu/SchoolProgressReport_Eng/Spring2011Eng_610167.pdf</t>
  </si>
  <si>
    <t>(41.81029632, -87.66880778)</t>
  </si>
  <si>
    <t>William B Ogden Elementary School</t>
  </si>
  <si>
    <t xml:space="preserve">24 W Walton St </t>
  </si>
  <si>
    <t>(773) 534-8110</t>
  </si>
  <si>
    <t>http://schoolreports.cps.edu/SchoolProgressReport_Eng/Spring2011Eng_610101.pdf</t>
  </si>
  <si>
    <t>(41.90003152, -87.62928901)</t>
  </si>
  <si>
    <t>Chicago Academy High School</t>
  </si>
  <si>
    <t>http://schoolreports.cps.edu/SchoolProgressReport_Eng/Spring2011Eng_610340.pdf</t>
  </si>
  <si>
    <t>Helen M Hefferan Elementary School</t>
  </si>
  <si>
    <t xml:space="preserve">4409 W Wilcox St </t>
  </si>
  <si>
    <t>(773) 534-6192</t>
  </si>
  <si>
    <t>http://schoolreports.cps.edu/SchoolProgressReport_Eng/Spring2011Eng_609985.pdf</t>
  </si>
  <si>
    <t>(41.87863685, -87.73583687)</t>
  </si>
  <si>
    <t>John J Pershing Elementary Humanities Magnet</t>
  </si>
  <si>
    <t xml:space="preserve">3113 S Rhodes Ave </t>
  </si>
  <si>
    <t>(773) 534-9272</t>
  </si>
  <si>
    <t>http://schoolreports.cps.edu/SchoolProgressReport_Eng/Spring2011Eng_610126.pdf</t>
  </si>
  <si>
    <t>(41.83803465, -87.61334083)</t>
  </si>
  <si>
    <t>Everett McKinley Dirksen Elementary School</t>
  </si>
  <si>
    <t xml:space="preserve">8601 W Foster Ave </t>
  </si>
  <si>
    <t>(773) 534-1090</t>
  </si>
  <si>
    <t>http://schoolreports.cps.edu/SchoolProgressReport_Eng/Spring2011Eng_609874.pdf</t>
  </si>
  <si>
    <t>OHARE</t>
  </si>
  <si>
    <t>(41.97368728, -87.84105162)</t>
  </si>
  <si>
    <t>John W Garvy Elementary School</t>
  </si>
  <si>
    <t xml:space="preserve">5225 N Oak Park Ave </t>
  </si>
  <si>
    <t>(773) 534-1185</t>
  </si>
  <si>
    <t>http://schoolreports.cps.edu/SchoolProgressReport_Eng/Spring2011Eng_609937.pdf</t>
  </si>
  <si>
    <t>(41.97635262, -87.79619832)</t>
  </si>
  <si>
    <t>Richard Edwards Elementary School</t>
  </si>
  <si>
    <t xml:space="preserve">4815 S Karlov Ave </t>
  </si>
  <si>
    <t>(773) 535-4875</t>
  </si>
  <si>
    <t>http://schoolreports.cps.edu/SchoolProgressReport_Eng/Spring2011Eng_609903.pdf</t>
  </si>
  <si>
    <t>(41.80552325, -87.72581893)</t>
  </si>
  <si>
    <t>Joshua D Kershaw Elementary School</t>
  </si>
  <si>
    <t xml:space="preserve">6450 S Lowe Ave </t>
  </si>
  <si>
    <t>(773) 535-3050</t>
  </si>
  <si>
    <t>http://schoolreports.cps.edu/SchoolProgressReport_Eng/Spring2011Eng_610019.pdf</t>
  </si>
  <si>
    <t>(41.77647883, -87.64092929)</t>
  </si>
  <si>
    <t>Pershing West Middle School</t>
  </si>
  <si>
    <t xml:space="preserve">3200 S Calumet Ave </t>
  </si>
  <si>
    <t>(773) 534-9240</t>
  </si>
  <si>
    <t>http://schoolreports.cps.edu/SchoolProgressReport_Eng/Spring2011Eng_610395.pdf</t>
  </si>
  <si>
    <t>(41.83649005, -87.61837372)</t>
  </si>
  <si>
    <t>Northside Learning Center High School</t>
  </si>
  <si>
    <t xml:space="preserve">3730 W Bryn Mawr Ave </t>
  </si>
  <si>
    <t>(773) 534-5180</t>
  </si>
  <si>
    <t>http://schoolreports.cps.edu/SchoolProgressReport_Eng/Spring2011Eng_609744.pdf</t>
  </si>
  <si>
    <t>(41.98299994, -87.72238881)</t>
  </si>
  <si>
    <t>Arthur R Ashe Elementary School</t>
  </si>
  <si>
    <t xml:space="preserve">8505 S Ingleside Ave </t>
  </si>
  <si>
    <t>(773) 535-3550</t>
  </si>
  <si>
    <t>http://schoolreports.cps.edu/SchoolProgressReport_Eng/Spring2011Eng_610268.pdf</t>
  </si>
  <si>
    <t>(41.74015307, -87.60113659)</t>
  </si>
  <si>
    <t>Frank L Gillespie Elementary School</t>
  </si>
  <si>
    <t xml:space="preserve">9301 S State St </t>
  </si>
  <si>
    <t>(773) 535-5065</t>
  </si>
  <si>
    <t>http://schoolreports.cps.edu/SchoolProgressReport_Eng/Spring2011Eng_609939.pdf</t>
  </si>
  <si>
    <t>(41.72529635, -87.62368165)</t>
  </si>
  <si>
    <t>Jesse Owens Elementary Community Academy</t>
  </si>
  <si>
    <t xml:space="preserve">12450 S State St </t>
  </si>
  <si>
    <t>(773) 535-5661</t>
  </si>
  <si>
    <t>http://schoolreports.cps.edu/SchoolProgressReport_Eng/Spring2011Eng_609932.pdf</t>
  </si>
  <si>
    <t>(41.66737294, -87.62242272)</t>
  </si>
  <si>
    <t>Enrico Tonti Elementary School</t>
  </si>
  <si>
    <t xml:space="preserve">5815 S Homan Ave </t>
  </si>
  <si>
    <t>(773) 535-9280</t>
  </si>
  <si>
    <t>http://schoolreports.cps.edu/SchoolProgressReport_Eng/Spring2011Eng_610203.pdf</t>
  </si>
  <si>
    <t>(41.78750499, -87.70814201)</t>
  </si>
  <si>
    <t>Ariel Elementary Community Academy</t>
  </si>
  <si>
    <t xml:space="preserve">1119 E 46th St </t>
  </si>
  <si>
    <t>(773) 535-1996</t>
  </si>
  <si>
    <t>http://schoolreports.cps.edu/SchoolProgressReport_Eng/Spring2011Eng_609951.pdf</t>
  </si>
  <si>
    <t>(41.81133445, -87.5985003)</t>
  </si>
  <si>
    <t>Beulah Shoesmith Elementary School</t>
  </si>
  <si>
    <t xml:space="preserve">1330 E 50th St </t>
  </si>
  <si>
    <t>(773) 535-1764</t>
  </si>
  <si>
    <t>http://schoolreports.cps.edu/SchoolProgressReport_Eng/Spring2011Eng_610175.pdf</t>
  </si>
  <si>
    <t>(41.80432122, -87.59392226)</t>
  </si>
  <si>
    <t>Norman A Bridge Elementary School</t>
  </si>
  <si>
    <t xml:space="preserve">3800 N New England Ave </t>
  </si>
  <si>
    <t>(773) 534-3718</t>
  </si>
  <si>
    <t>http://schoolreports.cps.edu/SchoolProgressReport_Eng/Spring2011Eng_609810.pdf</t>
  </si>
  <si>
    <t>(41.94915063, -87.79870722)</t>
  </si>
  <si>
    <t>George Manierre Elementary School</t>
  </si>
  <si>
    <t xml:space="preserve">1420 N Hudson Ave </t>
  </si>
  <si>
    <t>(773) 534-8456</t>
  </si>
  <si>
    <t>http://schoolreports.cps.edu/SchoolProgressReport_Eng/Spring2011Eng_610048.pdf</t>
  </si>
  <si>
    <t>(41.90825367, -87.63986347)</t>
  </si>
  <si>
    <t>Genevieve Melody Elementary School</t>
  </si>
  <si>
    <t xml:space="preserve">412 S Keeler Ave </t>
  </si>
  <si>
    <t>(773) 534-6850</t>
  </si>
  <si>
    <t>http://schoolreports.cps.edu/SchoolProgressReport_Eng/Spring2011Eng_610293.pdf</t>
  </si>
  <si>
    <t>(41.87474954, -87.73051772)</t>
  </si>
  <si>
    <t>Ambrose Plamondon Elementary School</t>
  </si>
  <si>
    <t xml:space="preserve">2642 W 15th Pl </t>
  </si>
  <si>
    <t>(773) 534-1789</t>
  </si>
  <si>
    <t>http://schoolreports.cps.edu/SchoolProgressReport_Eng/Spring2011Eng_610131.pdf</t>
  </si>
  <si>
    <t>(41.86028668, -87.69250468)</t>
  </si>
  <si>
    <t>Oscar F Mayer Elementary School</t>
  </si>
  <si>
    <t xml:space="preserve">2250 N Clifton Ave </t>
  </si>
  <si>
    <t>(773) 534-5535</t>
  </si>
  <si>
    <t>http://schoolreports.cps.edu/SchoolProgressReport_Eng/Spring2011Eng_610059.pdf</t>
  </si>
  <si>
    <t>(41.92317657, -87.65732331)</t>
  </si>
  <si>
    <t>John Charles Haines Elementary School</t>
  </si>
  <si>
    <t xml:space="preserve">247 W 23rd Pl </t>
  </si>
  <si>
    <t>(773) 534-9200</t>
  </si>
  <si>
    <t>http://schoolreports.cps.edu/SchoolProgressReport_Eng/Spring2011Eng_609959.pdf</t>
  </si>
  <si>
    <t>(41.84993116, -87.63378596)</t>
  </si>
  <si>
    <t>Matthew A Henson Elementary School</t>
  </si>
  <si>
    <t xml:space="preserve">1326 S Avers Ave </t>
  </si>
  <si>
    <t>(773) 534-1804</t>
  </si>
  <si>
    <t>http://schoolreports.cps.edu/SchoolProgressReport_Eng/Spring2011Eng_610240.pdf</t>
  </si>
  <si>
    <t>(41.86356038, -87.72158636)</t>
  </si>
  <si>
    <t>Woodlawn Community Elementary School</t>
  </si>
  <si>
    <t xml:space="preserve">6657 S Kimbark Ave </t>
  </si>
  <si>
    <t>(773) 535-0801</t>
  </si>
  <si>
    <t>http://schoolreports.cps.edu/SchoolProgressReport_Eng/Spring2011Eng_609977.pdf</t>
  </si>
  <si>
    <t>(41.77339962, -87.59435584)</t>
  </si>
  <si>
    <t>Jose De Diego Elementary Community Academy</t>
  </si>
  <si>
    <t xml:space="preserve">1313 N Claremont Ave </t>
  </si>
  <si>
    <t>(773) 534-4451</t>
  </si>
  <si>
    <t>http://schoolreports.cps.edu/SchoolProgressReport_Eng/Spring2011Eng_610313.pdf</t>
  </si>
  <si>
    <t>(41.90531549, -87.68572005)</t>
  </si>
  <si>
    <t>Harold Washington Elementary School</t>
  </si>
  <si>
    <t xml:space="preserve">9130 S University Ave </t>
  </si>
  <si>
    <t>(773) 535-6225</t>
  </si>
  <si>
    <t>http://schoolreports.cps.edu/SchoolProgressReport_Eng/Spring2011Eng_610124.pdf</t>
  </si>
  <si>
    <t>BURNSIDE</t>
  </si>
  <si>
    <t>(41.72853492, -87.59629327)</t>
  </si>
  <si>
    <t>LaSalle Elementary Language Academy</t>
  </si>
  <si>
    <t xml:space="preserve">1734 N Orleans St </t>
  </si>
  <si>
    <t>(773) 534-8470</t>
  </si>
  <si>
    <t>http://schoolreports.cps.edu/SchoolProgressReport_Eng/Spring2011Eng_610033.pdf</t>
  </si>
  <si>
    <t>(41.9138823, -87.63760107)</t>
  </si>
  <si>
    <t>DeWitt Clinton Elementary School</t>
  </si>
  <si>
    <t xml:space="preserve">6110 N Fairfield Ave </t>
  </si>
  <si>
    <t>(773) 534-2025</t>
  </si>
  <si>
    <t>http://schoolreports.cps.edu/SchoolProgressReport_Eng/Spring2011Eng_609859.pdf</t>
  </si>
  <si>
    <t>(41.99256421, -87.69839748)</t>
  </si>
  <si>
    <t>Jackie Robinson Elementary School</t>
  </si>
  <si>
    <t xml:space="preserve">4225 S Lake Park Ave </t>
  </si>
  <si>
    <t>(773) 535-1777</t>
  </si>
  <si>
    <t>http://schoolreports.cps.edu/SchoolProgressReport_Eng/Spring2011Eng_610256.pdf</t>
  </si>
  <si>
    <t>OAKLAND</t>
  </si>
  <si>
    <t>(41.81735839, -87.59903174)</t>
  </si>
  <si>
    <t>James B Farnsworth Elementary School</t>
  </si>
  <si>
    <t xml:space="preserve">5414 N Linder Ave </t>
  </si>
  <si>
    <t>(773) 534-3535</t>
  </si>
  <si>
    <t>http://schoolreports.cps.edu/SchoolProgressReport_Eng/Spring2011Eng_609912.pdf</t>
  </si>
  <si>
    <t>(41.9798092, -87.76610809)</t>
  </si>
  <si>
    <t>Air Force Academy High School</t>
  </si>
  <si>
    <t xml:space="preserve">3630 S Wells St </t>
  </si>
  <si>
    <t>(773) 535-1590</t>
  </si>
  <si>
    <t>http://schoolreports.cps.edu/SchoolProgressReport_Eng/Spring2011Eng_610513.pdf</t>
  </si>
  <si>
    <t>(41.82814609, -87.63279369)</t>
  </si>
  <si>
    <t>John Palmer Elementary School</t>
  </si>
  <si>
    <t xml:space="preserve">5051 N Kenneth Ave </t>
  </si>
  <si>
    <t>(773) 534-3704</t>
  </si>
  <si>
    <t>http://schoolreports.cps.edu/SchoolProgressReport_Eng/Spring2011Eng_610111.pdf</t>
  </si>
  <si>
    <t>(41.97326374, -87.73917547)</t>
  </si>
  <si>
    <t>Edward Everett Elementary School</t>
  </si>
  <si>
    <t xml:space="preserve">3419 S Bell Ave </t>
  </si>
  <si>
    <t>(773) 535-4550</t>
  </si>
  <si>
    <t>http://schoolreports.cps.edu/SchoolProgressReport_Eng/Spring2011Eng_609909.pdf</t>
  </si>
  <si>
    <t>(41.83154196, -87.68127322)</t>
  </si>
  <si>
    <t>Elizabeth H Sutherland Elementary School</t>
  </si>
  <si>
    <t xml:space="preserve">10015 S Leavitt St </t>
  </si>
  <si>
    <t>(773) 535-2580</t>
  </si>
  <si>
    <t>http://schoolreports.cps.edu/SchoolProgressReport_Eng/Spring2011Eng_610195.pdf</t>
  </si>
  <si>
    <t>(41.71142687, -87.67678398)</t>
  </si>
  <si>
    <t>Louisa May Alcott Elementary School</t>
  </si>
  <si>
    <t xml:space="preserve">2625 N Orchard St </t>
  </si>
  <si>
    <t>(773) 534-5460</t>
  </si>
  <si>
    <t>http://schoolreports.cps.edu/SchoolProgressReport_Eng/Spring2011Eng_609774.pdf</t>
  </si>
  <si>
    <t>(41.92984626, -87.64633949)</t>
  </si>
  <si>
    <t>Thomas J Higgins Elementary Community Academy</t>
  </si>
  <si>
    <t xml:space="preserve">11710 S Morgan St </t>
  </si>
  <si>
    <t>(773) 535-5625</t>
  </si>
  <si>
    <t>http://schoolreports.cps.edu/SchoolProgressReport_Eng/Spring2011Eng_610295.pdf</t>
  </si>
  <si>
    <t>(41.68100687, -87.64702985)</t>
  </si>
  <si>
    <t>John B Murphy Elementary School</t>
  </si>
  <si>
    <t xml:space="preserve">3539 W Grace St </t>
  </si>
  <si>
    <t>(773) 534-5223</t>
  </si>
  <si>
    <t>http://schoolreports.cps.edu/SchoolProgressReport_Eng/Spring2011Eng_610089.pdf</t>
  </si>
  <si>
    <t>(41.95005034, -87.71682949)</t>
  </si>
  <si>
    <t xml:space="preserve">Marine Military Math and Science Academy </t>
  </si>
  <si>
    <t>(773) 534-7818</t>
  </si>
  <si>
    <t>http://schoolreports.cps.edu/SchoolProgressReport_Eng/Spring2011Eng_610502.pdf</t>
  </si>
  <si>
    <t>Charles Sumner  Math &amp; Science Community Acad Elementary School</t>
  </si>
  <si>
    <t xml:space="preserve">4320 W 5th Ave </t>
  </si>
  <si>
    <t>(773) 534-6730</t>
  </si>
  <si>
    <t>http://schoolreports.cps.edu/SchoolProgressReport_Eng/Spring2011Eng_610194.pdf</t>
  </si>
  <si>
    <t>(41.87084922, -87.73355414)</t>
  </si>
  <si>
    <t>George Washington Elementary School</t>
  </si>
  <si>
    <t xml:space="preserve">3611 E 114th St </t>
  </si>
  <si>
    <t>(773) 535-5010</t>
  </si>
  <si>
    <t>http://schoolreports.cps.edu/SchoolProgressReport_Eng/Spring2011Eng_610219.pdf</t>
  </si>
  <si>
    <t>(41.68810403, -87.53600985)</t>
  </si>
  <si>
    <t>Phillip Murray Elementary Language Academy</t>
  </si>
  <si>
    <t xml:space="preserve">5335 S Kenwood Ave </t>
  </si>
  <si>
    <t>(773) 535-0585</t>
  </si>
  <si>
    <t>http://schoolreports.cps.edu/SchoolProgressReport_Eng/Spring2011Eng_610090.pdf</t>
  </si>
  <si>
    <t>(41.79852501, -87.59330352)</t>
  </si>
  <si>
    <t>Sauganash Elementary School</t>
  </si>
  <si>
    <t xml:space="preserve">6040 N Kilpatrick Ave </t>
  </si>
  <si>
    <t>(773) 534-3470</t>
  </si>
  <si>
    <t>http://schoolreports.cps.edu/SchoolProgressReport_Eng/Spring2011Eng_610155.pdf</t>
  </si>
  <si>
    <t>(41.99117332, -87.74599137)</t>
  </si>
  <si>
    <t>New Millennium High School of Health at Bowen</t>
  </si>
  <si>
    <t xml:space="preserve">2710 E 89th St </t>
  </si>
  <si>
    <t>(773) 535-7650</t>
  </si>
  <si>
    <t>http://schoolreports.cps.edu/SchoolProgressReport_Eng/Spring2011Eng_610323.pdf</t>
  </si>
  <si>
    <t>(41.73376107, -87.55775263)</t>
  </si>
  <si>
    <t>Wildwood Elementary School</t>
  </si>
  <si>
    <t xml:space="preserve">6950 N Hiawatha Ave </t>
  </si>
  <si>
    <t>(773) 534-1188</t>
  </si>
  <si>
    <t>http://schoolreports.cps.edu/SchoolProgressReport_Eng/Spring2011Eng_610230.pdf</t>
  </si>
  <si>
    <t>(42.00747007, -87.77837089)</t>
  </si>
  <si>
    <t>Crispus Attucks Elementary School</t>
  </si>
  <si>
    <t xml:space="preserve">5055 S State St </t>
  </si>
  <si>
    <t>(773) 535-1270</t>
  </si>
  <si>
    <t>http://schoolreports.cps.edu/SchoolProgressReport_Eng/Spring2011Eng_609781.pdf</t>
  </si>
  <si>
    <t>(41.80214349, -87.6257474)</t>
  </si>
  <si>
    <t>John H Hamline Elementary School</t>
  </si>
  <si>
    <t xml:space="preserve">4747 S Bishop St </t>
  </si>
  <si>
    <t>(773) 535-4565</t>
  </si>
  <si>
    <t>http://schoolreports.cps.edu/SchoolProgressReport_Eng/Spring2011Eng_609964.pdf</t>
  </si>
  <si>
    <t>(41.80726347, -87.66113856)</t>
  </si>
  <si>
    <t>Oliver S Westcott Elementary School</t>
  </si>
  <si>
    <t xml:space="preserve">409 W 80th St </t>
  </si>
  <si>
    <t>(773) 535-3090</t>
  </si>
  <si>
    <t>http://schoolreports.cps.edu/SchoolProgressReport_Eng/Spring2011Eng_610300.pdf</t>
  </si>
  <si>
    <t>(41.74884018, -87.63478949)</t>
  </si>
  <si>
    <t>Nathan S Davis Elementary School</t>
  </si>
  <si>
    <t xml:space="preserve">3014 W 39th Pl </t>
  </si>
  <si>
    <t>(773) 535-4540</t>
  </si>
  <si>
    <t>http://schoolreports.cps.edu/SchoolProgressReport_Eng/Spring2011Eng_609876.pdf</t>
  </si>
  <si>
    <t>(41.8218786, -87.70022859)</t>
  </si>
  <si>
    <t>Roger C Sullivan High School</t>
  </si>
  <si>
    <t xml:space="preserve">6631 N Bosworth Ave </t>
  </si>
  <si>
    <t>(773) 534-2000</t>
  </si>
  <si>
    <t>http://schoolreports.cps.edu/SchoolProgressReport_Eng/Spring2011Eng_609733.pdf</t>
  </si>
  <si>
    <t>(42.00268694, -87.66915533)</t>
  </si>
  <si>
    <t>Leif Ericson Elementary Scholastic Academy</t>
  </si>
  <si>
    <t xml:space="preserve">3600 W 5th Ave </t>
  </si>
  <si>
    <t>(773) 534-6660</t>
  </si>
  <si>
    <t>http://schoolreports.cps.edu/SchoolProgressReport_Eng/Spring2011Eng_609907.pdf</t>
  </si>
  <si>
    <t>(41.87576191, -87.71584573)</t>
  </si>
  <si>
    <t>Paul Cuffe Math-Science Technology Academy Elementary School</t>
  </si>
  <si>
    <t xml:space="preserve">8324 S Racine Ave </t>
  </si>
  <si>
    <t>(773) 535-8250</t>
  </si>
  <si>
    <t>http://schoolreports.cps.edu/SchoolProgressReport_Eng/Spring2011Eng_610003.pdf</t>
  </si>
  <si>
    <t>(41.74244489, -87.65366994)</t>
  </si>
  <si>
    <t>West Park Elementary Academy</t>
  </si>
  <si>
    <t xml:space="preserve">1425 N Tripp Ave </t>
  </si>
  <si>
    <t>(773) 534-4940</t>
  </si>
  <si>
    <t>http://schoolreports.cps.edu/SchoolProgressReport_Eng/Spring2011Eng_610100.pdf</t>
  </si>
  <si>
    <t>(41.90691024, -87.73240646)</t>
  </si>
  <si>
    <t>Robert L Grimes Elementary School</t>
  </si>
  <si>
    <t xml:space="preserve">5450 W 64th Pl </t>
  </si>
  <si>
    <t>(773) 535-2364</t>
  </si>
  <si>
    <t>http://schoolreports.cps.edu/SchoolProgressReport_Eng/Spring2011Eng_609956.pdf</t>
  </si>
  <si>
    <t>(41.77549238, -87.75876919)</t>
  </si>
  <si>
    <t>Edward White Elementary Career Academy</t>
  </si>
  <si>
    <t xml:space="preserve">1136 W 122nd St </t>
  </si>
  <si>
    <t>(773) 535-5672</t>
  </si>
  <si>
    <t>http://schoolreports.cps.edu/SchoolProgressReport_Eng/Spring2011Eng_610315.pdf</t>
  </si>
  <si>
    <t>(41.67233661, -87.65055321)</t>
  </si>
  <si>
    <t>Benjamin Banneker Elementary School</t>
  </si>
  <si>
    <t xml:space="preserve">6656 S Normal Blvd </t>
  </si>
  <si>
    <t>(773) 535-3020</t>
  </si>
  <si>
    <t>http://schoolreports.cps.edu/SchoolProgressReport_Eng/Spring2011Eng_610265.pdf</t>
  </si>
  <si>
    <t>(41.77275433, -87.63729464)</t>
  </si>
  <si>
    <t>Alfred David Kohn Elementary School</t>
  </si>
  <si>
    <t xml:space="preserve">10414 S State St </t>
  </si>
  <si>
    <t>(773) 535-5489</t>
  </si>
  <si>
    <t>http://schoolreports.cps.edu/SchoolProgressReport_Eng/Spring2011Eng_610028.pdf</t>
  </si>
  <si>
    <t>(41.70485072, -87.62360199)</t>
  </si>
  <si>
    <t>Francis M McKay Elementary School</t>
  </si>
  <si>
    <t xml:space="preserve">6901 S Fairfield Ave </t>
  </si>
  <si>
    <t>(773) 535-9340</t>
  </si>
  <si>
    <t>http://schoolreports.cps.edu/SchoolProgressReport_Eng/Spring2011Eng_610067.pdf</t>
  </si>
  <si>
    <t>(41.76810662, -87.69174944)</t>
  </si>
  <si>
    <t>Gerald Delgado Kanoon Elementary Magnet School</t>
  </si>
  <si>
    <t xml:space="preserve">2233 S Kedzie Ave </t>
  </si>
  <si>
    <t>(773) 534-1736</t>
  </si>
  <si>
    <t>http://schoolreports.cps.edu/SchoolProgressReport_Eng/Spring2011Eng_609920.pdf</t>
  </si>
  <si>
    <t>(41.85077575, -87.70507547)</t>
  </si>
  <si>
    <t>Charles Gates Dawes Elementary School</t>
  </si>
  <si>
    <t xml:space="preserve">3810 W 81st Pl </t>
  </si>
  <si>
    <t>(773) 535-2350</t>
  </si>
  <si>
    <t>http://schoolreports.cps.edu/SchoolProgressReport_Eng/Spring2011Eng_609879.pdf</t>
  </si>
  <si>
    <t>(41.74510467, -87.71738613)</t>
  </si>
  <si>
    <t>Carrie Jacobs Bond Elementary School</t>
  </si>
  <si>
    <t xml:space="preserve">7050 S May St </t>
  </si>
  <si>
    <t>(773) 535-3480</t>
  </si>
  <si>
    <t>http://schoolreports.cps.edu/SchoolProgressReport_Eng/Spring2011Eng_610238.pdf</t>
  </si>
  <si>
    <t>(41.76538639, -87.65305514)</t>
  </si>
  <si>
    <t>Friedrich Ludwig Jahn Elementary School</t>
  </si>
  <si>
    <t xml:space="preserve">3149 N Wolcott Ave </t>
  </si>
  <si>
    <t>(773) 534-5500</t>
  </si>
  <si>
    <t>http://schoolreports.cps.edu/SchoolProgressReport_Eng/Spring2011Eng_610010.pdf</t>
  </si>
  <si>
    <t>(41.93924404, -87.67577282)</t>
  </si>
  <si>
    <t>John F Kennedy High School</t>
  </si>
  <si>
    <t xml:space="preserve">6325 W 56th St </t>
  </si>
  <si>
    <t>(773) 535-2325</t>
  </si>
  <si>
    <t>http://schoolreports.cps.edu/SchoolProgressReport_Eng/Spring2011Eng_609718.pdf</t>
  </si>
  <si>
    <t>(41.79042796, -87.78037224)</t>
  </si>
  <si>
    <t>Pulaski International Academy Elmentary School</t>
  </si>
  <si>
    <t xml:space="preserve">2230 W McLean Ave </t>
  </si>
  <si>
    <t>(773) 534-4391</t>
  </si>
  <si>
    <t>http://schoolreports.cps.edu/SchoolProgressReport_Eng/Spring2011Eng_610138.pdf</t>
  </si>
  <si>
    <t>(41.91851374, -87.68380061)</t>
  </si>
  <si>
    <t>Thomas A Edison Regional Gifted Center Elementary School</t>
  </si>
  <si>
    <t>(773) 534-0540</t>
  </si>
  <si>
    <t>http://schoolreports.cps.edu/SchoolProgressReport_Eng/Spring2011Eng_609794.pdf</t>
  </si>
  <si>
    <t>Mary Lyon Elementary School</t>
  </si>
  <si>
    <t xml:space="preserve">2941 N McVicker Ave </t>
  </si>
  <si>
    <t>(773) 534-3120</t>
  </si>
  <si>
    <t>http://schoolreports.cps.edu/SchoolProgressReport_Eng/Spring2011Eng_610046.pdf</t>
  </si>
  <si>
    <t>(41.93417898, -87.77713699)</t>
  </si>
  <si>
    <t>Claremont Academy Elementary School</t>
  </si>
  <si>
    <t xml:space="preserve">2300 W 64th St </t>
  </si>
  <si>
    <t>(773) 535-8110</t>
  </si>
  <si>
    <t>http://schoolreports.cps.edu/SchoolProgressReport_Eng/Spring2011Eng_610347.pdf</t>
  </si>
  <si>
    <t>(41.77753754, -87.68108634)</t>
  </si>
  <si>
    <t>Dr Jorge Prieto Math and Science</t>
  </si>
  <si>
    <t xml:space="preserve">2231 N Central Ave </t>
  </si>
  <si>
    <t>(773) 534-0210</t>
  </si>
  <si>
    <t>http://schoolreports.cps.edu/SchoolProgressReport_Eng/Spring2011Eng_610533.pdf</t>
  </si>
  <si>
    <t>(41.92131717, -87.7657438)</t>
  </si>
  <si>
    <t>James Wadsworth Elementary School</t>
  </si>
  <si>
    <t xml:space="preserve">6420 S University Ave </t>
  </si>
  <si>
    <t>(773) 535-0730</t>
  </si>
  <si>
    <t>http://schoolreports.cps.edu/SchoolProgressReport_Eng/Spring2011Eng_610213.pdf</t>
  </si>
  <si>
    <t>(41.77812652, -87.59815597)</t>
  </si>
  <si>
    <t>Horatio May Elementary Community Academy</t>
  </si>
  <si>
    <t xml:space="preserve">512 S Lavergne Ave </t>
  </si>
  <si>
    <t>(773) 534-6140</t>
  </si>
  <si>
    <t>http://schoolreports.cps.edu/SchoolProgressReport_Eng/Spring2011Eng_610058.pdf</t>
  </si>
  <si>
    <t>(41.87358321, -87.74931216)</t>
  </si>
  <si>
    <t>Kelvyn Park High School</t>
  </si>
  <si>
    <t xml:space="preserve">4343 W Wrightwood Ave </t>
  </si>
  <si>
    <t>(773) 534-4200</t>
  </si>
  <si>
    <t>http://schoolreports.cps.edu/SchoolProgressReport_Eng/Spring2011Eng_609716.pdf</t>
  </si>
  <si>
    <t>(41.92789092, -87.73600171)</t>
  </si>
  <si>
    <t>Spencer Technology Academy</t>
  </si>
  <si>
    <t xml:space="preserve">214 N Lavergne Ave </t>
  </si>
  <si>
    <t>(773) 534-6150</t>
  </si>
  <si>
    <t>http://schoolreports.cps.edu/SchoolProgressReport_Eng/Spring2011Eng_610183.pdf</t>
  </si>
  <si>
    <t>(41.88488257, -87.75048169)</t>
  </si>
  <si>
    <t>Little Village Elementary School</t>
  </si>
  <si>
    <t xml:space="preserve">2620 S Lawndale Ave </t>
  </si>
  <si>
    <t>(773) 534-1880</t>
  </si>
  <si>
    <t>http://schoolreports.cps.edu/SchoolProgressReport_Eng/Spring2011Eng_609834.pdf</t>
  </si>
  <si>
    <t>(41.84368588, -87.71735516)</t>
  </si>
  <si>
    <t>Edward A Bouchet Math &amp; Science Academy Elementary School</t>
  </si>
  <si>
    <t xml:space="preserve">7355 S Jeffery Blvd </t>
  </si>
  <si>
    <t>(773) 535-0501</t>
  </si>
  <si>
    <t>http://schoolreports.cps.edu/SchoolProgressReport_Eng/Spring2011Eng_609815.pdf</t>
  </si>
  <si>
    <t>(41.76086093, -87.57603849)</t>
  </si>
  <si>
    <t>Rudyard Kipling Elementary School</t>
  </si>
  <si>
    <t xml:space="preserve">9351 S Lowe Ave </t>
  </si>
  <si>
    <t>(773) 535-3151</t>
  </si>
  <si>
    <t>http://schoolreports.cps.edu/SchoolProgressReport_Eng/Spring2011Eng_610027.pdf</t>
  </si>
  <si>
    <t>(41.72365391, -87.63948475)</t>
  </si>
  <si>
    <t>Marcus Moziah Garvey Elementary School</t>
  </si>
  <si>
    <t xml:space="preserve">10309 S Morgan St </t>
  </si>
  <si>
    <t>(773) 535-2763</t>
  </si>
  <si>
    <t>http://schoolreports.cps.edu/SchoolProgressReport_Eng/Spring2011Eng_610128.pdf</t>
  </si>
  <si>
    <t>(41.7065956, -87.64754034)</t>
  </si>
  <si>
    <t>Chicago High School for Agricultural Sciences</t>
  </si>
  <si>
    <t xml:space="preserve">3857 W 111th St </t>
  </si>
  <si>
    <t>(773) 535-2500</t>
  </si>
  <si>
    <t>http://schoolreports.cps.edu/SchoolProgressReport_Eng/Spring2011Eng_609753.pdf</t>
  </si>
  <si>
    <t>(41.69119388, -87.71773863)</t>
  </si>
  <si>
    <t>Josephine C Locke Elementary School</t>
  </si>
  <si>
    <t xml:space="preserve">2828 N Oak Park Ave </t>
  </si>
  <si>
    <t>(773) 534-3300</t>
  </si>
  <si>
    <t>http://schoolreports.cps.edu/SchoolProgressReport_Eng/Spring2011Eng_610041.pdf</t>
  </si>
  <si>
    <t>MONTCLARE</t>
  </si>
  <si>
    <t>(41.93176301, -87.79564085)</t>
  </si>
  <si>
    <t>William H Brown Elementary School</t>
  </si>
  <si>
    <t xml:space="preserve">54 N Hermitage Ave </t>
  </si>
  <si>
    <t>(773) 534-7250</t>
  </si>
  <si>
    <t>http://schoolreports.cps.edu/SchoolProgressReport_Eng/Spring2011Eng_609812.pdf</t>
  </si>
  <si>
    <t>(41.88298698, -87.67071879)</t>
  </si>
  <si>
    <t>Helen Peirce International Studies Elementary School</t>
  </si>
  <si>
    <t xml:space="preserve">1423 W Bryn Mawr Ave </t>
  </si>
  <si>
    <t>(773) 534-2440</t>
  </si>
  <si>
    <t>http://schoolreports.cps.edu/SchoolProgressReport_Eng/Spring2011Eng_610122.pdf</t>
  </si>
  <si>
    <t>(41.98342819, -87.66586537)</t>
  </si>
  <si>
    <t>Williams Preparatory Academy Middle School</t>
  </si>
  <si>
    <t>(773) 534-9235</t>
  </si>
  <si>
    <t>http://schoolreports.cps.edu/SchoolProgressReport_Eng/Spring2011Eng_610336.pdf</t>
  </si>
  <si>
    <t>Stephen T Mather High School</t>
  </si>
  <si>
    <t xml:space="preserve">5835 N Lincoln Ave </t>
  </si>
  <si>
    <t>(773) 534-2350</t>
  </si>
  <si>
    <t>http://schoolreports.cps.edu/SchoolProgressReport_Eng/Spring2011Eng_609724.pdf</t>
  </si>
  <si>
    <t>(41.9875954, -87.70244871)</t>
  </si>
  <si>
    <t>High School of Leadership at South Shore</t>
  </si>
  <si>
    <t xml:space="preserve">7627 S Constance Ave </t>
  </si>
  <si>
    <t>(773) 535-6190</t>
  </si>
  <si>
    <t>http://schoolreports.cps.edu/SchoolProgressReport_Eng/Spring2011Eng_610297.pdf</t>
  </si>
  <si>
    <t>(41.75619362, -87.57960727)</t>
  </si>
  <si>
    <t>TEAM Englewood Community Academy High School</t>
  </si>
  <si>
    <t xml:space="preserve">6201 S Stewart Ave </t>
  </si>
  <si>
    <t>(773) 535-3530</t>
  </si>
  <si>
    <t>http://schoolreports.cps.edu/SchoolProgressReport_Eng/Spring2011Eng_610506.pdf</t>
  </si>
  <si>
    <t>(41.7814927, -87.63494163)</t>
  </si>
  <si>
    <t>Robert A Black Magnet Elementary School</t>
  </si>
  <si>
    <t xml:space="preserve">9101 S Euclid Ave </t>
  </si>
  <si>
    <t>(773) 535-6390</t>
  </si>
  <si>
    <t>http://schoolreports.cps.edu/SchoolProgressReport_Eng/Spring2011Eng_610350.pdf</t>
  </si>
  <si>
    <t>(41.72965645, -87.57660534)</t>
  </si>
  <si>
    <t>Martin A Ryerson Elementary School</t>
  </si>
  <si>
    <t xml:space="preserve">646 N Lawndale Ave </t>
  </si>
  <si>
    <t>(773) 534-6700</t>
  </si>
  <si>
    <t>http://schoolreports.cps.edu/SchoolProgressReport_Eng/Spring2011Eng_610154.pdf</t>
  </si>
  <si>
    <t>(41.89321142, -87.71883334)</t>
  </si>
  <si>
    <t>Infinity Math Science and Technology High School</t>
  </si>
  <si>
    <t>(773) 535-4225</t>
  </si>
  <si>
    <t>http://schoolreports.cps.edu/SchoolProgressReport_Eng/Spring2011Eng_610384.pdf</t>
  </si>
  <si>
    <t>Daniel J Corkery Elementary School</t>
  </si>
  <si>
    <t xml:space="preserve">2510 S Kildare Ave </t>
  </si>
  <si>
    <t>(773) 534-1650</t>
  </si>
  <si>
    <t>http://schoolreports.cps.edu/SchoolProgressReport_Eng/Spring2011Eng_609870.pdf</t>
  </si>
  <si>
    <t>(41.84559878, -87.73122946)</t>
  </si>
  <si>
    <t>Total Score</t>
  </si>
  <si>
    <t>Edge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</si>
</sst>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64" fontId="0" fillId="33" borderId="0" xfId="0" applyNumberFormat="1" applyFill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29A0-A8B8-4D90-8368-4C7202E6E803}">
  <dimension ref="A1:CA567"/>
  <sheetViews>
    <sheetView topLeftCell="O1" workbookViewId="0">
      <selection activeCell="BO1" sqref="BO1"/>
    </sheetView>
  </sheetViews>
  <sheetFormatPr defaultRowHeight="14.5" x14ac:dyDescent="0.35"/>
  <cols>
    <col min="1" max="1" width="9.26953125" bestFit="1" customWidth="1"/>
    <col min="2" max="2" width="64.1796875" bestFit="1" customWidth="1"/>
    <col min="3" max="3" width="32.54296875" bestFit="1" customWidth="1"/>
    <col min="4" max="4" width="26.1796875" bestFit="1" customWidth="1"/>
    <col min="5" max="5" width="8" bestFit="1" customWidth="1"/>
    <col min="6" max="6" width="5.7265625" bestFit="1" customWidth="1"/>
    <col min="7" max="7" width="8.7265625" bestFit="1" customWidth="1"/>
    <col min="8" max="8" width="14.54296875" bestFit="1" customWidth="1"/>
    <col min="9" max="9" width="77.7265625" bestFit="1" customWidth="1"/>
    <col min="10" max="10" width="41.26953125" bestFit="1" customWidth="1"/>
    <col min="11" max="11" width="39.7265625" bestFit="1" customWidth="1"/>
    <col min="12" max="12" width="31.1796875" bestFit="1" customWidth="1"/>
    <col min="13" max="13" width="14.453125" bestFit="1" customWidth="1"/>
    <col min="14" max="14" width="28.1796875" bestFit="1" customWidth="1"/>
    <col min="15" max="15" width="27.26953125" bestFit="1" customWidth="1"/>
    <col min="16" max="16" width="24.453125" bestFit="1" customWidth="1"/>
    <col min="17" max="17" width="11.453125" bestFit="1" customWidth="1"/>
    <col min="18" max="18" width="11.81640625" bestFit="1" customWidth="1"/>
    <col min="19" max="19" width="22.81640625" bestFit="1" customWidth="1"/>
    <col min="20" max="20" width="24" bestFit="1" customWidth="1"/>
    <col min="21" max="21" width="17.1796875" bestFit="1" customWidth="1"/>
    <col min="22" max="22" width="18" bestFit="1" customWidth="1"/>
    <col min="23" max="23" width="15.453125" bestFit="1" customWidth="1"/>
    <col min="24" max="24" width="16" bestFit="1" customWidth="1"/>
    <col min="25" max="25" width="12.54296875" bestFit="1" customWidth="1"/>
    <col min="26" max="26" width="13.81640625" bestFit="1" customWidth="1"/>
    <col min="27" max="27" width="13.7265625" bestFit="1" customWidth="1"/>
    <col min="28" max="28" width="14.453125" bestFit="1" customWidth="1"/>
    <col min="29" max="29" width="23.453125" bestFit="1" customWidth="1"/>
    <col min="30" max="30" width="24" bestFit="1" customWidth="1"/>
    <col min="31" max="31" width="23.26953125" bestFit="1" customWidth="1"/>
    <col min="32" max="32" width="24.453125" bestFit="1" customWidth="1"/>
    <col min="33" max="33" width="26.81640625" bestFit="1" customWidth="1"/>
    <col min="34" max="34" width="36.7265625" bestFit="1" customWidth="1"/>
    <col min="35" max="35" width="26.81640625" bestFit="1" customWidth="1"/>
    <col min="36" max="36" width="47.26953125" bestFit="1" customWidth="1"/>
    <col min="37" max="37" width="14.453125" bestFit="1" customWidth="1"/>
    <col min="38" max="38" width="12.1796875" bestFit="1" customWidth="1"/>
    <col min="39" max="39" width="24.453125" bestFit="1" customWidth="1"/>
    <col min="40" max="40" width="24.7265625" bestFit="1" customWidth="1"/>
    <col min="41" max="41" width="22.81640625" bestFit="1" customWidth="1"/>
    <col min="42" max="42" width="23.1796875" bestFit="1" customWidth="1"/>
    <col min="43" max="43" width="24.453125" bestFit="1" customWidth="1"/>
    <col min="44" max="44" width="24.1796875" bestFit="1" customWidth="1"/>
    <col min="45" max="45" width="22.7265625" bestFit="1" customWidth="1"/>
    <col min="46" max="46" width="22.81640625" bestFit="1" customWidth="1"/>
    <col min="47" max="47" width="19.453125" bestFit="1" customWidth="1"/>
    <col min="48" max="48" width="19.1796875" bestFit="1" customWidth="1"/>
    <col min="49" max="49" width="21.81640625" bestFit="1" customWidth="1"/>
    <col min="50" max="50" width="24.54296875" bestFit="1" customWidth="1"/>
    <col min="51" max="51" width="19.81640625" bestFit="1" customWidth="1"/>
    <col min="52" max="52" width="19.453125" bestFit="1" customWidth="1"/>
    <col min="53" max="53" width="25.1796875" bestFit="1" customWidth="1"/>
    <col min="54" max="54" width="24.7265625" bestFit="1" customWidth="1"/>
    <col min="55" max="55" width="25.1796875" bestFit="1" customWidth="1"/>
    <col min="56" max="56" width="26" bestFit="1" customWidth="1"/>
    <col min="57" max="58" width="25.1796875" bestFit="1" customWidth="1"/>
    <col min="59" max="60" width="23.1796875" bestFit="1" customWidth="1"/>
    <col min="61" max="61" width="29" bestFit="1" customWidth="1"/>
    <col min="62" max="62" width="29.81640625" bestFit="1" customWidth="1"/>
    <col min="63" max="63" width="24.54296875" bestFit="1" customWidth="1"/>
    <col min="64" max="64" width="18.1796875" bestFit="1" customWidth="1"/>
    <col min="65" max="65" width="17.7265625" bestFit="1" customWidth="1"/>
    <col min="66" max="66" width="24.54296875" bestFit="1" customWidth="1"/>
    <col min="67" max="67" width="38.1796875" bestFit="1" customWidth="1"/>
    <col min="68" max="68" width="22.1796875" bestFit="1" customWidth="1"/>
    <col min="69" max="69" width="24.54296875" bestFit="1" customWidth="1"/>
    <col min="70" max="70" width="11.7265625" bestFit="1" customWidth="1"/>
    <col min="71" max="72" width="15.1796875" bestFit="1" customWidth="1"/>
    <col min="73" max="73" width="12.54296875" bestFit="1" customWidth="1"/>
    <col min="74" max="74" width="12.81640625" bestFit="1" customWidth="1"/>
    <col min="75" max="75" width="23.81640625" bestFit="1" customWidth="1"/>
    <col min="76" max="76" width="26.1796875" bestFit="1" customWidth="1"/>
    <col min="77" max="77" width="6" bestFit="1" customWidth="1"/>
    <col min="78" max="78" width="13" bestFit="1" customWidth="1"/>
    <col min="79" max="79" width="27.453125" bestFit="1" customWidth="1"/>
  </cols>
  <sheetData>
    <row r="1" spans="1:7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t="s">
        <v>17</v>
      </c>
      <c r="S1" s="1" t="s">
        <v>18</v>
      </c>
      <c r="T1" t="s">
        <v>19</v>
      </c>
      <c r="U1" s="1" t="s">
        <v>20</v>
      </c>
      <c r="V1" t="s">
        <v>21</v>
      </c>
      <c r="W1" s="1" t="s">
        <v>22</v>
      </c>
      <c r="X1" t="s">
        <v>23</v>
      </c>
      <c r="Y1" s="1" t="s">
        <v>24</v>
      </c>
      <c r="Z1" t="s">
        <v>25</v>
      </c>
      <c r="AA1" s="1" t="s">
        <v>26</v>
      </c>
      <c r="AB1" t="s">
        <v>27</v>
      </c>
      <c r="AC1" s="1" t="s">
        <v>28</v>
      </c>
      <c r="AD1" t="s">
        <v>29</v>
      </c>
      <c r="AE1" s="1" t="s">
        <v>30</v>
      </c>
      <c r="AF1" t="s">
        <v>31</v>
      </c>
      <c r="AG1" s="1" t="s">
        <v>32</v>
      </c>
      <c r="AH1" s="1" t="s">
        <v>33</v>
      </c>
      <c r="AI1" s="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35">
      <c r="A2">
        <v>609966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>
        <v>60623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88</v>
      </c>
      <c r="Q2" t="s">
        <v>92</v>
      </c>
      <c r="R2">
        <v>40</v>
      </c>
      <c r="S2" t="s">
        <v>93</v>
      </c>
      <c r="T2" t="s">
        <v>93</v>
      </c>
      <c r="U2" t="s">
        <v>92</v>
      </c>
      <c r="V2">
        <v>41</v>
      </c>
      <c r="W2" t="s">
        <v>92</v>
      </c>
      <c r="X2">
        <v>43</v>
      </c>
      <c r="Y2" t="s">
        <v>93</v>
      </c>
      <c r="Z2" t="s">
        <v>93</v>
      </c>
      <c r="AA2" t="s">
        <v>93</v>
      </c>
      <c r="AB2" t="s">
        <v>93</v>
      </c>
      <c r="AC2" t="s">
        <v>94</v>
      </c>
      <c r="AD2">
        <v>43</v>
      </c>
      <c r="AE2" t="s">
        <v>94</v>
      </c>
      <c r="AF2">
        <v>45</v>
      </c>
      <c r="AG2">
        <v>95.3</v>
      </c>
      <c r="AH2">
        <v>8.5</v>
      </c>
      <c r="AI2">
        <v>95.2</v>
      </c>
      <c r="AJ2">
        <v>92</v>
      </c>
      <c r="AK2">
        <v>77.400000000000006</v>
      </c>
      <c r="AL2" t="s">
        <v>93</v>
      </c>
      <c r="AM2">
        <v>27.4</v>
      </c>
      <c r="AN2">
        <v>24.8</v>
      </c>
      <c r="AO2">
        <v>62.4</v>
      </c>
      <c r="AP2">
        <v>53.7</v>
      </c>
      <c r="AQ2">
        <v>38.1</v>
      </c>
      <c r="AR2">
        <v>28.8</v>
      </c>
      <c r="AS2">
        <v>60.2</v>
      </c>
      <c r="AT2">
        <v>59.8</v>
      </c>
      <c r="AU2">
        <v>12.8</v>
      </c>
      <c r="AV2">
        <v>5.3</v>
      </c>
      <c r="AW2">
        <v>10.1</v>
      </c>
      <c r="AX2">
        <v>5.8</v>
      </c>
      <c r="AY2">
        <v>0.5</v>
      </c>
      <c r="AZ2">
        <v>0.2</v>
      </c>
      <c r="BA2" t="s">
        <v>95</v>
      </c>
      <c r="BB2" t="s">
        <v>95</v>
      </c>
      <c r="BC2">
        <v>25</v>
      </c>
      <c r="BD2" t="s">
        <v>93</v>
      </c>
      <c r="BE2" t="s">
        <v>93</v>
      </c>
      <c r="BF2" t="s">
        <v>93</v>
      </c>
      <c r="BG2" t="s">
        <v>93</v>
      </c>
      <c r="BH2" t="s">
        <v>93</v>
      </c>
      <c r="BI2" t="s">
        <v>93</v>
      </c>
      <c r="BJ2" t="s">
        <v>93</v>
      </c>
      <c r="BK2" t="s">
        <v>93</v>
      </c>
      <c r="BL2" t="s">
        <v>93</v>
      </c>
      <c r="BM2" t="s">
        <v>93</v>
      </c>
      <c r="BN2" t="s">
        <v>93</v>
      </c>
      <c r="BO2">
        <v>446</v>
      </c>
      <c r="BP2">
        <v>39</v>
      </c>
      <c r="BQ2" t="s">
        <v>93</v>
      </c>
      <c r="BR2">
        <v>150000000000000</v>
      </c>
      <c r="BS2">
        <v>1157809.0149999999</v>
      </c>
      <c r="BT2">
        <v>1889554.6229999999</v>
      </c>
      <c r="BU2">
        <v>41.852691329999999</v>
      </c>
      <c r="BV2">
        <v>-87.696277769999995</v>
      </c>
      <c r="BW2">
        <v>30</v>
      </c>
      <c r="BX2" t="s">
        <v>96</v>
      </c>
      <c r="BY2">
        <v>12</v>
      </c>
      <c r="BZ2">
        <v>10</v>
      </c>
      <c r="CA2" t="s">
        <v>97</v>
      </c>
    </row>
    <row r="3" spans="1:79" x14ac:dyDescent="0.35">
      <c r="A3">
        <v>610539</v>
      </c>
      <c r="B3" t="s">
        <v>98</v>
      </c>
      <c r="C3" t="s">
        <v>80</v>
      </c>
      <c r="D3" t="s">
        <v>99</v>
      </c>
      <c r="E3" t="s">
        <v>82</v>
      </c>
      <c r="F3" t="s">
        <v>83</v>
      </c>
      <c r="G3">
        <v>60634</v>
      </c>
      <c r="H3" t="s">
        <v>100</v>
      </c>
      <c r="I3" t="s">
        <v>101</v>
      </c>
      <c r="J3" t="s">
        <v>102</v>
      </c>
      <c r="K3" t="s">
        <v>103</v>
      </c>
      <c r="L3" t="s">
        <v>88</v>
      </c>
      <c r="M3" t="s">
        <v>104</v>
      </c>
      <c r="N3" t="s">
        <v>90</v>
      </c>
      <c r="O3" t="s">
        <v>105</v>
      </c>
      <c r="P3" t="s">
        <v>88</v>
      </c>
      <c r="Q3" t="s">
        <v>92</v>
      </c>
      <c r="R3">
        <v>54</v>
      </c>
      <c r="S3" t="s">
        <v>92</v>
      </c>
      <c r="T3">
        <v>58</v>
      </c>
      <c r="U3" t="s">
        <v>94</v>
      </c>
      <c r="V3">
        <v>37</v>
      </c>
      <c r="W3" t="s">
        <v>92</v>
      </c>
      <c r="X3">
        <v>41</v>
      </c>
      <c r="Y3" t="s">
        <v>106</v>
      </c>
      <c r="Z3">
        <v>83</v>
      </c>
      <c r="AA3" t="s">
        <v>106</v>
      </c>
      <c r="AB3">
        <v>88</v>
      </c>
      <c r="AC3" t="s">
        <v>92</v>
      </c>
      <c r="AD3">
        <v>51</v>
      </c>
      <c r="AE3" t="s">
        <v>107</v>
      </c>
      <c r="AF3">
        <v>55</v>
      </c>
      <c r="AG3">
        <v>95.1</v>
      </c>
      <c r="AH3">
        <v>4.3</v>
      </c>
      <c r="AI3">
        <v>0</v>
      </c>
      <c r="AJ3">
        <v>97.7</v>
      </c>
      <c r="AK3">
        <v>47.5</v>
      </c>
      <c r="AL3">
        <v>39.9</v>
      </c>
      <c r="AM3">
        <v>30.8</v>
      </c>
      <c r="AN3">
        <v>27.8</v>
      </c>
      <c r="AO3">
        <v>47.8</v>
      </c>
      <c r="AP3">
        <v>38.6</v>
      </c>
      <c r="AQ3">
        <v>41.1</v>
      </c>
      <c r="AR3">
        <v>38.5</v>
      </c>
      <c r="AS3">
        <v>49.2</v>
      </c>
      <c r="AT3">
        <v>55.4</v>
      </c>
      <c r="AU3">
        <v>15.3</v>
      </c>
      <c r="AV3">
        <v>30.5</v>
      </c>
      <c r="AW3">
        <v>11.2</v>
      </c>
      <c r="AX3">
        <v>12</v>
      </c>
      <c r="AY3">
        <v>-1.8</v>
      </c>
      <c r="AZ3">
        <v>-0.3</v>
      </c>
      <c r="BA3" t="s">
        <v>108</v>
      </c>
      <c r="BB3" t="s">
        <v>95</v>
      </c>
      <c r="BC3" t="s">
        <v>93</v>
      </c>
      <c r="BD3" t="s">
        <v>93</v>
      </c>
      <c r="BE3" t="s">
        <v>93</v>
      </c>
      <c r="BF3" t="s">
        <v>93</v>
      </c>
      <c r="BG3" t="s">
        <v>93</v>
      </c>
      <c r="BH3" t="s">
        <v>93</v>
      </c>
      <c r="BI3" t="s">
        <v>93</v>
      </c>
      <c r="BJ3" t="s">
        <v>93</v>
      </c>
      <c r="BK3" t="s">
        <v>93</v>
      </c>
      <c r="BL3" t="s">
        <v>93</v>
      </c>
      <c r="BM3" t="s">
        <v>93</v>
      </c>
      <c r="BN3" t="s">
        <v>93</v>
      </c>
      <c r="BO3">
        <v>826</v>
      </c>
      <c r="BP3">
        <v>30</v>
      </c>
      <c r="BQ3" t="s">
        <v>93</v>
      </c>
      <c r="BR3">
        <v>150000000000000</v>
      </c>
      <c r="BS3">
        <v>1137482.2960000001</v>
      </c>
      <c r="BT3">
        <v>1919394.9</v>
      </c>
      <c r="BU3">
        <v>41.934966410000001</v>
      </c>
      <c r="BV3">
        <v>-87.770165250000005</v>
      </c>
      <c r="BW3">
        <v>19</v>
      </c>
      <c r="BX3" t="s">
        <v>109</v>
      </c>
      <c r="BY3">
        <v>30</v>
      </c>
      <c r="BZ3">
        <v>25</v>
      </c>
      <c r="CA3" t="s">
        <v>110</v>
      </c>
    </row>
    <row r="4" spans="1:79" x14ac:dyDescent="0.35">
      <c r="A4">
        <v>609852</v>
      </c>
      <c r="B4" t="s">
        <v>111</v>
      </c>
      <c r="C4" t="s">
        <v>80</v>
      </c>
      <c r="D4" t="s">
        <v>112</v>
      </c>
      <c r="E4" t="s">
        <v>82</v>
      </c>
      <c r="F4" t="s">
        <v>83</v>
      </c>
      <c r="G4">
        <v>60625</v>
      </c>
      <c r="H4" t="s">
        <v>113</v>
      </c>
      <c r="I4" t="s">
        <v>114</v>
      </c>
      <c r="J4" t="s">
        <v>115</v>
      </c>
      <c r="K4" t="s">
        <v>103</v>
      </c>
      <c r="L4" t="s">
        <v>116</v>
      </c>
      <c r="M4" t="s">
        <v>104</v>
      </c>
      <c r="N4" t="s">
        <v>90</v>
      </c>
      <c r="O4" t="s">
        <v>117</v>
      </c>
      <c r="P4" t="s">
        <v>88</v>
      </c>
      <c r="Q4" t="s">
        <v>107</v>
      </c>
      <c r="R4">
        <v>70</v>
      </c>
      <c r="S4" t="s">
        <v>107</v>
      </c>
      <c r="T4">
        <v>65</v>
      </c>
      <c r="U4" t="s">
        <v>92</v>
      </c>
      <c r="V4">
        <v>53</v>
      </c>
      <c r="W4" t="s">
        <v>92</v>
      </c>
      <c r="X4">
        <v>51</v>
      </c>
      <c r="Y4" t="s">
        <v>92</v>
      </c>
      <c r="Z4">
        <v>56</v>
      </c>
      <c r="AA4" t="s">
        <v>92</v>
      </c>
      <c r="AB4">
        <v>48</v>
      </c>
      <c r="AC4" t="s">
        <v>92</v>
      </c>
      <c r="AD4">
        <v>50</v>
      </c>
      <c r="AE4" t="s">
        <v>92</v>
      </c>
      <c r="AF4">
        <v>52</v>
      </c>
      <c r="AG4">
        <v>95.1</v>
      </c>
      <c r="AH4">
        <v>2.9</v>
      </c>
      <c r="AI4">
        <v>96.7</v>
      </c>
      <c r="AJ4">
        <v>98.9</v>
      </c>
      <c r="AK4">
        <v>72.599999999999994</v>
      </c>
      <c r="AL4">
        <v>57</v>
      </c>
      <c r="AM4">
        <v>56</v>
      </c>
      <c r="AN4">
        <v>54.4</v>
      </c>
      <c r="AO4">
        <v>55.2</v>
      </c>
      <c r="AP4">
        <v>69</v>
      </c>
      <c r="AQ4">
        <v>53.2</v>
      </c>
      <c r="AR4">
        <v>63.9</v>
      </c>
      <c r="AS4">
        <v>60</v>
      </c>
      <c r="AT4">
        <v>59.8</v>
      </c>
      <c r="AU4">
        <v>12.8</v>
      </c>
      <c r="AV4">
        <v>41</v>
      </c>
      <c r="AW4">
        <v>19.600000000000001</v>
      </c>
      <c r="AX4">
        <v>17.600000000000001</v>
      </c>
      <c r="AY4">
        <v>0.4</v>
      </c>
      <c r="AZ4">
        <v>1</v>
      </c>
      <c r="BA4" t="s">
        <v>95</v>
      </c>
      <c r="BB4" t="s">
        <v>118</v>
      </c>
      <c r="BC4">
        <v>27.5</v>
      </c>
      <c r="BD4">
        <v>63.6</v>
      </c>
      <c r="BE4" t="s">
        <v>93</v>
      </c>
      <c r="BF4" t="s">
        <v>93</v>
      </c>
      <c r="BG4" t="s">
        <v>93</v>
      </c>
      <c r="BH4" t="s">
        <v>93</v>
      </c>
      <c r="BI4" t="s">
        <v>93</v>
      </c>
      <c r="BJ4" t="s">
        <v>93</v>
      </c>
      <c r="BK4" t="s">
        <v>93</v>
      </c>
      <c r="BL4" t="s">
        <v>93</v>
      </c>
      <c r="BM4" t="s">
        <v>93</v>
      </c>
      <c r="BN4" t="s">
        <v>93</v>
      </c>
      <c r="BO4">
        <v>451</v>
      </c>
      <c r="BP4">
        <v>31</v>
      </c>
      <c r="BQ4" t="s">
        <v>93</v>
      </c>
      <c r="BR4">
        <v>150000000000000</v>
      </c>
      <c r="BS4">
        <v>1161016.902</v>
      </c>
      <c r="BT4">
        <v>1934466.5449999999</v>
      </c>
      <c r="BU4">
        <v>41.975867000000001</v>
      </c>
      <c r="BV4">
        <v>-87.683254379999994</v>
      </c>
      <c r="BW4">
        <v>4</v>
      </c>
      <c r="BX4" t="s">
        <v>119</v>
      </c>
      <c r="BY4">
        <v>47</v>
      </c>
      <c r="BZ4">
        <v>20</v>
      </c>
      <c r="CA4" t="s">
        <v>120</v>
      </c>
    </row>
    <row r="5" spans="1:79" x14ac:dyDescent="0.35">
      <c r="A5">
        <v>609835</v>
      </c>
      <c r="B5" t="s">
        <v>121</v>
      </c>
      <c r="C5" t="s">
        <v>80</v>
      </c>
      <c r="D5" t="s">
        <v>122</v>
      </c>
      <c r="E5" t="s">
        <v>82</v>
      </c>
      <c r="F5" t="s">
        <v>83</v>
      </c>
      <c r="G5">
        <v>60651</v>
      </c>
      <c r="H5" t="s">
        <v>123</v>
      </c>
      <c r="I5" t="s">
        <v>124</v>
      </c>
      <c r="J5" t="s">
        <v>125</v>
      </c>
      <c r="K5" t="s">
        <v>87</v>
      </c>
      <c r="L5" t="s">
        <v>88</v>
      </c>
      <c r="M5" t="s">
        <v>89</v>
      </c>
      <c r="N5" t="s">
        <v>126</v>
      </c>
      <c r="O5" t="s">
        <v>127</v>
      </c>
      <c r="P5" t="s">
        <v>88</v>
      </c>
      <c r="Q5" t="s">
        <v>92</v>
      </c>
      <c r="R5">
        <v>42</v>
      </c>
      <c r="S5" t="s">
        <v>93</v>
      </c>
      <c r="T5" t="s">
        <v>93</v>
      </c>
      <c r="U5" t="s">
        <v>92</v>
      </c>
      <c r="V5">
        <v>49</v>
      </c>
      <c r="W5" t="s">
        <v>92</v>
      </c>
      <c r="X5">
        <v>50</v>
      </c>
      <c r="Y5" t="s">
        <v>93</v>
      </c>
      <c r="Z5" t="s">
        <v>93</v>
      </c>
      <c r="AA5" t="s">
        <v>93</v>
      </c>
      <c r="AB5" t="s">
        <v>93</v>
      </c>
      <c r="AC5" t="s">
        <v>94</v>
      </c>
      <c r="AD5">
        <v>46</v>
      </c>
      <c r="AE5" t="s">
        <v>94</v>
      </c>
      <c r="AF5">
        <v>46</v>
      </c>
      <c r="AG5">
        <v>92.6</v>
      </c>
      <c r="AH5">
        <v>153.9</v>
      </c>
      <c r="AI5">
        <v>96.2</v>
      </c>
      <c r="AJ5">
        <v>98.4</v>
      </c>
      <c r="AK5">
        <v>47.8</v>
      </c>
      <c r="AL5">
        <v>21.1</v>
      </c>
      <c r="AM5">
        <v>16.399999999999999</v>
      </c>
      <c r="AN5">
        <v>16.100000000000001</v>
      </c>
      <c r="AO5">
        <v>31.3</v>
      </c>
      <c r="AP5">
        <v>34.700000000000003</v>
      </c>
      <c r="AQ5">
        <v>19.2</v>
      </c>
      <c r="AR5">
        <v>15.6</v>
      </c>
      <c r="AS5">
        <v>33.5</v>
      </c>
      <c r="AT5">
        <v>35</v>
      </c>
      <c r="AU5">
        <v>9.1999999999999993</v>
      </c>
      <c r="AV5">
        <v>7.1</v>
      </c>
      <c r="AW5">
        <v>10.3</v>
      </c>
      <c r="AX5">
        <v>5.9</v>
      </c>
      <c r="AY5">
        <v>-1</v>
      </c>
      <c r="AZ5">
        <v>-1.4</v>
      </c>
      <c r="BA5" t="s">
        <v>108</v>
      </c>
      <c r="BB5" t="s">
        <v>108</v>
      </c>
      <c r="BC5" t="s">
        <v>93</v>
      </c>
      <c r="BD5" t="s">
        <v>93</v>
      </c>
      <c r="BE5" t="s">
        <v>93</v>
      </c>
      <c r="BF5" t="s">
        <v>93</v>
      </c>
      <c r="BG5" t="s">
        <v>93</v>
      </c>
      <c r="BH5" t="s">
        <v>93</v>
      </c>
      <c r="BI5" t="s">
        <v>93</v>
      </c>
      <c r="BJ5" t="s">
        <v>93</v>
      </c>
      <c r="BK5" t="s">
        <v>93</v>
      </c>
      <c r="BL5" t="s">
        <v>93</v>
      </c>
      <c r="BM5" t="s">
        <v>93</v>
      </c>
      <c r="BN5" t="s">
        <v>93</v>
      </c>
      <c r="BO5">
        <v>828</v>
      </c>
      <c r="BP5">
        <v>34</v>
      </c>
      <c r="BQ5" t="s">
        <v>93</v>
      </c>
      <c r="BR5">
        <v>150000000000000</v>
      </c>
      <c r="BS5">
        <v>1151767.5460000001</v>
      </c>
      <c r="BT5">
        <v>1908130.068</v>
      </c>
      <c r="BU5">
        <v>41.903785210000002</v>
      </c>
      <c r="BV5">
        <v>-87.717963150000003</v>
      </c>
      <c r="BW5">
        <v>23</v>
      </c>
      <c r="BX5" t="s">
        <v>128</v>
      </c>
      <c r="BY5">
        <v>26</v>
      </c>
      <c r="BZ5">
        <v>25</v>
      </c>
      <c r="CA5" t="s">
        <v>129</v>
      </c>
    </row>
    <row r="6" spans="1:79" x14ac:dyDescent="0.35">
      <c r="A6">
        <v>610521</v>
      </c>
      <c r="B6" t="s">
        <v>130</v>
      </c>
      <c r="C6" t="s">
        <v>80</v>
      </c>
      <c r="D6" t="s">
        <v>131</v>
      </c>
      <c r="E6" t="s">
        <v>82</v>
      </c>
      <c r="F6" t="s">
        <v>83</v>
      </c>
      <c r="G6">
        <v>60636</v>
      </c>
      <c r="H6" t="s">
        <v>132</v>
      </c>
      <c r="I6" t="s">
        <v>133</v>
      </c>
      <c r="J6" t="s">
        <v>134</v>
      </c>
      <c r="K6" t="s">
        <v>135</v>
      </c>
      <c r="L6" t="s">
        <v>88</v>
      </c>
      <c r="M6" t="s">
        <v>89</v>
      </c>
      <c r="N6" t="s">
        <v>126</v>
      </c>
      <c r="O6" t="s">
        <v>127</v>
      </c>
      <c r="P6" t="s">
        <v>88</v>
      </c>
      <c r="Q6" t="s">
        <v>94</v>
      </c>
      <c r="R6">
        <v>35</v>
      </c>
      <c r="S6" t="s">
        <v>93</v>
      </c>
      <c r="T6" t="s">
        <v>93</v>
      </c>
      <c r="U6" t="s">
        <v>92</v>
      </c>
      <c r="V6">
        <v>51</v>
      </c>
      <c r="W6" t="s">
        <v>92</v>
      </c>
      <c r="X6">
        <v>54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>
        <v>93</v>
      </c>
      <c r="AH6">
        <v>57.8</v>
      </c>
      <c r="AI6">
        <v>94.5</v>
      </c>
      <c r="AJ6">
        <v>100</v>
      </c>
      <c r="AK6">
        <v>63.9</v>
      </c>
      <c r="AL6">
        <v>62.3</v>
      </c>
      <c r="AM6">
        <v>24.8</v>
      </c>
      <c r="AN6">
        <v>14.1</v>
      </c>
      <c r="AO6">
        <v>43.1</v>
      </c>
      <c r="AP6">
        <v>52</v>
      </c>
      <c r="AQ6">
        <v>22.6</v>
      </c>
      <c r="AR6">
        <v>17.100000000000001</v>
      </c>
      <c r="AS6">
        <v>49.1</v>
      </c>
      <c r="AT6">
        <v>45.5</v>
      </c>
      <c r="AU6">
        <v>4.4000000000000004</v>
      </c>
      <c r="AV6">
        <v>13.3</v>
      </c>
      <c r="AW6">
        <v>5.9</v>
      </c>
      <c r="AX6">
        <v>3.2</v>
      </c>
      <c r="AY6">
        <v>0</v>
      </c>
      <c r="AZ6">
        <v>-0.9</v>
      </c>
      <c r="BA6" t="s">
        <v>95</v>
      </c>
      <c r="BB6" t="s">
        <v>108</v>
      </c>
      <c r="BC6">
        <v>25.5</v>
      </c>
      <c r="BD6" t="s">
        <v>93</v>
      </c>
      <c r="BE6" t="s">
        <v>93</v>
      </c>
      <c r="BF6" t="s">
        <v>93</v>
      </c>
      <c r="BG6" t="s">
        <v>93</v>
      </c>
      <c r="BH6" t="s">
        <v>93</v>
      </c>
      <c r="BI6" t="s">
        <v>93</v>
      </c>
      <c r="BJ6" t="s">
        <v>93</v>
      </c>
      <c r="BK6" t="s">
        <v>93</v>
      </c>
      <c r="BL6" t="s">
        <v>93</v>
      </c>
      <c r="BM6" t="s">
        <v>93</v>
      </c>
      <c r="BN6" t="s">
        <v>93</v>
      </c>
      <c r="BO6">
        <v>354</v>
      </c>
      <c r="BP6">
        <v>43</v>
      </c>
      <c r="BQ6" t="s">
        <v>93</v>
      </c>
      <c r="BR6">
        <v>150000000000000</v>
      </c>
      <c r="BS6">
        <v>1166133.8929999999</v>
      </c>
      <c r="BT6">
        <v>1859929.0179999999</v>
      </c>
      <c r="BU6">
        <v>41.77122181</v>
      </c>
      <c r="BV6">
        <v>-87.666566570000001</v>
      </c>
      <c r="BW6">
        <v>67</v>
      </c>
      <c r="BX6" t="s">
        <v>136</v>
      </c>
      <c r="BY6">
        <v>15</v>
      </c>
      <c r="BZ6">
        <v>7</v>
      </c>
      <c r="CA6" t="s">
        <v>137</v>
      </c>
    </row>
    <row r="7" spans="1:79" x14ac:dyDescent="0.35">
      <c r="A7">
        <v>609818</v>
      </c>
      <c r="B7" t="s">
        <v>138</v>
      </c>
      <c r="C7" t="s">
        <v>80</v>
      </c>
      <c r="D7" t="s">
        <v>139</v>
      </c>
      <c r="E7" t="s">
        <v>82</v>
      </c>
      <c r="F7" t="s">
        <v>83</v>
      </c>
      <c r="G7">
        <v>60639</v>
      </c>
      <c r="H7" t="s">
        <v>140</v>
      </c>
      <c r="I7" t="s">
        <v>141</v>
      </c>
      <c r="J7" t="s">
        <v>102</v>
      </c>
      <c r="K7" t="s">
        <v>103</v>
      </c>
      <c r="L7" t="s">
        <v>88</v>
      </c>
      <c r="M7" t="s">
        <v>104</v>
      </c>
      <c r="N7" t="s">
        <v>90</v>
      </c>
      <c r="O7" t="s">
        <v>91</v>
      </c>
      <c r="P7" t="s">
        <v>88</v>
      </c>
      <c r="Q7" t="s">
        <v>94</v>
      </c>
      <c r="R7">
        <v>37</v>
      </c>
      <c r="S7" t="s">
        <v>93</v>
      </c>
      <c r="T7" t="s">
        <v>93</v>
      </c>
      <c r="U7" t="s">
        <v>92</v>
      </c>
      <c r="V7">
        <v>42</v>
      </c>
      <c r="W7" t="s">
        <v>94</v>
      </c>
      <c r="X7">
        <v>34</v>
      </c>
      <c r="Y7" t="s">
        <v>93</v>
      </c>
      <c r="Z7" t="s">
        <v>93</v>
      </c>
      <c r="AA7" t="s">
        <v>93</v>
      </c>
      <c r="AB7" t="s">
        <v>93</v>
      </c>
      <c r="AC7" t="s">
        <v>92</v>
      </c>
      <c r="AD7">
        <v>47</v>
      </c>
      <c r="AE7" t="s">
        <v>92</v>
      </c>
      <c r="AF7">
        <v>49</v>
      </c>
      <c r="AG7">
        <v>95.2</v>
      </c>
      <c r="AH7">
        <v>9.8000000000000007</v>
      </c>
      <c r="AI7">
        <v>95.5</v>
      </c>
      <c r="AJ7">
        <v>100</v>
      </c>
      <c r="AK7">
        <v>60.8</v>
      </c>
      <c r="AL7">
        <v>45.2</v>
      </c>
      <c r="AM7">
        <v>42.8</v>
      </c>
      <c r="AN7">
        <v>34.9</v>
      </c>
      <c r="AO7">
        <v>61.2</v>
      </c>
      <c r="AP7">
        <v>63.8</v>
      </c>
      <c r="AQ7">
        <v>41</v>
      </c>
      <c r="AR7">
        <v>34.4</v>
      </c>
      <c r="AS7">
        <v>55</v>
      </c>
      <c r="AT7">
        <v>54.5</v>
      </c>
      <c r="AU7">
        <v>13.1</v>
      </c>
      <c r="AV7">
        <v>17.2</v>
      </c>
      <c r="AW7">
        <v>20.6</v>
      </c>
      <c r="AX7">
        <v>11.3</v>
      </c>
      <c r="AY7">
        <v>-0.2</v>
      </c>
      <c r="AZ7">
        <v>0.2</v>
      </c>
      <c r="BA7" t="s">
        <v>95</v>
      </c>
      <c r="BB7" t="s">
        <v>95</v>
      </c>
      <c r="BC7" t="s">
        <v>93</v>
      </c>
      <c r="BD7" t="s">
        <v>93</v>
      </c>
      <c r="BE7" t="s">
        <v>93</v>
      </c>
      <c r="BF7" t="s">
        <v>93</v>
      </c>
      <c r="BG7" t="s">
        <v>93</v>
      </c>
      <c r="BH7" t="s">
        <v>93</v>
      </c>
      <c r="BI7" t="s">
        <v>93</v>
      </c>
      <c r="BJ7" t="s">
        <v>93</v>
      </c>
      <c r="BK7" t="s">
        <v>93</v>
      </c>
      <c r="BL7" t="s">
        <v>93</v>
      </c>
      <c r="BM7" t="s">
        <v>93</v>
      </c>
      <c r="BN7" t="s">
        <v>93</v>
      </c>
      <c r="BO7">
        <v>1139</v>
      </c>
      <c r="BP7">
        <v>29</v>
      </c>
      <c r="BQ7" t="s">
        <v>93</v>
      </c>
      <c r="BR7">
        <v>150000000000000</v>
      </c>
      <c r="BS7">
        <v>1134122.5209999999</v>
      </c>
      <c r="BT7">
        <v>1913042.0460000001</v>
      </c>
      <c r="BU7">
        <v>41.917593340000003</v>
      </c>
      <c r="BV7">
        <v>-87.782662669999993</v>
      </c>
      <c r="BW7">
        <v>19</v>
      </c>
      <c r="BX7" t="s">
        <v>109</v>
      </c>
      <c r="BY7">
        <v>29</v>
      </c>
      <c r="BZ7">
        <v>25</v>
      </c>
      <c r="CA7" t="s">
        <v>142</v>
      </c>
    </row>
    <row r="8" spans="1:79" x14ac:dyDescent="0.35">
      <c r="A8">
        <v>610298</v>
      </c>
      <c r="B8" t="s">
        <v>143</v>
      </c>
      <c r="C8" t="s">
        <v>80</v>
      </c>
      <c r="D8" t="s">
        <v>144</v>
      </c>
      <c r="E8" t="s">
        <v>82</v>
      </c>
      <c r="F8" t="s">
        <v>83</v>
      </c>
      <c r="G8">
        <v>60620</v>
      </c>
      <c r="H8" t="s">
        <v>145</v>
      </c>
      <c r="I8" t="s">
        <v>146</v>
      </c>
      <c r="J8" t="s">
        <v>147</v>
      </c>
      <c r="K8" t="s">
        <v>148</v>
      </c>
      <c r="L8" t="s">
        <v>116</v>
      </c>
      <c r="M8" t="s">
        <v>104</v>
      </c>
      <c r="N8" t="s">
        <v>90</v>
      </c>
      <c r="O8" t="s">
        <v>117</v>
      </c>
      <c r="P8" t="s">
        <v>88</v>
      </c>
      <c r="Q8" t="s">
        <v>107</v>
      </c>
      <c r="R8">
        <v>79</v>
      </c>
      <c r="S8" t="s">
        <v>92</v>
      </c>
      <c r="T8">
        <v>58</v>
      </c>
      <c r="U8" t="s">
        <v>92</v>
      </c>
      <c r="V8">
        <v>51</v>
      </c>
      <c r="W8" t="s">
        <v>107</v>
      </c>
      <c r="X8">
        <v>67</v>
      </c>
      <c r="Y8" t="s">
        <v>92</v>
      </c>
      <c r="Z8">
        <v>50</v>
      </c>
      <c r="AA8" t="s">
        <v>107</v>
      </c>
      <c r="AB8">
        <v>63</v>
      </c>
      <c r="AC8" t="s">
        <v>92</v>
      </c>
      <c r="AD8">
        <v>52</v>
      </c>
      <c r="AE8" t="s">
        <v>92</v>
      </c>
      <c r="AF8">
        <v>52</v>
      </c>
      <c r="AG8">
        <v>97.4</v>
      </c>
      <c r="AH8">
        <v>0.3</v>
      </c>
      <c r="AI8">
        <v>97.8</v>
      </c>
      <c r="AJ8">
        <v>100</v>
      </c>
      <c r="AK8" t="s">
        <v>93</v>
      </c>
      <c r="AL8" t="s">
        <v>93</v>
      </c>
      <c r="AM8">
        <v>93.9</v>
      </c>
      <c r="AN8">
        <v>96.9</v>
      </c>
      <c r="AO8">
        <v>69.400000000000006</v>
      </c>
      <c r="AP8">
        <v>46.9</v>
      </c>
      <c r="AQ8">
        <v>93.5</v>
      </c>
      <c r="AR8">
        <v>96.8</v>
      </c>
      <c r="AS8">
        <v>57.6</v>
      </c>
      <c r="AT8">
        <v>55.9</v>
      </c>
      <c r="AU8">
        <v>86.7</v>
      </c>
      <c r="AV8">
        <v>93.3</v>
      </c>
      <c r="AW8">
        <v>88</v>
      </c>
      <c r="AX8">
        <v>86.4</v>
      </c>
      <c r="AY8">
        <v>1</v>
      </c>
      <c r="AZ8">
        <v>0.5</v>
      </c>
      <c r="BA8" t="s">
        <v>118</v>
      </c>
      <c r="BB8" t="s">
        <v>95</v>
      </c>
      <c r="BC8">
        <v>100</v>
      </c>
      <c r="BD8">
        <v>70</v>
      </c>
      <c r="BE8" t="s">
        <v>93</v>
      </c>
      <c r="BF8" t="s">
        <v>93</v>
      </c>
      <c r="BG8" t="s">
        <v>93</v>
      </c>
      <c r="BH8" t="s">
        <v>93</v>
      </c>
      <c r="BI8" t="s">
        <v>93</v>
      </c>
      <c r="BJ8" t="s">
        <v>93</v>
      </c>
      <c r="BK8" t="s">
        <v>93</v>
      </c>
      <c r="BL8" t="s">
        <v>93</v>
      </c>
      <c r="BM8" t="s">
        <v>93</v>
      </c>
      <c r="BN8" t="s">
        <v>93</v>
      </c>
      <c r="BO8">
        <v>328</v>
      </c>
      <c r="BP8">
        <v>45</v>
      </c>
      <c r="BQ8" t="s">
        <v>93</v>
      </c>
      <c r="BR8">
        <v>150000000000000</v>
      </c>
      <c r="BS8">
        <v>1176725.6170000001</v>
      </c>
      <c r="BT8">
        <v>1851241.4550000001</v>
      </c>
      <c r="BU8">
        <v>41.747150240000003</v>
      </c>
      <c r="BV8">
        <v>-87.628002309999999</v>
      </c>
      <c r="BW8">
        <v>44</v>
      </c>
      <c r="BX8" t="s">
        <v>149</v>
      </c>
      <c r="BY8">
        <v>21</v>
      </c>
      <c r="BZ8">
        <v>6</v>
      </c>
      <c r="CA8" t="s">
        <v>150</v>
      </c>
    </row>
    <row r="9" spans="1:79" x14ac:dyDescent="0.35">
      <c r="A9">
        <v>610200</v>
      </c>
      <c r="B9" t="s">
        <v>151</v>
      </c>
      <c r="C9" t="s">
        <v>80</v>
      </c>
      <c r="D9" t="s">
        <v>152</v>
      </c>
      <c r="E9" t="s">
        <v>82</v>
      </c>
      <c r="F9" t="s">
        <v>83</v>
      </c>
      <c r="G9">
        <v>60617</v>
      </c>
      <c r="H9" t="s">
        <v>153</v>
      </c>
      <c r="I9" t="s">
        <v>154</v>
      </c>
      <c r="J9" t="s">
        <v>147</v>
      </c>
      <c r="K9" t="s">
        <v>148</v>
      </c>
      <c r="L9" t="s">
        <v>88</v>
      </c>
      <c r="M9" t="s">
        <v>104</v>
      </c>
      <c r="N9" t="s">
        <v>126</v>
      </c>
      <c r="O9" t="s">
        <v>127</v>
      </c>
      <c r="P9" t="s">
        <v>88</v>
      </c>
      <c r="Q9" t="s">
        <v>94</v>
      </c>
      <c r="R9">
        <v>32</v>
      </c>
      <c r="S9" t="s">
        <v>93</v>
      </c>
      <c r="T9" t="s">
        <v>93</v>
      </c>
      <c r="U9" t="s">
        <v>94</v>
      </c>
      <c r="V9">
        <v>39</v>
      </c>
      <c r="W9" t="s">
        <v>94</v>
      </c>
      <c r="X9">
        <v>39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>
        <v>91.8</v>
      </c>
      <c r="AH9">
        <v>45.4</v>
      </c>
      <c r="AI9">
        <v>95.9</v>
      </c>
      <c r="AJ9">
        <v>100</v>
      </c>
      <c r="AK9">
        <v>51</v>
      </c>
      <c r="AL9">
        <v>24.3</v>
      </c>
      <c r="AM9">
        <v>9.1</v>
      </c>
      <c r="AN9">
        <v>10.4</v>
      </c>
      <c r="AO9">
        <v>33.6</v>
      </c>
      <c r="AP9">
        <v>31</v>
      </c>
      <c r="AQ9">
        <v>27.3</v>
      </c>
      <c r="AR9">
        <v>30.5</v>
      </c>
      <c r="AS9">
        <v>52.9</v>
      </c>
      <c r="AT9">
        <v>43.8</v>
      </c>
      <c r="AU9">
        <v>3.6</v>
      </c>
      <c r="AV9">
        <v>20</v>
      </c>
      <c r="AW9">
        <v>8.6999999999999993</v>
      </c>
      <c r="AX9">
        <v>3.6</v>
      </c>
      <c r="AY9">
        <v>-0.4</v>
      </c>
      <c r="AZ9">
        <v>-1.2</v>
      </c>
      <c r="BA9" t="s">
        <v>95</v>
      </c>
      <c r="BB9" t="s">
        <v>108</v>
      </c>
      <c r="BC9">
        <v>14</v>
      </c>
      <c r="BD9" t="s">
        <v>93</v>
      </c>
      <c r="BE9" t="s">
        <v>93</v>
      </c>
      <c r="BF9" t="s">
        <v>93</v>
      </c>
      <c r="BG9" t="s">
        <v>93</v>
      </c>
      <c r="BH9" t="s">
        <v>93</v>
      </c>
      <c r="BI9" t="s">
        <v>93</v>
      </c>
      <c r="BJ9" t="s">
        <v>93</v>
      </c>
      <c r="BK9" t="s">
        <v>93</v>
      </c>
      <c r="BL9" t="s">
        <v>93</v>
      </c>
      <c r="BM9" t="s">
        <v>93</v>
      </c>
      <c r="BN9" t="s">
        <v>93</v>
      </c>
      <c r="BO9">
        <v>449</v>
      </c>
      <c r="BP9">
        <v>47</v>
      </c>
      <c r="BQ9" t="s">
        <v>93</v>
      </c>
      <c r="BR9">
        <v>150000000000000</v>
      </c>
      <c r="BS9">
        <v>1199554.7</v>
      </c>
      <c r="BT9">
        <v>1846396.13</v>
      </c>
      <c r="BU9">
        <v>41.733310349999996</v>
      </c>
      <c r="BV9">
        <v>-87.544514620000001</v>
      </c>
      <c r="BW9">
        <v>46</v>
      </c>
      <c r="BX9" t="s">
        <v>155</v>
      </c>
      <c r="BY9">
        <v>10</v>
      </c>
      <c r="BZ9">
        <v>4</v>
      </c>
      <c r="CA9" t="s">
        <v>156</v>
      </c>
    </row>
    <row r="10" spans="1:79" x14ac:dyDescent="0.35">
      <c r="A10">
        <v>609680</v>
      </c>
      <c r="B10" t="s">
        <v>157</v>
      </c>
      <c r="C10" t="s">
        <v>158</v>
      </c>
      <c r="D10" t="s">
        <v>159</v>
      </c>
      <c r="E10" t="s">
        <v>82</v>
      </c>
      <c r="F10" t="s">
        <v>83</v>
      </c>
      <c r="G10">
        <v>60610</v>
      </c>
      <c r="H10" t="s">
        <v>160</v>
      </c>
      <c r="I10" t="s">
        <v>161</v>
      </c>
      <c r="J10" t="s">
        <v>162</v>
      </c>
      <c r="K10" t="s">
        <v>103</v>
      </c>
      <c r="L10" t="s">
        <v>116</v>
      </c>
      <c r="M10" t="s">
        <v>104</v>
      </c>
      <c r="N10" t="s">
        <v>90</v>
      </c>
      <c r="O10" t="s">
        <v>117</v>
      </c>
      <c r="P10" t="s">
        <v>88</v>
      </c>
      <c r="Q10" t="s">
        <v>106</v>
      </c>
      <c r="R10">
        <v>98</v>
      </c>
      <c r="S10" t="s">
        <v>93</v>
      </c>
      <c r="T10" t="s">
        <v>93</v>
      </c>
      <c r="U10" t="s">
        <v>106</v>
      </c>
      <c r="V10">
        <v>80</v>
      </c>
      <c r="W10" t="s">
        <v>107</v>
      </c>
      <c r="X10">
        <v>77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>
        <v>93.4</v>
      </c>
      <c r="AH10">
        <v>0.7</v>
      </c>
      <c r="AI10">
        <v>96.1</v>
      </c>
      <c r="AJ10">
        <v>100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BA10" t="s">
        <v>93</v>
      </c>
      <c r="BB10" t="s">
        <v>93</v>
      </c>
      <c r="BC10" t="s">
        <v>93</v>
      </c>
      <c r="BD10" t="s">
        <v>93</v>
      </c>
      <c r="BE10">
        <v>21.2</v>
      </c>
      <c r="BF10">
        <v>21.8</v>
      </c>
      <c r="BG10">
        <v>23.1</v>
      </c>
      <c r="BH10">
        <v>23.2</v>
      </c>
      <c r="BI10">
        <v>2</v>
      </c>
      <c r="BJ10">
        <v>27</v>
      </c>
      <c r="BK10">
        <v>3.9</v>
      </c>
      <c r="BL10">
        <v>96.4</v>
      </c>
      <c r="BM10">
        <v>96.9</v>
      </c>
      <c r="BN10">
        <v>82.4</v>
      </c>
      <c r="BO10">
        <v>881</v>
      </c>
      <c r="BP10">
        <v>33</v>
      </c>
      <c r="BQ10">
        <v>90.7</v>
      </c>
      <c r="BR10">
        <v>150000000000000</v>
      </c>
      <c r="BS10">
        <v>1174484.638</v>
      </c>
      <c r="BT10">
        <v>1907490.0819999999</v>
      </c>
      <c r="BU10">
        <v>41.901551570000002</v>
      </c>
      <c r="BV10">
        <v>-87.634537440000003</v>
      </c>
      <c r="BW10">
        <v>8</v>
      </c>
      <c r="BX10" t="s">
        <v>163</v>
      </c>
      <c r="BY10">
        <v>27</v>
      </c>
      <c r="BZ10">
        <v>18</v>
      </c>
      <c r="CA10" t="s">
        <v>164</v>
      </c>
    </row>
    <row r="11" spans="1:79" x14ac:dyDescent="0.35">
      <c r="A11">
        <v>610056</v>
      </c>
      <c r="B11" t="s">
        <v>165</v>
      </c>
      <c r="C11" t="s">
        <v>80</v>
      </c>
      <c r="D11" t="s">
        <v>166</v>
      </c>
      <c r="E11" t="s">
        <v>82</v>
      </c>
      <c r="F11" t="s">
        <v>83</v>
      </c>
      <c r="G11">
        <v>60623</v>
      </c>
      <c r="H11" t="s">
        <v>167</v>
      </c>
      <c r="I11" t="s">
        <v>168</v>
      </c>
      <c r="J11" t="s">
        <v>169</v>
      </c>
      <c r="K11" t="s">
        <v>87</v>
      </c>
      <c r="L11" t="s">
        <v>88</v>
      </c>
      <c r="M11" t="s">
        <v>89</v>
      </c>
      <c r="N11" t="s">
        <v>126</v>
      </c>
      <c r="O11" t="s">
        <v>127</v>
      </c>
      <c r="P11" t="s">
        <v>88</v>
      </c>
      <c r="Q11" t="s">
        <v>94</v>
      </c>
      <c r="R11">
        <v>37</v>
      </c>
      <c r="S11" t="s">
        <v>92</v>
      </c>
      <c r="T11">
        <v>47</v>
      </c>
      <c r="U11" t="s">
        <v>92</v>
      </c>
      <c r="V11">
        <v>44</v>
      </c>
      <c r="W11" t="s">
        <v>92</v>
      </c>
      <c r="X11">
        <v>58</v>
      </c>
      <c r="Y11" t="s">
        <v>92</v>
      </c>
      <c r="Z11">
        <v>50</v>
      </c>
      <c r="AA11" t="s">
        <v>94</v>
      </c>
      <c r="AB11">
        <v>36</v>
      </c>
      <c r="AC11" t="s">
        <v>92</v>
      </c>
      <c r="AD11">
        <v>51</v>
      </c>
      <c r="AE11" t="s">
        <v>107</v>
      </c>
      <c r="AF11">
        <v>54</v>
      </c>
      <c r="AG11">
        <v>92.4</v>
      </c>
      <c r="AH11">
        <v>31</v>
      </c>
      <c r="AI11">
        <v>95</v>
      </c>
      <c r="AJ11">
        <v>94.5</v>
      </c>
      <c r="AK11">
        <v>48.4</v>
      </c>
      <c r="AL11" t="s">
        <v>93</v>
      </c>
      <c r="AM11">
        <v>8.1</v>
      </c>
      <c r="AN11">
        <v>20.3</v>
      </c>
      <c r="AO11">
        <v>34.200000000000003</v>
      </c>
      <c r="AP11">
        <v>31.2</v>
      </c>
      <c r="AQ11">
        <v>12.9</v>
      </c>
      <c r="AR11">
        <v>28.4</v>
      </c>
      <c r="AS11">
        <v>24.3</v>
      </c>
      <c r="AT11">
        <v>39.799999999999997</v>
      </c>
      <c r="AU11">
        <v>5.7</v>
      </c>
      <c r="AV11">
        <v>26.9</v>
      </c>
      <c r="AW11">
        <v>4.2</v>
      </c>
      <c r="AX11">
        <v>5.8</v>
      </c>
      <c r="AY11">
        <v>-2.1</v>
      </c>
      <c r="AZ11">
        <v>-0.8</v>
      </c>
      <c r="BA11" t="s">
        <v>108</v>
      </c>
      <c r="BB11" t="s">
        <v>95</v>
      </c>
      <c r="BC11" t="s">
        <v>93</v>
      </c>
      <c r="BD11" t="s">
        <v>93</v>
      </c>
      <c r="BE11" t="s">
        <v>93</v>
      </c>
      <c r="BF11" t="s">
        <v>93</v>
      </c>
      <c r="BG11" t="s">
        <v>93</v>
      </c>
      <c r="BH11" t="s">
        <v>93</v>
      </c>
      <c r="BI11" t="s">
        <v>93</v>
      </c>
      <c r="BJ11" t="s">
        <v>93</v>
      </c>
      <c r="BK11" t="s">
        <v>93</v>
      </c>
      <c r="BL11" t="s">
        <v>93</v>
      </c>
      <c r="BM11" t="s">
        <v>93</v>
      </c>
      <c r="BN11" t="s">
        <v>93</v>
      </c>
      <c r="BO11">
        <v>479</v>
      </c>
      <c r="BP11">
        <v>36</v>
      </c>
      <c r="BQ11" t="s">
        <v>93</v>
      </c>
      <c r="BR11">
        <v>150000000000000</v>
      </c>
      <c r="BS11">
        <v>1148477.2549999999</v>
      </c>
      <c r="BT11">
        <v>1891003.4410000001</v>
      </c>
      <c r="BU11">
        <v>41.856851939999999</v>
      </c>
      <c r="BV11">
        <v>-87.730491169999993</v>
      </c>
      <c r="BW11">
        <v>29</v>
      </c>
      <c r="BX11" t="s">
        <v>170</v>
      </c>
      <c r="BY11">
        <v>24</v>
      </c>
      <c r="BZ11">
        <v>10</v>
      </c>
      <c r="CA11" t="s">
        <v>171</v>
      </c>
    </row>
    <row r="12" spans="1:79" x14ac:dyDescent="0.35">
      <c r="A12">
        <v>609848</v>
      </c>
      <c r="B12" t="s">
        <v>172</v>
      </c>
      <c r="C12" t="s">
        <v>80</v>
      </c>
      <c r="D12" t="s">
        <v>173</v>
      </c>
      <c r="E12" t="s">
        <v>82</v>
      </c>
      <c r="F12" t="s">
        <v>83</v>
      </c>
      <c r="G12">
        <v>60827</v>
      </c>
      <c r="H12" t="s">
        <v>174</v>
      </c>
      <c r="I12" t="s">
        <v>175</v>
      </c>
      <c r="J12" t="s">
        <v>176</v>
      </c>
      <c r="K12" t="s">
        <v>177</v>
      </c>
      <c r="L12" t="s">
        <v>88</v>
      </c>
      <c r="M12" t="s">
        <v>89</v>
      </c>
      <c r="N12" t="s">
        <v>126</v>
      </c>
      <c r="O12" t="s">
        <v>127</v>
      </c>
      <c r="P12" t="s">
        <v>88</v>
      </c>
      <c r="Q12" t="s">
        <v>94</v>
      </c>
      <c r="R12">
        <v>39</v>
      </c>
      <c r="S12" t="s">
        <v>93</v>
      </c>
      <c r="T12" t="s">
        <v>93</v>
      </c>
      <c r="U12" t="s">
        <v>94</v>
      </c>
      <c r="V12">
        <v>36</v>
      </c>
      <c r="W12" t="s">
        <v>94</v>
      </c>
      <c r="X12">
        <v>39</v>
      </c>
      <c r="Y12" t="s">
        <v>93</v>
      </c>
      <c r="Z12" t="s">
        <v>93</v>
      </c>
      <c r="AA12" t="s">
        <v>93</v>
      </c>
      <c r="AB12" t="s">
        <v>93</v>
      </c>
      <c r="AC12" t="s">
        <v>92</v>
      </c>
      <c r="AD12">
        <v>49</v>
      </c>
      <c r="AE12" t="s">
        <v>94</v>
      </c>
      <c r="AF12">
        <v>46</v>
      </c>
      <c r="AG12">
        <v>92.9</v>
      </c>
      <c r="AH12">
        <v>49</v>
      </c>
      <c r="AI12">
        <v>96.3</v>
      </c>
      <c r="AJ12">
        <v>100</v>
      </c>
      <c r="AK12">
        <v>62.7</v>
      </c>
      <c r="AL12">
        <v>60.9</v>
      </c>
      <c r="AM12">
        <v>20.7</v>
      </c>
      <c r="AN12">
        <v>20.2</v>
      </c>
      <c r="AO12">
        <v>46.7</v>
      </c>
      <c r="AP12">
        <v>40.9</v>
      </c>
      <c r="AQ12">
        <v>21.2</v>
      </c>
      <c r="AR12">
        <v>29.8</v>
      </c>
      <c r="AS12">
        <v>37.4</v>
      </c>
      <c r="AT12">
        <v>60.2</v>
      </c>
      <c r="AU12">
        <v>2.5</v>
      </c>
      <c r="AV12">
        <v>20</v>
      </c>
      <c r="AW12">
        <v>7.7</v>
      </c>
      <c r="AX12">
        <v>7.2</v>
      </c>
      <c r="AY12">
        <v>-1.5</v>
      </c>
      <c r="AZ12">
        <v>-0.8</v>
      </c>
      <c r="BA12" t="s">
        <v>108</v>
      </c>
      <c r="BB12" t="s">
        <v>95</v>
      </c>
      <c r="BC12" t="s">
        <v>93</v>
      </c>
      <c r="BD12" t="s">
        <v>93</v>
      </c>
      <c r="BE12" t="s">
        <v>93</v>
      </c>
      <c r="BF12" t="s">
        <v>93</v>
      </c>
      <c r="BG12" t="s">
        <v>93</v>
      </c>
      <c r="BH12" t="s">
        <v>93</v>
      </c>
      <c r="BI12" t="s">
        <v>93</v>
      </c>
      <c r="BJ12" t="s">
        <v>93</v>
      </c>
      <c r="BK12" t="s">
        <v>93</v>
      </c>
      <c r="BL12" t="s">
        <v>93</v>
      </c>
      <c r="BM12" t="s">
        <v>93</v>
      </c>
      <c r="BN12" t="s">
        <v>93</v>
      </c>
      <c r="BO12">
        <v>285</v>
      </c>
      <c r="BP12">
        <v>48</v>
      </c>
      <c r="BQ12" t="s">
        <v>93</v>
      </c>
      <c r="BR12">
        <v>150000000000000</v>
      </c>
      <c r="BS12">
        <v>1182870.294</v>
      </c>
      <c r="BT12">
        <v>1818598.1780000001</v>
      </c>
      <c r="BU12">
        <v>41.65743243</v>
      </c>
      <c r="BV12">
        <v>-87.606496230000005</v>
      </c>
      <c r="BW12">
        <v>54</v>
      </c>
      <c r="BX12" t="s">
        <v>178</v>
      </c>
      <c r="BY12">
        <v>9</v>
      </c>
      <c r="BZ12">
        <v>5</v>
      </c>
      <c r="CA12" t="s">
        <v>179</v>
      </c>
    </row>
    <row r="13" spans="1:79" x14ac:dyDescent="0.35">
      <c r="A13">
        <v>610038</v>
      </c>
      <c r="B13" t="s">
        <v>180</v>
      </c>
      <c r="C13" t="s">
        <v>80</v>
      </c>
      <c r="D13" t="s">
        <v>181</v>
      </c>
      <c r="E13" t="s">
        <v>82</v>
      </c>
      <c r="F13" t="s">
        <v>83</v>
      </c>
      <c r="G13">
        <v>60614</v>
      </c>
      <c r="H13" t="s">
        <v>182</v>
      </c>
      <c r="I13" t="s">
        <v>183</v>
      </c>
      <c r="J13" t="s">
        <v>102</v>
      </c>
      <c r="K13" t="s">
        <v>103</v>
      </c>
      <c r="L13" t="s">
        <v>88</v>
      </c>
      <c r="M13" t="s">
        <v>104</v>
      </c>
      <c r="N13" t="s">
        <v>90</v>
      </c>
      <c r="O13" t="s">
        <v>117</v>
      </c>
      <c r="P13" t="s">
        <v>116</v>
      </c>
      <c r="Q13" t="s">
        <v>106</v>
      </c>
      <c r="R13">
        <v>99</v>
      </c>
      <c r="S13" t="s">
        <v>106</v>
      </c>
      <c r="T13">
        <v>99</v>
      </c>
      <c r="U13" t="s">
        <v>107</v>
      </c>
      <c r="V13">
        <v>74</v>
      </c>
      <c r="W13" t="s">
        <v>107</v>
      </c>
      <c r="X13">
        <v>66</v>
      </c>
      <c r="Y13" t="s">
        <v>107</v>
      </c>
      <c r="Z13">
        <v>65</v>
      </c>
      <c r="AA13" t="s">
        <v>107</v>
      </c>
      <c r="AB13">
        <v>70</v>
      </c>
      <c r="AC13" t="s">
        <v>107</v>
      </c>
      <c r="AD13">
        <v>56</v>
      </c>
      <c r="AE13" t="s">
        <v>92</v>
      </c>
      <c r="AF13">
        <v>47</v>
      </c>
      <c r="AG13">
        <v>96</v>
      </c>
      <c r="AH13">
        <v>2</v>
      </c>
      <c r="AI13">
        <v>96.4</v>
      </c>
      <c r="AJ13">
        <v>95.8</v>
      </c>
      <c r="AK13">
        <v>80.099999999999994</v>
      </c>
      <c r="AL13">
        <v>43.3</v>
      </c>
      <c r="AM13">
        <v>89.6</v>
      </c>
      <c r="AN13">
        <v>84.9</v>
      </c>
      <c r="AO13">
        <v>60.7</v>
      </c>
      <c r="AP13">
        <v>62.6</v>
      </c>
      <c r="AQ13">
        <v>81.900000000000006</v>
      </c>
      <c r="AR13">
        <v>85.2</v>
      </c>
      <c r="AS13">
        <v>52</v>
      </c>
      <c r="AT13">
        <v>62.4</v>
      </c>
      <c r="AU13">
        <v>66.3</v>
      </c>
      <c r="AV13">
        <v>77.900000000000006</v>
      </c>
      <c r="AW13">
        <v>69.7</v>
      </c>
      <c r="AX13">
        <v>64.400000000000006</v>
      </c>
      <c r="AY13">
        <v>0.2</v>
      </c>
      <c r="AZ13">
        <v>0.9</v>
      </c>
      <c r="BA13" t="s">
        <v>95</v>
      </c>
      <c r="BB13" t="s">
        <v>118</v>
      </c>
      <c r="BC13">
        <v>67.099999999999994</v>
      </c>
      <c r="BD13">
        <v>54.5</v>
      </c>
      <c r="BE13" t="s">
        <v>93</v>
      </c>
      <c r="BF13" t="s">
        <v>93</v>
      </c>
      <c r="BG13" t="s">
        <v>93</v>
      </c>
      <c r="BH13" t="s">
        <v>93</v>
      </c>
      <c r="BI13" t="s">
        <v>93</v>
      </c>
      <c r="BJ13" t="s">
        <v>93</v>
      </c>
      <c r="BK13" t="s">
        <v>93</v>
      </c>
      <c r="BL13" t="s">
        <v>93</v>
      </c>
      <c r="BM13" t="s">
        <v>93</v>
      </c>
      <c r="BN13" t="s">
        <v>93</v>
      </c>
      <c r="BO13">
        <v>813</v>
      </c>
      <c r="BP13">
        <v>33</v>
      </c>
      <c r="BQ13" t="s">
        <v>93</v>
      </c>
      <c r="BR13">
        <v>150000000000000</v>
      </c>
      <c r="BS13">
        <v>1171699.4580000001</v>
      </c>
      <c r="BT13">
        <v>1915829.4280000001</v>
      </c>
      <c r="BU13">
        <v>41.924496959999999</v>
      </c>
      <c r="BV13">
        <v>-87.64452163</v>
      </c>
      <c r="BW13">
        <v>7</v>
      </c>
      <c r="BX13" t="s">
        <v>184</v>
      </c>
      <c r="BY13">
        <v>43</v>
      </c>
      <c r="BZ13">
        <v>18</v>
      </c>
      <c r="CA13" t="s">
        <v>185</v>
      </c>
    </row>
    <row r="14" spans="1:79" x14ac:dyDescent="0.35">
      <c r="A14">
        <v>610123</v>
      </c>
      <c r="B14" t="s">
        <v>186</v>
      </c>
      <c r="C14" t="s">
        <v>80</v>
      </c>
      <c r="D14" t="s">
        <v>187</v>
      </c>
      <c r="E14" t="s">
        <v>82</v>
      </c>
      <c r="F14" t="s">
        <v>83</v>
      </c>
      <c r="G14">
        <v>60623</v>
      </c>
      <c r="H14" t="s">
        <v>188</v>
      </c>
      <c r="I14" t="s">
        <v>189</v>
      </c>
      <c r="J14" t="s">
        <v>169</v>
      </c>
      <c r="K14" t="s">
        <v>87</v>
      </c>
      <c r="L14" t="s">
        <v>88</v>
      </c>
      <c r="M14" t="s">
        <v>89</v>
      </c>
      <c r="N14" t="s">
        <v>126</v>
      </c>
      <c r="O14" t="s">
        <v>127</v>
      </c>
      <c r="P14" t="s">
        <v>88</v>
      </c>
      <c r="Q14" t="s">
        <v>107</v>
      </c>
      <c r="R14">
        <v>78</v>
      </c>
      <c r="S14" t="s">
        <v>93</v>
      </c>
      <c r="T14" t="s">
        <v>93</v>
      </c>
      <c r="U14" t="s">
        <v>106</v>
      </c>
      <c r="V14">
        <v>99</v>
      </c>
      <c r="W14" t="s">
        <v>106</v>
      </c>
      <c r="X14">
        <v>99</v>
      </c>
      <c r="Y14" t="s">
        <v>93</v>
      </c>
      <c r="Z14" t="s">
        <v>93</v>
      </c>
      <c r="AA14" t="s">
        <v>93</v>
      </c>
      <c r="AB14" t="s">
        <v>93</v>
      </c>
      <c r="AC14" t="s">
        <v>92</v>
      </c>
      <c r="AD14">
        <v>52</v>
      </c>
      <c r="AE14" t="s">
        <v>92</v>
      </c>
      <c r="AF14">
        <v>53</v>
      </c>
      <c r="AG14">
        <v>91.8</v>
      </c>
      <c r="AH14">
        <v>5.7</v>
      </c>
      <c r="AI14">
        <v>95.2</v>
      </c>
      <c r="AJ14">
        <v>92.9</v>
      </c>
      <c r="AK14">
        <v>42.7</v>
      </c>
      <c r="AL14" t="s">
        <v>93</v>
      </c>
      <c r="AM14">
        <v>22.4</v>
      </c>
      <c r="AN14">
        <v>17.600000000000001</v>
      </c>
      <c r="AO14">
        <v>53</v>
      </c>
      <c r="AP14">
        <v>51.5</v>
      </c>
      <c r="AQ14">
        <v>16.5</v>
      </c>
      <c r="AR14">
        <v>15.7</v>
      </c>
      <c r="AS14">
        <v>42.5</v>
      </c>
      <c r="AT14">
        <v>51.3</v>
      </c>
      <c r="AU14">
        <v>8.6999999999999993</v>
      </c>
      <c r="AV14">
        <v>17.399999999999999</v>
      </c>
      <c r="AW14">
        <v>8.1</v>
      </c>
      <c r="AX14">
        <v>5.5</v>
      </c>
      <c r="AY14">
        <v>0.3</v>
      </c>
      <c r="AZ14">
        <v>-0.2</v>
      </c>
      <c r="BA14" t="s">
        <v>95</v>
      </c>
      <c r="BB14" t="s">
        <v>95</v>
      </c>
      <c r="BC14" t="s">
        <v>93</v>
      </c>
      <c r="BD14" t="s">
        <v>93</v>
      </c>
      <c r="BE14" t="s">
        <v>93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>
        <v>423</v>
      </c>
      <c r="BP14">
        <v>37</v>
      </c>
      <c r="BQ14" t="s">
        <v>93</v>
      </c>
      <c r="BR14">
        <v>150000000000000</v>
      </c>
      <c r="BS14">
        <v>1150967.365</v>
      </c>
      <c r="BT14">
        <v>1891574.2420000001</v>
      </c>
      <c r="BU14">
        <v>41.858369949999997</v>
      </c>
      <c r="BV14">
        <v>-87.721336089999994</v>
      </c>
      <c r="BW14">
        <v>29</v>
      </c>
      <c r="BX14" t="s">
        <v>170</v>
      </c>
      <c r="BY14">
        <v>24</v>
      </c>
      <c r="BZ14">
        <v>10</v>
      </c>
      <c r="CA14" t="s">
        <v>190</v>
      </c>
    </row>
    <row r="15" spans="1:79" x14ac:dyDescent="0.35">
      <c r="A15">
        <v>609863</v>
      </c>
      <c r="B15" t="s">
        <v>191</v>
      </c>
      <c r="C15" t="s">
        <v>80</v>
      </c>
      <c r="D15" t="s">
        <v>192</v>
      </c>
      <c r="E15" t="s">
        <v>82</v>
      </c>
      <c r="F15" t="s">
        <v>83</v>
      </c>
      <c r="G15">
        <v>60622</v>
      </c>
      <c r="H15" t="s">
        <v>193</v>
      </c>
      <c r="I15" t="s">
        <v>194</v>
      </c>
      <c r="J15" t="s">
        <v>195</v>
      </c>
      <c r="K15" t="s">
        <v>87</v>
      </c>
      <c r="L15" t="s">
        <v>116</v>
      </c>
      <c r="M15" t="s">
        <v>104</v>
      </c>
      <c r="N15" t="s">
        <v>90</v>
      </c>
      <c r="O15" t="s">
        <v>117</v>
      </c>
      <c r="P15" t="s">
        <v>88</v>
      </c>
      <c r="Q15" t="s">
        <v>107</v>
      </c>
      <c r="R15">
        <v>66</v>
      </c>
      <c r="S15" t="s">
        <v>93</v>
      </c>
      <c r="T15" t="s">
        <v>93</v>
      </c>
      <c r="U15" t="s">
        <v>92</v>
      </c>
      <c r="V15">
        <v>57</v>
      </c>
      <c r="W15" t="s">
        <v>92</v>
      </c>
      <c r="X15">
        <v>55</v>
      </c>
      <c r="Y15" t="s">
        <v>93</v>
      </c>
      <c r="Z15" t="s">
        <v>93</v>
      </c>
      <c r="AA15" t="s">
        <v>93</v>
      </c>
      <c r="AB15" t="s">
        <v>93</v>
      </c>
      <c r="AC15" t="s">
        <v>107</v>
      </c>
      <c r="AD15">
        <v>54</v>
      </c>
      <c r="AE15" t="s">
        <v>92</v>
      </c>
      <c r="AF15">
        <v>48</v>
      </c>
      <c r="AG15">
        <v>95.5</v>
      </c>
      <c r="AH15">
        <v>2.4</v>
      </c>
      <c r="AI15">
        <v>96.9</v>
      </c>
      <c r="AJ15">
        <v>92.6</v>
      </c>
      <c r="AK15">
        <v>77</v>
      </c>
      <c r="AL15">
        <v>72.3</v>
      </c>
      <c r="AM15">
        <v>59.2</v>
      </c>
      <c r="AN15">
        <v>48.7</v>
      </c>
      <c r="AO15">
        <v>57.7</v>
      </c>
      <c r="AP15">
        <v>62.5</v>
      </c>
      <c r="AQ15">
        <v>76.2</v>
      </c>
      <c r="AR15">
        <v>56.9</v>
      </c>
      <c r="AS15">
        <v>78.8</v>
      </c>
      <c r="AT15">
        <v>63</v>
      </c>
      <c r="AU15">
        <v>40</v>
      </c>
      <c r="AV15">
        <v>45</v>
      </c>
      <c r="AW15">
        <v>42</v>
      </c>
      <c r="AX15">
        <v>30.5</v>
      </c>
      <c r="AY15">
        <v>1.1000000000000001</v>
      </c>
      <c r="AZ15">
        <v>1.6</v>
      </c>
      <c r="BA15" t="s">
        <v>118</v>
      </c>
      <c r="BB15" t="s">
        <v>118</v>
      </c>
      <c r="BC15" t="s">
        <v>93</v>
      </c>
      <c r="BD15" t="s">
        <v>93</v>
      </c>
      <c r="BE15" t="s">
        <v>93</v>
      </c>
      <c r="BF15" t="s">
        <v>93</v>
      </c>
      <c r="BG15" t="s">
        <v>93</v>
      </c>
      <c r="BH15" t="s">
        <v>93</v>
      </c>
      <c r="BI15" t="s">
        <v>93</v>
      </c>
      <c r="BJ15" t="s">
        <v>93</v>
      </c>
      <c r="BK15" t="s">
        <v>93</v>
      </c>
      <c r="BL15" t="s">
        <v>93</v>
      </c>
      <c r="BM15" t="s">
        <v>93</v>
      </c>
      <c r="BN15" t="s">
        <v>93</v>
      </c>
      <c r="BO15">
        <v>309</v>
      </c>
      <c r="BP15">
        <v>35</v>
      </c>
      <c r="BQ15" t="s">
        <v>93</v>
      </c>
      <c r="BR15">
        <v>150000000000000</v>
      </c>
      <c r="BS15">
        <v>1161595.9650000001</v>
      </c>
      <c r="BT15">
        <v>1906670.676</v>
      </c>
      <c r="BU15">
        <v>41.899581390000002</v>
      </c>
      <c r="BV15">
        <v>-87.681901670000002</v>
      </c>
      <c r="BW15">
        <v>24</v>
      </c>
      <c r="BX15" t="s">
        <v>196</v>
      </c>
      <c r="BY15">
        <v>32</v>
      </c>
      <c r="BZ15">
        <v>13</v>
      </c>
      <c r="CA15" t="s">
        <v>197</v>
      </c>
    </row>
    <row r="16" spans="1:79" x14ac:dyDescent="0.35">
      <c r="A16">
        <v>610226</v>
      </c>
      <c r="B16" t="s">
        <v>198</v>
      </c>
      <c r="C16" t="s">
        <v>80</v>
      </c>
      <c r="D16" t="s">
        <v>199</v>
      </c>
      <c r="E16" t="s">
        <v>82</v>
      </c>
      <c r="F16" t="s">
        <v>83</v>
      </c>
      <c r="G16">
        <v>60629</v>
      </c>
      <c r="H16" t="s">
        <v>200</v>
      </c>
      <c r="I16" t="s">
        <v>201</v>
      </c>
      <c r="J16" t="s">
        <v>202</v>
      </c>
      <c r="K16" t="s">
        <v>135</v>
      </c>
      <c r="L16" t="s">
        <v>88</v>
      </c>
      <c r="M16" t="s">
        <v>89</v>
      </c>
      <c r="N16" t="s">
        <v>126</v>
      </c>
      <c r="O16" t="s">
        <v>127</v>
      </c>
      <c r="P16" t="s">
        <v>88</v>
      </c>
      <c r="Q16" t="s">
        <v>93</v>
      </c>
      <c r="S16" t="s">
        <v>93</v>
      </c>
      <c r="T16" t="s">
        <v>93</v>
      </c>
      <c r="U16" t="s">
        <v>93</v>
      </c>
      <c r="W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94</v>
      </c>
      <c r="AD16">
        <v>44</v>
      </c>
      <c r="AE16" t="s">
        <v>92</v>
      </c>
      <c r="AF16">
        <v>50</v>
      </c>
      <c r="AG16">
        <v>95.8</v>
      </c>
      <c r="AH16">
        <v>3.7</v>
      </c>
      <c r="AI16">
        <v>96.5</v>
      </c>
      <c r="AJ16">
        <v>98.9</v>
      </c>
      <c r="AK16">
        <v>77.3</v>
      </c>
      <c r="AL16">
        <v>47.9</v>
      </c>
      <c r="AM16">
        <v>44.1</v>
      </c>
      <c r="AN16">
        <v>23</v>
      </c>
      <c r="AO16">
        <v>53</v>
      </c>
      <c r="AP16">
        <v>61.5</v>
      </c>
      <c r="AQ16" t="s">
        <v>93</v>
      </c>
      <c r="AR16" t="s">
        <v>93</v>
      </c>
      <c r="AS16" t="s">
        <v>93</v>
      </c>
      <c r="AT16" t="s">
        <v>93</v>
      </c>
      <c r="AU16" t="s">
        <v>93</v>
      </c>
      <c r="AV16" t="s">
        <v>93</v>
      </c>
      <c r="AW16">
        <v>15.9</v>
      </c>
      <c r="AX16">
        <v>9.1</v>
      </c>
      <c r="AY16">
        <v>-0.5</v>
      </c>
      <c r="AZ16">
        <v>-0.5</v>
      </c>
      <c r="BA16" t="s">
        <v>95</v>
      </c>
      <c r="BB16" t="s">
        <v>95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>
        <v>1186</v>
      </c>
      <c r="BP16">
        <v>44</v>
      </c>
      <c r="BQ16" t="s">
        <v>93</v>
      </c>
      <c r="BR16">
        <v>150000000000000</v>
      </c>
      <c r="BS16">
        <v>1153950.7520000001</v>
      </c>
      <c r="BT16">
        <v>1867537.733</v>
      </c>
      <c r="BU16">
        <v>41.792351770000003</v>
      </c>
      <c r="BV16">
        <v>-87.711024170000002</v>
      </c>
      <c r="BW16">
        <v>63</v>
      </c>
      <c r="BX16" t="s">
        <v>203</v>
      </c>
      <c r="BY16">
        <v>14</v>
      </c>
      <c r="BZ16">
        <v>8</v>
      </c>
      <c r="CA16" t="s">
        <v>204</v>
      </c>
    </row>
    <row r="17" spans="1:79" x14ac:dyDescent="0.35">
      <c r="A17">
        <v>609722</v>
      </c>
      <c r="B17" t="s">
        <v>205</v>
      </c>
      <c r="C17" t="s">
        <v>158</v>
      </c>
      <c r="D17" t="s">
        <v>206</v>
      </c>
      <c r="E17" t="s">
        <v>82</v>
      </c>
      <c r="F17" t="s">
        <v>83</v>
      </c>
      <c r="G17">
        <v>60612</v>
      </c>
      <c r="H17" t="s">
        <v>207</v>
      </c>
      <c r="I17" t="s">
        <v>208</v>
      </c>
      <c r="J17" t="s">
        <v>209</v>
      </c>
      <c r="K17" t="s">
        <v>87</v>
      </c>
      <c r="L17" t="s">
        <v>88</v>
      </c>
      <c r="M17" t="s">
        <v>104</v>
      </c>
      <c r="N17" t="s">
        <v>126</v>
      </c>
      <c r="O17" t="s">
        <v>127</v>
      </c>
      <c r="P17" t="s">
        <v>88</v>
      </c>
      <c r="Q17" t="s">
        <v>92</v>
      </c>
      <c r="R17">
        <v>41</v>
      </c>
      <c r="S17" t="s">
        <v>94</v>
      </c>
      <c r="T17">
        <v>39</v>
      </c>
      <c r="U17" t="s">
        <v>92</v>
      </c>
      <c r="V17">
        <v>43</v>
      </c>
      <c r="W17" t="s">
        <v>94</v>
      </c>
      <c r="X17">
        <v>31</v>
      </c>
      <c r="Y17" t="s">
        <v>210</v>
      </c>
      <c r="Z17">
        <v>19</v>
      </c>
      <c r="AA17" t="s">
        <v>94</v>
      </c>
      <c r="AB17">
        <v>32</v>
      </c>
      <c r="AC17" t="s">
        <v>93</v>
      </c>
      <c r="AD17" t="s">
        <v>93</v>
      </c>
      <c r="AE17" t="s">
        <v>93</v>
      </c>
      <c r="AF17" t="s">
        <v>93</v>
      </c>
      <c r="AG17">
        <v>66.8</v>
      </c>
      <c r="AH17">
        <v>19.7</v>
      </c>
      <c r="AI17">
        <v>95.4</v>
      </c>
      <c r="AJ17">
        <v>98.4</v>
      </c>
      <c r="AK17" t="s">
        <v>93</v>
      </c>
      <c r="AL17" t="s">
        <v>93</v>
      </c>
      <c r="AM17" t="s">
        <v>93</v>
      </c>
      <c r="AN17" t="s">
        <v>93</v>
      </c>
      <c r="AO17" t="s">
        <v>93</v>
      </c>
      <c r="AP17" t="s">
        <v>93</v>
      </c>
      <c r="AQ17" t="s">
        <v>93</v>
      </c>
      <c r="AR17" t="s">
        <v>93</v>
      </c>
      <c r="AS17" t="s">
        <v>93</v>
      </c>
      <c r="AT17" t="s">
        <v>93</v>
      </c>
      <c r="AU17" t="s">
        <v>93</v>
      </c>
      <c r="AV17" t="s">
        <v>93</v>
      </c>
      <c r="BA17" t="s">
        <v>93</v>
      </c>
      <c r="BB17" t="s">
        <v>93</v>
      </c>
      <c r="BC17" t="s">
        <v>93</v>
      </c>
      <c r="BD17" t="s">
        <v>93</v>
      </c>
      <c r="BE17">
        <v>12.2</v>
      </c>
      <c r="BF17">
        <v>11.9</v>
      </c>
      <c r="BG17">
        <v>13.3</v>
      </c>
      <c r="BH17">
        <v>13</v>
      </c>
      <c r="BI17">
        <v>0.8</v>
      </c>
      <c r="BJ17">
        <v>13.8</v>
      </c>
      <c r="BK17">
        <v>0.5</v>
      </c>
      <c r="BL17">
        <v>6.7</v>
      </c>
      <c r="BM17">
        <v>49</v>
      </c>
      <c r="BN17">
        <v>51.9</v>
      </c>
      <c r="BO17">
        <v>599</v>
      </c>
      <c r="BP17">
        <v>37</v>
      </c>
      <c r="BQ17">
        <v>59.3</v>
      </c>
      <c r="BR17">
        <v>150000000000000</v>
      </c>
      <c r="BS17">
        <v>1156776.858</v>
      </c>
      <c r="BT17">
        <v>1896186.78</v>
      </c>
      <c r="BU17">
        <v>41.870911630000002</v>
      </c>
      <c r="BV17">
        <v>-87.699886520000007</v>
      </c>
      <c r="BW17">
        <v>27</v>
      </c>
      <c r="BX17" t="s">
        <v>211</v>
      </c>
      <c r="BY17">
        <v>28</v>
      </c>
      <c r="BZ17">
        <v>11</v>
      </c>
      <c r="CA17" t="s">
        <v>212</v>
      </c>
    </row>
    <row r="18" spans="1:79" x14ac:dyDescent="0.35">
      <c r="A18">
        <v>610308</v>
      </c>
      <c r="B18" t="s">
        <v>213</v>
      </c>
      <c r="C18" t="s">
        <v>80</v>
      </c>
      <c r="D18" t="s">
        <v>214</v>
      </c>
      <c r="E18" t="s">
        <v>82</v>
      </c>
      <c r="F18" t="s">
        <v>83</v>
      </c>
      <c r="G18">
        <v>60612</v>
      </c>
      <c r="H18" t="s">
        <v>215</v>
      </c>
      <c r="I18" t="s">
        <v>216</v>
      </c>
      <c r="J18" t="s">
        <v>195</v>
      </c>
      <c r="K18" t="s">
        <v>87</v>
      </c>
      <c r="L18" t="s">
        <v>93</v>
      </c>
      <c r="M18" t="s">
        <v>104</v>
      </c>
      <c r="N18" t="s">
        <v>217</v>
      </c>
      <c r="O18" t="s">
        <v>105</v>
      </c>
      <c r="P18" t="s">
        <v>88</v>
      </c>
      <c r="Q18" t="s">
        <v>93</v>
      </c>
      <c r="S18" t="s">
        <v>93</v>
      </c>
      <c r="T18" t="s">
        <v>93</v>
      </c>
      <c r="U18" t="s">
        <v>93</v>
      </c>
      <c r="W18" t="s">
        <v>93</v>
      </c>
      <c r="Y18" t="s">
        <v>93</v>
      </c>
      <c r="Z18" t="s">
        <v>93</v>
      </c>
      <c r="AA18" t="s">
        <v>93</v>
      </c>
      <c r="AB18" t="s">
        <v>93</v>
      </c>
      <c r="AC18" t="s">
        <v>107</v>
      </c>
      <c r="AD18">
        <v>57</v>
      </c>
      <c r="AE18" t="s">
        <v>107</v>
      </c>
      <c r="AF18">
        <v>60</v>
      </c>
      <c r="AG18">
        <v>80</v>
      </c>
      <c r="AH18">
        <v>0</v>
      </c>
      <c r="AI18">
        <v>95.6</v>
      </c>
      <c r="AJ18">
        <v>100</v>
      </c>
      <c r="AK18" t="s">
        <v>93</v>
      </c>
      <c r="AL18" t="s">
        <v>93</v>
      </c>
      <c r="AM18" t="s">
        <v>93</v>
      </c>
      <c r="AN18" t="s">
        <v>93</v>
      </c>
      <c r="AO18" t="s">
        <v>93</v>
      </c>
      <c r="AP18" t="s">
        <v>93</v>
      </c>
      <c r="AQ18" t="s">
        <v>93</v>
      </c>
      <c r="AR18" t="s">
        <v>93</v>
      </c>
      <c r="AS18" t="s">
        <v>93</v>
      </c>
      <c r="AT18" t="s">
        <v>93</v>
      </c>
      <c r="AU18" t="s">
        <v>93</v>
      </c>
      <c r="AV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93</v>
      </c>
      <c r="BG18" t="s">
        <v>93</v>
      </c>
      <c r="BH18" t="s">
        <v>93</v>
      </c>
      <c r="BI18" t="s">
        <v>93</v>
      </c>
      <c r="BJ18" t="s">
        <v>93</v>
      </c>
      <c r="BK18" t="s">
        <v>93</v>
      </c>
      <c r="BL18" t="s">
        <v>93</v>
      </c>
      <c r="BM18" t="s">
        <v>93</v>
      </c>
      <c r="BN18" t="s">
        <v>93</v>
      </c>
      <c r="BO18">
        <v>100</v>
      </c>
      <c r="BP18">
        <v>38</v>
      </c>
      <c r="BQ18" t="s">
        <v>93</v>
      </c>
      <c r="BR18">
        <v>150000000000000</v>
      </c>
      <c r="BS18">
        <v>1165013.632</v>
      </c>
      <c r="BT18">
        <v>1900863.727</v>
      </c>
      <c r="BU18">
        <v>41.883574779999996</v>
      </c>
      <c r="BV18">
        <v>-87.669513629999997</v>
      </c>
      <c r="BW18">
        <v>28</v>
      </c>
      <c r="BX18" t="s">
        <v>218</v>
      </c>
      <c r="BY18">
        <v>27</v>
      </c>
      <c r="BZ18">
        <v>13</v>
      </c>
      <c r="CA18" t="s">
        <v>219</v>
      </c>
    </row>
    <row r="19" spans="1:79" x14ac:dyDescent="0.35">
      <c r="A19">
        <v>609749</v>
      </c>
      <c r="B19" t="s">
        <v>220</v>
      </c>
      <c r="C19" t="s">
        <v>158</v>
      </c>
      <c r="D19" t="s">
        <v>221</v>
      </c>
      <c r="E19" t="s">
        <v>82</v>
      </c>
      <c r="F19" t="s">
        <v>83</v>
      </c>
      <c r="G19">
        <v>60625</v>
      </c>
      <c r="H19" t="s">
        <v>222</v>
      </c>
      <c r="I19" t="s">
        <v>223</v>
      </c>
      <c r="J19" t="s">
        <v>162</v>
      </c>
      <c r="K19" t="s">
        <v>103</v>
      </c>
      <c r="L19" t="s">
        <v>116</v>
      </c>
      <c r="M19" t="s">
        <v>104</v>
      </c>
      <c r="N19" t="s">
        <v>90</v>
      </c>
      <c r="O19" t="s">
        <v>117</v>
      </c>
      <c r="P19" t="s">
        <v>88</v>
      </c>
      <c r="Q19" t="s">
        <v>106</v>
      </c>
      <c r="R19">
        <v>99</v>
      </c>
      <c r="S19" t="s">
        <v>93</v>
      </c>
      <c r="T19" t="s">
        <v>93</v>
      </c>
      <c r="U19" t="s">
        <v>106</v>
      </c>
      <c r="V19">
        <v>99</v>
      </c>
      <c r="W19" t="s">
        <v>106</v>
      </c>
      <c r="X19">
        <v>88</v>
      </c>
      <c r="Y19" t="s">
        <v>93</v>
      </c>
      <c r="Z19" t="s">
        <v>93</v>
      </c>
      <c r="AA19" t="s">
        <v>93</v>
      </c>
      <c r="AB19" t="s">
        <v>93</v>
      </c>
      <c r="AC19" t="s">
        <v>107</v>
      </c>
      <c r="AD19">
        <v>57</v>
      </c>
      <c r="AE19" t="s">
        <v>107</v>
      </c>
      <c r="AF19">
        <v>62</v>
      </c>
      <c r="AG19">
        <v>95.7</v>
      </c>
      <c r="AH19">
        <v>2.8</v>
      </c>
      <c r="AI19">
        <v>96.8</v>
      </c>
      <c r="AJ19">
        <v>98.4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BA19" t="s">
        <v>93</v>
      </c>
      <c r="BB19" t="s">
        <v>93</v>
      </c>
      <c r="BC19" t="s">
        <v>93</v>
      </c>
      <c r="BD19" t="s">
        <v>93</v>
      </c>
      <c r="BE19">
        <v>22.4</v>
      </c>
      <c r="BF19">
        <v>22.2</v>
      </c>
      <c r="BG19">
        <v>24.5</v>
      </c>
      <c r="BH19">
        <v>24.7</v>
      </c>
      <c r="BI19">
        <v>2.2999999999999998</v>
      </c>
      <c r="BJ19">
        <v>28.8</v>
      </c>
      <c r="BK19">
        <v>4.3</v>
      </c>
      <c r="BL19">
        <v>98</v>
      </c>
      <c r="BM19">
        <v>97.6</v>
      </c>
      <c r="BN19">
        <v>90.7</v>
      </c>
      <c r="BO19">
        <v>1053</v>
      </c>
      <c r="BP19">
        <v>31</v>
      </c>
      <c r="BQ19">
        <v>95.9</v>
      </c>
      <c r="BR19">
        <v>150000000000000</v>
      </c>
      <c r="BS19">
        <v>1154090.8589999999</v>
      </c>
      <c r="BT19">
        <v>1936413.8659999999</v>
      </c>
      <c r="BU19">
        <v>41.981351959999998</v>
      </c>
      <c r="BV19">
        <v>-87.70867192</v>
      </c>
      <c r="BW19">
        <v>13</v>
      </c>
      <c r="BX19" t="s">
        <v>224</v>
      </c>
      <c r="BY19">
        <v>40</v>
      </c>
      <c r="BZ19">
        <v>17</v>
      </c>
      <c r="CA19" t="s">
        <v>225</v>
      </c>
    </row>
    <row r="20" spans="1:79" x14ac:dyDescent="0.35">
      <c r="A20">
        <v>609958</v>
      </c>
      <c r="B20" t="s">
        <v>226</v>
      </c>
      <c r="C20" t="s">
        <v>80</v>
      </c>
      <c r="D20" t="s">
        <v>227</v>
      </c>
      <c r="E20" t="s">
        <v>82</v>
      </c>
      <c r="F20" t="s">
        <v>83</v>
      </c>
      <c r="G20">
        <v>60632</v>
      </c>
      <c r="H20" t="s">
        <v>228</v>
      </c>
      <c r="I20" t="s">
        <v>229</v>
      </c>
      <c r="J20" t="s">
        <v>230</v>
      </c>
      <c r="K20" t="s">
        <v>135</v>
      </c>
      <c r="L20" t="s">
        <v>88</v>
      </c>
      <c r="M20" t="s">
        <v>104</v>
      </c>
      <c r="N20" t="s">
        <v>90</v>
      </c>
      <c r="O20" t="s">
        <v>117</v>
      </c>
      <c r="P20" t="s">
        <v>88</v>
      </c>
      <c r="Q20" t="s">
        <v>92</v>
      </c>
      <c r="R20">
        <v>46</v>
      </c>
      <c r="S20" t="s">
        <v>94</v>
      </c>
      <c r="T20">
        <v>38</v>
      </c>
      <c r="U20" t="s">
        <v>94</v>
      </c>
      <c r="V20">
        <v>30</v>
      </c>
      <c r="W20" t="s">
        <v>92</v>
      </c>
      <c r="X20">
        <v>45</v>
      </c>
      <c r="Y20" t="s">
        <v>94</v>
      </c>
      <c r="Z20">
        <v>34</v>
      </c>
      <c r="AA20" t="s">
        <v>210</v>
      </c>
      <c r="AB20">
        <v>14</v>
      </c>
      <c r="AC20" t="s">
        <v>92</v>
      </c>
      <c r="AD20">
        <v>49</v>
      </c>
      <c r="AE20" t="s">
        <v>92</v>
      </c>
      <c r="AF20">
        <v>48</v>
      </c>
      <c r="AG20">
        <v>96.6</v>
      </c>
      <c r="AH20">
        <v>87.3</v>
      </c>
      <c r="AI20">
        <v>96</v>
      </c>
      <c r="AJ20">
        <v>100</v>
      </c>
      <c r="AK20">
        <v>72.8</v>
      </c>
      <c r="AL20">
        <v>61.1</v>
      </c>
      <c r="AM20">
        <v>44</v>
      </c>
      <c r="AN20">
        <v>32.700000000000003</v>
      </c>
      <c r="AO20">
        <v>48.2</v>
      </c>
      <c r="AP20">
        <v>59.2</v>
      </c>
      <c r="AQ20">
        <v>56.3</v>
      </c>
      <c r="AR20">
        <v>51.1</v>
      </c>
      <c r="AS20">
        <v>56.5</v>
      </c>
      <c r="AT20">
        <v>59.6</v>
      </c>
      <c r="AU20">
        <v>27.4</v>
      </c>
      <c r="AV20">
        <v>42.4</v>
      </c>
      <c r="AW20">
        <v>24</v>
      </c>
      <c r="AX20">
        <v>18.100000000000001</v>
      </c>
      <c r="AY20">
        <v>0.6</v>
      </c>
      <c r="AZ20">
        <v>1.7</v>
      </c>
      <c r="BA20" t="s">
        <v>118</v>
      </c>
      <c r="BB20" t="s">
        <v>118</v>
      </c>
      <c r="BC20">
        <v>22.4</v>
      </c>
      <c r="BD20">
        <v>100</v>
      </c>
      <c r="BE20" t="s">
        <v>93</v>
      </c>
      <c r="BF20" t="s">
        <v>93</v>
      </c>
      <c r="BG20" t="s">
        <v>93</v>
      </c>
      <c r="BH20" t="s">
        <v>93</v>
      </c>
      <c r="BI20" t="s">
        <v>93</v>
      </c>
      <c r="BJ20" t="s">
        <v>93</v>
      </c>
      <c r="BK20" t="s">
        <v>93</v>
      </c>
      <c r="BL20" t="s">
        <v>93</v>
      </c>
      <c r="BM20" t="s">
        <v>93</v>
      </c>
      <c r="BN20" t="s">
        <v>93</v>
      </c>
      <c r="BO20">
        <v>867</v>
      </c>
      <c r="BP20">
        <v>39</v>
      </c>
      <c r="BQ20" t="s">
        <v>93</v>
      </c>
      <c r="BR20">
        <v>150000000000000</v>
      </c>
      <c r="BS20">
        <v>1157065.0260000001</v>
      </c>
      <c r="BT20">
        <v>1875083.27</v>
      </c>
      <c r="BU20">
        <v>41.812995309999998</v>
      </c>
      <c r="BV20">
        <v>-87.699400420000003</v>
      </c>
      <c r="BW20">
        <v>58</v>
      </c>
      <c r="BX20" t="s">
        <v>231</v>
      </c>
      <c r="BY20">
        <v>14</v>
      </c>
      <c r="BZ20">
        <v>9</v>
      </c>
      <c r="CA20" t="s">
        <v>232</v>
      </c>
    </row>
    <row r="21" spans="1:79" x14ac:dyDescent="0.35">
      <c r="A21">
        <v>610121</v>
      </c>
      <c r="B21" t="s">
        <v>233</v>
      </c>
      <c r="C21" t="s">
        <v>80</v>
      </c>
      <c r="D21" t="s">
        <v>234</v>
      </c>
      <c r="E21" t="s">
        <v>82</v>
      </c>
      <c r="F21" t="s">
        <v>83</v>
      </c>
      <c r="G21">
        <v>60612</v>
      </c>
      <c r="H21" t="s">
        <v>235</v>
      </c>
      <c r="I21" t="s">
        <v>236</v>
      </c>
      <c r="J21" t="s">
        <v>195</v>
      </c>
      <c r="K21" t="s">
        <v>87</v>
      </c>
      <c r="L21" t="s">
        <v>88</v>
      </c>
      <c r="M21" t="s">
        <v>89</v>
      </c>
      <c r="N21" t="s">
        <v>90</v>
      </c>
      <c r="O21" t="s">
        <v>91</v>
      </c>
      <c r="P21" t="s">
        <v>88</v>
      </c>
      <c r="Q21" t="s">
        <v>92</v>
      </c>
      <c r="R21">
        <v>43</v>
      </c>
      <c r="S21" t="s">
        <v>93</v>
      </c>
      <c r="T21" t="s">
        <v>93</v>
      </c>
      <c r="U21" t="s">
        <v>94</v>
      </c>
      <c r="V21">
        <v>34</v>
      </c>
      <c r="W21" t="s">
        <v>92</v>
      </c>
      <c r="X21">
        <v>44</v>
      </c>
      <c r="Y21" t="s">
        <v>93</v>
      </c>
      <c r="Z21" t="s">
        <v>93</v>
      </c>
      <c r="AA21" t="s">
        <v>93</v>
      </c>
      <c r="AB21" t="s">
        <v>93</v>
      </c>
      <c r="AC21" t="s">
        <v>92</v>
      </c>
      <c r="AD21">
        <v>48</v>
      </c>
      <c r="AE21" t="s">
        <v>92</v>
      </c>
      <c r="AF21">
        <v>49</v>
      </c>
      <c r="AG21">
        <v>95.6</v>
      </c>
      <c r="AH21">
        <v>15.1</v>
      </c>
      <c r="AI21">
        <v>95.9</v>
      </c>
      <c r="AJ21">
        <v>89</v>
      </c>
      <c r="AK21">
        <v>71.8</v>
      </c>
      <c r="AL21">
        <v>64.099999999999994</v>
      </c>
      <c r="AM21">
        <v>36.799999999999997</v>
      </c>
      <c r="AN21">
        <v>34</v>
      </c>
      <c r="AO21">
        <v>45.5</v>
      </c>
      <c r="AP21">
        <v>52.2</v>
      </c>
      <c r="AQ21">
        <v>57.1</v>
      </c>
      <c r="AR21">
        <v>46.8</v>
      </c>
      <c r="AS21">
        <v>68.8</v>
      </c>
      <c r="AT21">
        <v>64.2</v>
      </c>
      <c r="AU21">
        <v>17</v>
      </c>
      <c r="AV21">
        <v>27.7</v>
      </c>
      <c r="AW21">
        <v>22.6</v>
      </c>
      <c r="AX21">
        <v>20.9</v>
      </c>
      <c r="AY21">
        <v>-0.8</v>
      </c>
      <c r="AZ21">
        <v>0.7</v>
      </c>
      <c r="BA21" t="s">
        <v>108</v>
      </c>
      <c r="BB21" t="s">
        <v>95</v>
      </c>
      <c r="BC21" t="s">
        <v>93</v>
      </c>
      <c r="BD21" t="s">
        <v>93</v>
      </c>
      <c r="BE21" t="s">
        <v>93</v>
      </c>
      <c r="BF21" t="s">
        <v>93</v>
      </c>
      <c r="BG21" t="s">
        <v>93</v>
      </c>
      <c r="BH21" t="s">
        <v>93</v>
      </c>
      <c r="BI21" t="s">
        <v>93</v>
      </c>
      <c r="BJ21" t="s">
        <v>93</v>
      </c>
      <c r="BK21" t="s">
        <v>93</v>
      </c>
      <c r="BL21" t="s">
        <v>93</v>
      </c>
      <c r="BM21" t="s">
        <v>93</v>
      </c>
      <c r="BN21" t="s">
        <v>93</v>
      </c>
      <c r="BO21">
        <v>482</v>
      </c>
      <c r="BP21">
        <v>38</v>
      </c>
      <c r="BQ21" t="s">
        <v>93</v>
      </c>
      <c r="BR21">
        <v>150000000000000</v>
      </c>
      <c r="BS21">
        <v>1161216.3910000001</v>
      </c>
      <c r="BT21">
        <v>1896475.3319999999</v>
      </c>
      <c r="BU21">
        <v>41.871612380000002</v>
      </c>
      <c r="BV21">
        <v>-87.683579390000006</v>
      </c>
      <c r="BW21">
        <v>28</v>
      </c>
      <c r="BX21" t="s">
        <v>218</v>
      </c>
      <c r="BY21">
        <v>25</v>
      </c>
      <c r="BZ21">
        <v>12</v>
      </c>
      <c r="CA21" t="s">
        <v>237</v>
      </c>
    </row>
    <row r="22" spans="1:79" x14ac:dyDescent="0.35">
      <c r="A22">
        <v>610352</v>
      </c>
      <c r="B22" t="s">
        <v>238</v>
      </c>
      <c r="C22" t="s">
        <v>80</v>
      </c>
      <c r="D22" t="s">
        <v>239</v>
      </c>
      <c r="E22" t="s">
        <v>82</v>
      </c>
      <c r="F22" t="s">
        <v>83</v>
      </c>
      <c r="G22">
        <v>60652</v>
      </c>
      <c r="H22" t="s">
        <v>240</v>
      </c>
      <c r="I22" t="s">
        <v>241</v>
      </c>
      <c r="J22" t="s">
        <v>202</v>
      </c>
      <c r="K22" t="s">
        <v>135</v>
      </c>
      <c r="L22" t="s">
        <v>88</v>
      </c>
      <c r="M22" t="s">
        <v>104</v>
      </c>
      <c r="N22" t="s">
        <v>90</v>
      </c>
      <c r="O22" t="s">
        <v>117</v>
      </c>
      <c r="P22" t="s">
        <v>88</v>
      </c>
      <c r="Q22" t="s">
        <v>107</v>
      </c>
      <c r="R22">
        <v>61</v>
      </c>
      <c r="S22" t="s">
        <v>107</v>
      </c>
      <c r="T22">
        <v>74</v>
      </c>
      <c r="U22" t="s">
        <v>92</v>
      </c>
      <c r="V22">
        <v>57</v>
      </c>
      <c r="W22" t="s">
        <v>92</v>
      </c>
      <c r="X22">
        <v>58</v>
      </c>
      <c r="Y22" t="s">
        <v>106</v>
      </c>
      <c r="Z22">
        <v>88</v>
      </c>
      <c r="AA22" t="s">
        <v>107</v>
      </c>
      <c r="AB22">
        <v>74</v>
      </c>
      <c r="AC22" t="s">
        <v>92</v>
      </c>
      <c r="AD22">
        <v>53</v>
      </c>
      <c r="AE22" t="s">
        <v>94</v>
      </c>
      <c r="AF22">
        <v>38</v>
      </c>
      <c r="AG22">
        <v>95.4</v>
      </c>
      <c r="AH22">
        <v>0.7</v>
      </c>
      <c r="AI22">
        <v>95.8</v>
      </c>
      <c r="AJ22">
        <v>100</v>
      </c>
      <c r="AK22">
        <v>75.599999999999994</v>
      </c>
      <c r="AL22">
        <v>58.1</v>
      </c>
      <c r="AM22">
        <v>36.6</v>
      </c>
      <c r="AN22">
        <v>32.299999999999997</v>
      </c>
      <c r="AO22">
        <v>55.8</v>
      </c>
      <c r="AP22">
        <v>65.599999999999994</v>
      </c>
      <c r="AQ22">
        <v>53.4</v>
      </c>
      <c r="AR22">
        <v>40.4</v>
      </c>
      <c r="AS22">
        <v>61.8</v>
      </c>
      <c r="AT22">
        <v>61.5</v>
      </c>
      <c r="AU22">
        <v>22.4</v>
      </c>
      <c r="AV22">
        <v>40.799999999999997</v>
      </c>
      <c r="AW22">
        <v>22</v>
      </c>
      <c r="AX22">
        <v>16.3</v>
      </c>
      <c r="AY22">
        <v>0.8</v>
      </c>
      <c r="AZ22">
        <v>1.5</v>
      </c>
      <c r="BA22" t="s">
        <v>118</v>
      </c>
      <c r="BB22" t="s">
        <v>118</v>
      </c>
      <c r="BC22" t="s">
        <v>93</v>
      </c>
      <c r="BD22" t="s">
        <v>93</v>
      </c>
      <c r="BE22" t="s">
        <v>93</v>
      </c>
      <c r="BF22" t="s">
        <v>93</v>
      </c>
      <c r="BG22" t="s">
        <v>93</v>
      </c>
      <c r="BH22" t="s">
        <v>93</v>
      </c>
      <c r="BI22" t="s">
        <v>93</v>
      </c>
      <c r="BJ22" t="s">
        <v>93</v>
      </c>
      <c r="BK22" t="s">
        <v>93</v>
      </c>
      <c r="BL22" t="s">
        <v>93</v>
      </c>
      <c r="BM22" t="s">
        <v>93</v>
      </c>
      <c r="BN22" t="s">
        <v>93</v>
      </c>
      <c r="BO22">
        <v>543</v>
      </c>
      <c r="BP22">
        <v>44</v>
      </c>
      <c r="BQ22" t="s">
        <v>93</v>
      </c>
      <c r="BR22">
        <v>150000000000000</v>
      </c>
      <c r="BS22">
        <v>1148934.8570000001</v>
      </c>
      <c r="BT22">
        <v>1848010.352</v>
      </c>
      <c r="BU22">
        <v>41.738863520000002</v>
      </c>
      <c r="BV22">
        <v>-87.729919269999996</v>
      </c>
      <c r="BW22">
        <v>70</v>
      </c>
      <c r="BX22" t="s">
        <v>242</v>
      </c>
      <c r="BY22">
        <v>18</v>
      </c>
      <c r="BZ22">
        <v>8</v>
      </c>
      <c r="CA22" t="s">
        <v>243</v>
      </c>
    </row>
    <row r="23" spans="1:79" x14ac:dyDescent="0.35">
      <c r="A23">
        <v>609856</v>
      </c>
      <c r="B23" t="s">
        <v>244</v>
      </c>
      <c r="C23" t="s">
        <v>80</v>
      </c>
      <c r="D23" t="s">
        <v>245</v>
      </c>
      <c r="E23" t="s">
        <v>82</v>
      </c>
      <c r="F23" t="s">
        <v>83</v>
      </c>
      <c r="G23">
        <v>60633</v>
      </c>
      <c r="H23" t="s">
        <v>246</v>
      </c>
      <c r="I23" t="s">
        <v>247</v>
      </c>
      <c r="J23" t="s">
        <v>176</v>
      </c>
      <c r="K23" t="s">
        <v>177</v>
      </c>
      <c r="L23" t="s">
        <v>88</v>
      </c>
      <c r="M23" t="s">
        <v>104</v>
      </c>
      <c r="N23" t="s">
        <v>90</v>
      </c>
      <c r="O23" t="s">
        <v>91</v>
      </c>
      <c r="P23" t="s">
        <v>88</v>
      </c>
      <c r="Q23" t="s">
        <v>94</v>
      </c>
      <c r="R23">
        <v>38</v>
      </c>
      <c r="S23" t="s">
        <v>94</v>
      </c>
      <c r="T23">
        <v>39</v>
      </c>
      <c r="U23" t="s">
        <v>94</v>
      </c>
      <c r="V23">
        <v>30</v>
      </c>
      <c r="W23" t="s">
        <v>94</v>
      </c>
      <c r="X23">
        <v>30</v>
      </c>
      <c r="Y23" t="s">
        <v>94</v>
      </c>
      <c r="Z23">
        <v>24</v>
      </c>
      <c r="AA23" t="s">
        <v>94</v>
      </c>
      <c r="AB23">
        <v>31</v>
      </c>
      <c r="AC23" t="s">
        <v>93</v>
      </c>
      <c r="AD23" t="s">
        <v>93</v>
      </c>
      <c r="AE23" t="s">
        <v>93</v>
      </c>
      <c r="AF23" t="s">
        <v>93</v>
      </c>
      <c r="AG23">
        <v>95.2</v>
      </c>
      <c r="AH23">
        <v>6</v>
      </c>
      <c r="AI23">
        <v>96.1</v>
      </c>
      <c r="AJ23">
        <v>100</v>
      </c>
      <c r="AK23">
        <v>52.4</v>
      </c>
      <c r="AL23">
        <v>47</v>
      </c>
      <c r="AM23">
        <v>34.4</v>
      </c>
      <c r="AN23">
        <v>27.1</v>
      </c>
      <c r="AO23">
        <v>42</v>
      </c>
      <c r="AP23">
        <v>48</v>
      </c>
      <c r="AQ23">
        <v>39.299999999999997</v>
      </c>
      <c r="AR23">
        <v>29.6</v>
      </c>
      <c r="AS23">
        <v>54.8</v>
      </c>
      <c r="AT23">
        <v>37.1</v>
      </c>
      <c r="AU23">
        <v>10.199999999999999</v>
      </c>
      <c r="AV23">
        <v>25.4</v>
      </c>
      <c r="AW23">
        <v>17.100000000000001</v>
      </c>
      <c r="AX23">
        <v>12.3</v>
      </c>
      <c r="AY23">
        <v>-0.3</v>
      </c>
      <c r="AZ23">
        <v>-0.2</v>
      </c>
      <c r="BA23" t="s">
        <v>95</v>
      </c>
      <c r="BB23" t="s">
        <v>95</v>
      </c>
      <c r="BC23" t="s">
        <v>93</v>
      </c>
      <c r="BD23" t="s">
        <v>93</v>
      </c>
      <c r="BE23" t="s">
        <v>93</v>
      </c>
      <c r="BF23" t="s">
        <v>93</v>
      </c>
      <c r="BG23" t="s">
        <v>93</v>
      </c>
      <c r="BH23" t="s">
        <v>93</v>
      </c>
      <c r="BI23" t="s">
        <v>93</v>
      </c>
      <c r="BJ23" t="s">
        <v>93</v>
      </c>
      <c r="BK23" t="s">
        <v>93</v>
      </c>
      <c r="BL23" t="s">
        <v>93</v>
      </c>
      <c r="BM23" t="s">
        <v>93</v>
      </c>
      <c r="BN23" t="s">
        <v>93</v>
      </c>
      <c r="BO23">
        <v>633</v>
      </c>
      <c r="BP23">
        <v>47</v>
      </c>
      <c r="BQ23" t="s">
        <v>93</v>
      </c>
      <c r="BR23">
        <v>150000000000000</v>
      </c>
      <c r="BS23">
        <v>1199800.4509999999</v>
      </c>
      <c r="BT23">
        <v>1817700.031</v>
      </c>
      <c r="BU23">
        <v>41.654559370000001</v>
      </c>
      <c r="BV23">
        <v>-87.544577000000004</v>
      </c>
      <c r="BW23">
        <v>55</v>
      </c>
      <c r="BX23" t="s">
        <v>248</v>
      </c>
      <c r="BY23">
        <v>10</v>
      </c>
      <c r="BZ23">
        <v>4</v>
      </c>
      <c r="CA23" t="s">
        <v>249</v>
      </c>
    </row>
    <row r="24" spans="1:79" x14ac:dyDescent="0.35">
      <c r="A24">
        <v>609919</v>
      </c>
      <c r="B24" t="s">
        <v>250</v>
      </c>
      <c r="C24" t="s">
        <v>80</v>
      </c>
      <c r="D24" t="s">
        <v>251</v>
      </c>
      <c r="E24" t="s">
        <v>82</v>
      </c>
      <c r="F24" t="s">
        <v>83</v>
      </c>
      <c r="G24">
        <v>60637</v>
      </c>
      <c r="H24" t="s">
        <v>252</v>
      </c>
      <c r="I24" t="s">
        <v>253</v>
      </c>
      <c r="J24" t="s">
        <v>254</v>
      </c>
      <c r="K24" t="s">
        <v>148</v>
      </c>
      <c r="L24" t="s">
        <v>88</v>
      </c>
      <c r="M24" t="s">
        <v>89</v>
      </c>
      <c r="N24" t="s">
        <v>126</v>
      </c>
      <c r="O24" t="s">
        <v>127</v>
      </c>
      <c r="P24" t="s">
        <v>88</v>
      </c>
      <c r="Q24" t="s">
        <v>210</v>
      </c>
      <c r="R24">
        <v>13</v>
      </c>
      <c r="S24" t="s">
        <v>94</v>
      </c>
      <c r="T24">
        <v>24</v>
      </c>
      <c r="U24" t="s">
        <v>94</v>
      </c>
      <c r="V24">
        <v>37</v>
      </c>
      <c r="W24" t="s">
        <v>92</v>
      </c>
      <c r="X24">
        <v>55</v>
      </c>
      <c r="Y24" t="s">
        <v>92</v>
      </c>
      <c r="Z24">
        <v>40</v>
      </c>
      <c r="AA24" t="s">
        <v>94</v>
      </c>
      <c r="AB24">
        <v>35</v>
      </c>
      <c r="AC24" t="s">
        <v>92</v>
      </c>
      <c r="AD24">
        <v>47</v>
      </c>
      <c r="AE24" t="s">
        <v>92</v>
      </c>
      <c r="AF24">
        <v>50</v>
      </c>
      <c r="AG24">
        <v>92.9</v>
      </c>
      <c r="AH24">
        <v>37.1</v>
      </c>
      <c r="AI24">
        <v>91.7</v>
      </c>
      <c r="AJ24">
        <v>91.4</v>
      </c>
      <c r="AK24">
        <v>87.1</v>
      </c>
      <c r="AL24" t="s">
        <v>93</v>
      </c>
      <c r="AM24">
        <v>15.7</v>
      </c>
      <c r="AN24">
        <v>14.6</v>
      </c>
      <c r="AO24">
        <v>58</v>
      </c>
      <c r="AP24">
        <v>54.2</v>
      </c>
      <c r="AQ24">
        <v>30.1</v>
      </c>
      <c r="AR24">
        <v>30.1</v>
      </c>
      <c r="AS24">
        <v>69.7</v>
      </c>
      <c r="AT24">
        <v>61.8</v>
      </c>
      <c r="AU24">
        <v>32.1</v>
      </c>
      <c r="AV24">
        <v>28.6</v>
      </c>
      <c r="AW24">
        <v>4</v>
      </c>
      <c r="AX24">
        <v>4</v>
      </c>
      <c r="AY24">
        <v>-1.3</v>
      </c>
      <c r="AZ24">
        <v>-1.5</v>
      </c>
      <c r="BA24" t="s">
        <v>108</v>
      </c>
      <c r="BB24" t="s">
        <v>108</v>
      </c>
      <c r="BC24" t="s">
        <v>93</v>
      </c>
      <c r="BD24" t="s">
        <v>93</v>
      </c>
      <c r="BE24" t="s">
        <v>93</v>
      </c>
      <c r="BF24" t="s">
        <v>93</v>
      </c>
      <c r="BG24" t="s">
        <v>93</v>
      </c>
      <c r="BH24" t="s">
        <v>93</v>
      </c>
      <c r="BI24" t="s">
        <v>93</v>
      </c>
      <c r="BJ24" t="s">
        <v>93</v>
      </c>
      <c r="BK24" t="s">
        <v>93</v>
      </c>
      <c r="BL24" t="s">
        <v>93</v>
      </c>
      <c r="BM24" t="s">
        <v>93</v>
      </c>
      <c r="BN24" t="s">
        <v>93</v>
      </c>
      <c r="BO24">
        <v>254</v>
      </c>
      <c r="BP24">
        <v>46</v>
      </c>
      <c r="BQ24" t="s">
        <v>93</v>
      </c>
      <c r="BR24">
        <v>150000000000000</v>
      </c>
      <c r="BS24">
        <v>1183547.7779999999</v>
      </c>
      <c r="BT24">
        <v>1864329.648</v>
      </c>
      <c r="BU24">
        <v>41.782909340000003</v>
      </c>
      <c r="BV24">
        <v>-87.602596849999998</v>
      </c>
      <c r="BW24">
        <v>42</v>
      </c>
      <c r="BX24" t="s">
        <v>255</v>
      </c>
      <c r="BY24">
        <v>20</v>
      </c>
      <c r="BZ24">
        <v>3</v>
      </c>
      <c r="CA24" t="s">
        <v>256</v>
      </c>
    </row>
    <row r="25" spans="1:79" x14ac:dyDescent="0.35">
      <c r="A25">
        <v>609938</v>
      </c>
      <c r="B25" t="s">
        <v>257</v>
      </c>
      <c r="C25" t="s">
        <v>80</v>
      </c>
      <c r="D25" t="s">
        <v>258</v>
      </c>
      <c r="E25" t="s">
        <v>82</v>
      </c>
      <c r="F25" t="s">
        <v>83</v>
      </c>
      <c r="G25">
        <v>60623</v>
      </c>
      <c r="H25" t="s">
        <v>259</v>
      </c>
      <c r="I25" t="s">
        <v>260</v>
      </c>
      <c r="J25" t="s">
        <v>86</v>
      </c>
      <c r="K25" t="s">
        <v>87</v>
      </c>
      <c r="L25" t="s">
        <v>88</v>
      </c>
      <c r="M25" t="s">
        <v>104</v>
      </c>
      <c r="N25" t="s">
        <v>90</v>
      </c>
      <c r="O25" t="s">
        <v>91</v>
      </c>
      <c r="P25" t="s">
        <v>88</v>
      </c>
      <c r="Q25" t="s">
        <v>94</v>
      </c>
      <c r="R25">
        <v>32</v>
      </c>
      <c r="S25" t="s">
        <v>94</v>
      </c>
      <c r="T25">
        <v>27</v>
      </c>
      <c r="U25" t="s">
        <v>94</v>
      </c>
      <c r="V25">
        <v>29</v>
      </c>
      <c r="W25" t="s">
        <v>94</v>
      </c>
      <c r="X25">
        <v>28</v>
      </c>
      <c r="Y25" t="s">
        <v>94</v>
      </c>
      <c r="Z25">
        <v>29</v>
      </c>
      <c r="AA25" t="s">
        <v>210</v>
      </c>
      <c r="AB25">
        <v>17</v>
      </c>
      <c r="AC25" t="s">
        <v>94</v>
      </c>
      <c r="AD25">
        <v>45</v>
      </c>
      <c r="AE25" t="s">
        <v>92</v>
      </c>
      <c r="AF25">
        <v>48</v>
      </c>
      <c r="AG25">
        <v>96.1</v>
      </c>
      <c r="AH25">
        <v>16.8</v>
      </c>
      <c r="AI25">
        <v>96.2</v>
      </c>
      <c r="AJ25">
        <v>100</v>
      </c>
      <c r="AK25" t="s">
        <v>93</v>
      </c>
      <c r="AL25" t="s">
        <v>93</v>
      </c>
      <c r="AM25">
        <v>34.5</v>
      </c>
      <c r="AN25">
        <v>21.8</v>
      </c>
      <c r="AO25">
        <v>50.5</v>
      </c>
      <c r="AP25">
        <v>55.3</v>
      </c>
      <c r="AQ25">
        <v>45.5</v>
      </c>
      <c r="AR25">
        <v>27.7</v>
      </c>
      <c r="AS25">
        <v>58.4</v>
      </c>
      <c r="AT25">
        <v>41.7</v>
      </c>
      <c r="AU25">
        <v>12.3</v>
      </c>
      <c r="AV25">
        <v>21.3</v>
      </c>
      <c r="AW25">
        <v>14.3</v>
      </c>
      <c r="AX25">
        <v>7.6</v>
      </c>
      <c r="AY25">
        <v>0.4</v>
      </c>
      <c r="AZ25">
        <v>0.1</v>
      </c>
      <c r="BA25" t="s">
        <v>118</v>
      </c>
      <c r="BB25" t="s">
        <v>95</v>
      </c>
      <c r="BC25" t="s">
        <v>93</v>
      </c>
      <c r="BD25" t="s">
        <v>93</v>
      </c>
      <c r="BE25" t="s">
        <v>93</v>
      </c>
      <c r="BF25" t="s">
        <v>93</v>
      </c>
      <c r="BG25" t="s">
        <v>93</v>
      </c>
      <c r="BH25" t="s">
        <v>93</v>
      </c>
      <c r="BI25" t="s">
        <v>93</v>
      </c>
      <c r="BJ25" t="s">
        <v>93</v>
      </c>
      <c r="BK25" t="s">
        <v>93</v>
      </c>
      <c r="BL25" t="s">
        <v>93</v>
      </c>
      <c r="BM25" t="s">
        <v>93</v>
      </c>
      <c r="BN25" t="s">
        <v>93</v>
      </c>
      <c r="BO25">
        <v>1204</v>
      </c>
      <c r="BP25">
        <v>37</v>
      </c>
      <c r="BQ25" t="s">
        <v>93</v>
      </c>
      <c r="BR25">
        <v>150000000000000</v>
      </c>
      <c r="BS25">
        <v>1151739.7390000001</v>
      </c>
      <c r="BT25">
        <v>1883825.92</v>
      </c>
      <c r="BU25">
        <v>41.837092460000001</v>
      </c>
      <c r="BV25">
        <v>-87.718704520000003</v>
      </c>
      <c r="BW25">
        <v>30</v>
      </c>
      <c r="BX25" t="s">
        <v>96</v>
      </c>
      <c r="BY25">
        <v>22</v>
      </c>
      <c r="BZ25">
        <v>10</v>
      </c>
      <c r="CA25" t="s">
        <v>261</v>
      </c>
    </row>
    <row r="26" spans="1:79" x14ac:dyDescent="0.35">
      <c r="A26">
        <v>610212</v>
      </c>
      <c r="B26" t="s">
        <v>262</v>
      </c>
      <c r="C26" t="s">
        <v>263</v>
      </c>
      <c r="D26" t="s">
        <v>264</v>
      </c>
      <c r="E26" t="s">
        <v>82</v>
      </c>
      <c r="F26" t="s">
        <v>83</v>
      </c>
      <c r="G26">
        <v>60625</v>
      </c>
      <c r="H26" t="s">
        <v>265</v>
      </c>
      <c r="I26" t="s">
        <v>266</v>
      </c>
      <c r="J26" t="s">
        <v>267</v>
      </c>
      <c r="K26" t="s">
        <v>103</v>
      </c>
      <c r="L26" t="s">
        <v>116</v>
      </c>
      <c r="M26" t="s">
        <v>104</v>
      </c>
      <c r="N26" t="s">
        <v>90</v>
      </c>
      <c r="O26" t="s">
        <v>117</v>
      </c>
      <c r="P26" t="s">
        <v>88</v>
      </c>
      <c r="Q26" t="s">
        <v>107</v>
      </c>
      <c r="R26">
        <v>66</v>
      </c>
      <c r="S26" t="s">
        <v>94</v>
      </c>
      <c r="T26">
        <v>37</v>
      </c>
      <c r="U26" t="s">
        <v>107</v>
      </c>
      <c r="V26">
        <v>66</v>
      </c>
      <c r="W26" t="s">
        <v>107</v>
      </c>
      <c r="X26">
        <v>71</v>
      </c>
      <c r="Y26" t="s">
        <v>92</v>
      </c>
      <c r="Z26">
        <v>43</v>
      </c>
      <c r="AA26" t="s">
        <v>92</v>
      </c>
      <c r="AB26">
        <v>50</v>
      </c>
      <c r="AC26" t="s">
        <v>94</v>
      </c>
      <c r="AD26">
        <v>46</v>
      </c>
      <c r="AE26" t="s">
        <v>92</v>
      </c>
      <c r="AF26">
        <v>51</v>
      </c>
      <c r="AG26">
        <v>97</v>
      </c>
      <c r="AH26">
        <v>2.2999999999999998</v>
      </c>
      <c r="AI26">
        <v>96.9</v>
      </c>
      <c r="AJ26">
        <v>100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  <c r="AP26" t="s">
        <v>93</v>
      </c>
      <c r="AQ26">
        <v>60.7</v>
      </c>
      <c r="AR26">
        <v>39.799999999999997</v>
      </c>
      <c r="AS26">
        <v>53.7</v>
      </c>
      <c r="AT26">
        <v>59.8</v>
      </c>
      <c r="AU26">
        <v>17.5</v>
      </c>
      <c r="AV26">
        <v>20.8</v>
      </c>
      <c r="AW26">
        <v>34.5</v>
      </c>
      <c r="AX26">
        <v>15.6</v>
      </c>
      <c r="AY26">
        <v>0.2</v>
      </c>
      <c r="AZ26">
        <v>0.3</v>
      </c>
      <c r="BA26" t="s">
        <v>95</v>
      </c>
      <c r="BB26" t="s">
        <v>95</v>
      </c>
      <c r="BC26">
        <v>29.2</v>
      </c>
      <c r="BD26">
        <v>50</v>
      </c>
      <c r="BE26" t="s">
        <v>93</v>
      </c>
      <c r="BF26" t="s">
        <v>93</v>
      </c>
      <c r="BG26" t="s">
        <v>93</v>
      </c>
      <c r="BH26" t="s">
        <v>93</v>
      </c>
      <c r="BI26" t="s">
        <v>93</v>
      </c>
      <c r="BJ26" t="s">
        <v>93</v>
      </c>
      <c r="BK26" t="s">
        <v>93</v>
      </c>
      <c r="BL26" t="s">
        <v>93</v>
      </c>
      <c r="BM26" t="s">
        <v>93</v>
      </c>
      <c r="BN26" t="s">
        <v>93</v>
      </c>
      <c r="BO26">
        <v>266</v>
      </c>
      <c r="BP26">
        <v>31</v>
      </c>
      <c r="BQ26" t="s">
        <v>93</v>
      </c>
      <c r="BR26">
        <v>150000000000000</v>
      </c>
      <c r="BS26">
        <v>1153858.196</v>
      </c>
      <c r="BT26">
        <v>1932691.8910000001</v>
      </c>
      <c r="BU26">
        <v>41.971143300000001</v>
      </c>
      <c r="BV26">
        <v>-87.709627249999997</v>
      </c>
      <c r="BW26">
        <v>14</v>
      </c>
      <c r="BX26" t="s">
        <v>268</v>
      </c>
      <c r="BY26">
        <v>39</v>
      </c>
      <c r="BZ26">
        <v>17</v>
      </c>
      <c r="CA26" t="s">
        <v>269</v>
      </c>
    </row>
    <row r="27" spans="1:79" x14ac:dyDescent="0.35">
      <c r="A27">
        <v>610239</v>
      </c>
      <c r="B27" t="s">
        <v>270</v>
      </c>
      <c r="C27" t="s">
        <v>80</v>
      </c>
      <c r="D27" t="s">
        <v>271</v>
      </c>
      <c r="E27" t="s">
        <v>82</v>
      </c>
      <c r="F27" t="s">
        <v>83</v>
      </c>
      <c r="G27">
        <v>60609</v>
      </c>
      <c r="H27" t="s">
        <v>272</v>
      </c>
      <c r="I27" t="s">
        <v>273</v>
      </c>
      <c r="J27" t="s">
        <v>230</v>
      </c>
      <c r="K27" t="s">
        <v>135</v>
      </c>
      <c r="L27" t="s">
        <v>88</v>
      </c>
      <c r="M27" t="s">
        <v>89</v>
      </c>
      <c r="N27" t="s">
        <v>90</v>
      </c>
      <c r="O27" t="s">
        <v>91</v>
      </c>
      <c r="P27" t="s">
        <v>88</v>
      </c>
      <c r="Q27" t="s">
        <v>94</v>
      </c>
      <c r="R27">
        <v>29</v>
      </c>
      <c r="S27" t="s">
        <v>92</v>
      </c>
      <c r="T27">
        <v>40</v>
      </c>
      <c r="U27" t="s">
        <v>94</v>
      </c>
      <c r="V27">
        <v>37</v>
      </c>
      <c r="W27" t="s">
        <v>92</v>
      </c>
      <c r="X27">
        <v>46</v>
      </c>
      <c r="Y27" t="s">
        <v>92</v>
      </c>
      <c r="Z27">
        <v>50</v>
      </c>
      <c r="AA27" t="s">
        <v>92</v>
      </c>
      <c r="AB27">
        <v>42</v>
      </c>
      <c r="AC27" t="s">
        <v>94</v>
      </c>
      <c r="AD27">
        <v>46</v>
      </c>
      <c r="AE27" t="s">
        <v>92</v>
      </c>
      <c r="AF27">
        <v>47</v>
      </c>
      <c r="AG27">
        <v>94.9</v>
      </c>
      <c r="AH27">
        <v>44.2</v>
      </c>
      <c r="AI27">
        <v>96</v>
      </c>
      <c r="AJ27">
        <v>98.4</v>
      </c>
      <c r="AK27">
        <v>50.8</v>
      </c>
      <c r="AL27">
        <v>26.4</v>
      </c>
      <c r="AM27">
        <v>36.5</v>
      </c>
      <c r="AN27">
        <v>13.3</v>
      </c>
      <c r="AO27">
        <v>52.6</v>
      </c>
      <c r="AP27">
        <v>63.9</v>
      </c>
      <c r="AQ27">
        <v>43.4</v>
      </c>
      <c r="AR27">
        <v>25.5</v>
      </c>
      <c r="AS27">
        <v>70.400000000000006</v>
      </c>
      <c r="AT27">
        <v>55.6</v>
      </c>
      <c r="AU27">
        <v>16.7</v>
      </c>
      <c r="AV27">
        <v>5.6</v>
      </c>
      <c r="AW27">
        <v>14.4</v>
      </c>
      <c r="AX27">
        <v>5.3</v>
      </c>
      <c r="AY27">
        <v>1</v>
      </c>
      <c r="AZ27">
        <v>0.5</v>
      </c>
      <c r="BA27" t="s">
        <v>118</v>
      </c>
      <c r="BB27" t="s">
        <v>95</v>
      </c>
      <c r="BC27">
        <v>13.2</v>
      </c>
      <c r="BD27" t="s">
        <v>93</v>
      </c>
      <c r="BE27" t="s">
        <v>93</v>
      </c>
      <c r="BF27" t="s">
        <v>93</v>
      </c>
      <c r="BG27" t="s">
        <v>93</v>
      </c>
      <c r="BH27" t="s">
        <v>93</v>
      </c>
      <c r="BI27" t="s">
        <v>93</v>
      </c>
      <c r="BJ27" t="s">
        <v>93</v>
      </c>
      <c r="BK27" t="s">
        <v>93</v>
      </c>
      <c r="BL27" t="s">
        <v>93</v>
      </c>
      <c r="BM27" t="s">
        <v>93</v>
      </c>
      <c r="BN27" t="s">
        <v>93</v>
      </c>
      <c r="BO27">
        <v>797</v>
      </c>
      <c r="BP27">
        <v>42</v>
      </c>
      <c r="BQ27" t="s">
        <v>93</v>
      </c>
      <c r="BR27">
        <v>150000000000000</v>
      </c>
      <c r="BS27">
        <v>1164498.2180000001</v>
      </c>
      <c r="BT27">
        <v>1871257.706</v>
      </c>
      <c r="BU27">
        <v>41.802343810000004</v>
      </c>
      <c r="BV27">
        <v>-87.672243089999995</v>
      </c>
      <c r="BW27">
        <v>61</v>
      </c>
      <c r="BX27" t="s">
        <v>274</v>
      </c>
      <c r="BY27">
        <v>16</v>
      </c>
      <c r="BZ27">
        <v>9</v>
      </c>
      <c r="CA27" t="s">
        <v>275</v>
      </c>
    </row>
    <row r="28" spans="1:79" x14ac:dyDescent="0.35">
      <c r="A28">
        <v>610523</v>
      </c>
      <c r="B28" t="s">
        <v>276</v>
      </c>
      <c r="C28" t="s">
        <v>80</v>
      </c>
      <c r="D28" t="s">
        <v>277</v>
      </c>
      <c r="E28" t="s">
        <v>82</v>
      </c>
      <c r="F28" t="s">
        <v>83</v>
      </c>
      <c r="G28">
        <v>60631</v>
      </c>
      <c r="H28" t="s">
        <v>278</v>
      </c>
      <c r="I28" t="s">
        <v>279</v>
      </c>
      <c r="J28" t="s">
        <v>267</v>
      </c>
      <c r="K28" t="s">
        <v>103</v>
      </c>
      <c r="L28" t="s">
        <v>116</v>
      </c>
      <c r="M28" t="s">
        <v>104</v>
      </c>
      <c r="N28" t="s">
        <v>90</v>
      </c>
      <c r="O28" t="s">
        <v>117</v>
      </c>
      <c r="P28" t="s">
        <v>88</v>
      </c>
      <c r="Q28" t="s">
        <v>106</v>
      </c>
      <c r="R28">
        <v>95</v>
      </c>
      <c r="S28" t="s">
        <v>93</v>
      </c>
      <c r="T28" t="s">
        <v>93</v>
      </c>
      <c r="U28" t="s">
        <v>92</v>
      </c>
      <c r="V28">
        <v>52</v>
      </c>
      <c r="W28" t="s">
        <v>92</v>
      </c>
      <c r="X28">
        <v>49</v>
      </c>
      <c r="Y28" t="s">
        <v>93</v>
      </c>
      <c r="Z28" t="s">
        <v>93</v>
      </c>
      <c r="AA28" t="s">
        <v>93</v>
      </c>
      <c r="AB28" t="s">
        <v>93</v>
      </c>
      <c r="AC28" t="s">
        <v>107</v>
      </c>
      <c r="AD28">
        <v>56</v>
      </c>
      <c r="AE28" t="s">
        <v>94</v>
      </c>
      <c r="AF28">
        <v>46</v>
      </c>
      <c r="AG28">
        <v>96.1</v>
      </c>
      <c r="AH28">
        <v>6.9</v>
      </c>
      <c r="AI28">
        <v>96.6</v>
      </c>
      <c r="AJ28">
        <v>98.6</v>
      </c>
      <c r="AK28">
        <v>78.099999999999994</v>
      </c>
      <c r="AL28" t="s">
        <v>93</v>
      </c>
      <c r="AM28">
        <v>64.2</v>
      </c>
      <c r="AN28">
        <v>62.6</v>
      </c>
      <c r="AO28">
        <v>54.7</v>
      </c>
      <c r="AP28">
        <v>49.1</v>
      </c>
      <c r="AQ28">
        <v>59.4</v>
      </c>
      <c r="AR28">
        <v>61.4</v>
      </c>
      <c r="AS28">
        <v>38.799999999999997</v>
      </c>
      <c r="AT28">
        <v>48.5</v>
      </c>
      <c r="AU28">
        <v>40</v>
      </c>
      <c r="AV28">
        <v>55</v>
      </c>
      <c r="AW28">
        <v>27.7</v>
      </c>
      <c r="AX28">
        <v>32.6</v>
      </c>
      <c r="AY28">
        <v>-0.6</v>
      </c>
      <c r="AZ28">
        <v>-0.4</v>
      </c>
      <c r="BA28" t="s">
        <v>95</v>
      </c>
      <c r="BB28" t="s">
        <v>95</v>
      </c>
      <c r="BC28" t="s">
        <v>93</v>
      </c>
      <c r="BD28" t="s">
        <v>93</v>
      </c>
      <c r="BE28" t="s">
        <v>93</v>
      </c>
      <c r="BF28" t="s">
        <v>93</v>
      </c>
      <c r="BG28" t="s">
        <v>93</v>
      </c>
      <c r="BH28" t="s">
        <v>93</v>
      </c>
      <c r="BI28" t="s">
        <v>93</v>
      </c>
      <c r="BJ28" t="s">
        <v>93</v>
      </c>
      <c r="BK28" t="s">
        <v>93</v>
      </c>
      <c r="BL28" t="s">
        <v>93</v>
      </c>
      <c r="BM28" t="s">
        <v>93</v>
      </c>
      <c r="BN28" t="s">
        <v>93</v>
      </c>
      <c r="BO28">
        <v>431</v>
      </c>
      <c r="BP28">
        <v>30</v>
      </c>
      <c r="BQ28" t="s">
        <v>93</v>
      </c>
      <c r="BR28">
        <v>150000000000000</v>
      </c>
      <c r="BS28">
        <v>1125476.537</v>
      </c>
      <c r="BT28">
        <v>1940915.071</v>
      </c>
      <c r="BU28">
        <v>41.994228120000002</v>
      </c>
      <c r="BV28">
        <v>-87.813808140000006</v>
      </c>
      <c r="BW28">
        <v>10</v>
      </c>
      <c r="BX28" t="s">
        <v>280</v>
      </c>
      <c r="BY28">
        <v>41</v>
      </c>
      <c r="BZ28">
        <v>16</v>
      </c>
      <c r="CA28" t="s">
        <v>281</v>
      </c>
    </row>
    <row r="29" spans="1:79" x14ac:dyDescent="0.35">
      <c r="A29">
        <v>610047</v>
      </c>
      <c r="B29" t="s">
        <v>282</v>
      </c>
      <c r="C29" t="s">
        <v>80</v>
      </c>
      <c r="D29" t="s">
        <v>283</v>
      </c>
      <c r="E29" t="s">
        <v>82</v>
      </c>
      <c r="F29" t="s">
        <v>83</v>
      </c>
      <c r="G29">
        <v>60619</v>
      </c>
      <c r="H29" t="s">
        <v>284</v>
      </c>
      <c r="I29" t="s">
        <v>285</v>
      </c>
      <c r="J29" t="s">
        <v>147</v>
      </c>
      <c r="K29" t="s">
        <v>148</v>
      </c>
      <c r="L29" t="s">
        <v>88</v>
      </c>
      <c r="M29" t="s">
        <v>89</v>
      </c>
      <c r="N29" t="s">
        <v>126</v>
      </c>
      <c r="O29" t="s">
        <v>91</v>
      </c>
      <c r="P29" t="s">
        <v>88</v>
      </c>
      <c r="Q29" t="s">
        <v>94</v>
      </c>
      <c r="R29">
        <v>39</v>
      </c>
      <c r="S29" t="s">
        <v>93</v>
      </c>
      <c r="T29" t="s">
        <v>93</v>
      </c>
      <c r="U29" t="s">
        <v>94</v>
      </c>
      <c r="V29">
        <v>32</v>
      </c>
      <c r="W29" t="s">
        <v>94</v>
      </c>
      <c r="X29">
        <v>28</v>
      </c>
      <c r="Y29" t="s">
        <v>93</v>
      </c>
      <c r="Z29" t="s">
        <v>93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>
        <v>94.9</v>
      </c>
      <c r="AH29">
        <v>12.4</v>
      </c>
      <c r="AI29">
        <v>97.7</v>
      </c>
      <c r="AJ29">
        <v>100</v>
      </c>
      <c r="AK29">
        <v>60</v>
      </c>
      <c r="AL29">
        <v>60.7</v>
      </c>
      <c r="AM29">
        <v>21.8</v>
      </c>
      <c r="AN29">
        <v>24.3</v>
      </c>
      <c r="AO29">
        <v>52</v>
      </c>
      <c r="AP29">
        <v>49</v>
      </c>
      <c r="AQ29">
        <v>33.299999999999997</v>
      </c>
      <c r="AR29">
        <v>19.3</v>
      </c>
      <c r="AS29">
        <v>48.8</v>
      </c>
      <c r="AT29">
        <v>38.6</v>
      </c>
      <c r="AU29">
        <v>3.1</v>
      </c>
      <c r="AV29">
        <v>28.1</v>
      </c>
      <c r="AW29">
        <v>14.1</v>
      </c>
      <c r="AX29">
        <v>5.0999999999999996</v>
      </c>
      <c r="AY29">
        <v>0.7</v>
      </c>
      <c r="AZ29">
        <v>-0.9</v>
      </c>
      <c r="BA29" t="s">
        <v>118</v>
      </c>
      <c r="BB29" t="s">
        <v>95</v>
      </c>
      <c r="BC29" t="s">
        <v>93</v>
      </c>
      <c r="BD29" t="s">
        <v>93</v>
      </c>
      <c r="BE29" t="s">
        <v>93</v>
      </c>
      <c r="BF29" t="s">
        <v>93</v>
      </c>
      <c r="BG29" t="s">
        <v>93</v>
      </c>
      <c r="BH29" t="s">
        <v>93</v>
      </c>
      <c r="BI29" t="s">
        <v>93</v>
      </c>
      <c r="BJ29" t="s">
        <v>93</v>
      </c>
      <c r="BK29" t="s">
        <v>93</v>
      </c>
      <c r="BL29" t="s">
        <v>93</v>
      </c>
      <c r="BM29" t="s">
        <v>93</v>
      </c>
      <c r="BN29" t="s">
        <v>93</v>
      </c>
      <c r="BO29">
        <v>317</v>
      </c>
      <c r="BP29">
        <v>46</v>
      </c>
      <c r="BQ29" t="s">
        <v>93</v>
      </c>
      <c r="BR29">
        <v>150000000000000</v>
      </c>
      <c r="BS29">
        <v>1186872.5819999999</v>
      </c>
      <c r="BT29">
        <v>1855846.3470000001</v>
      </c>
      <c r="BU29">
        <v>41.759552239999998</v>
      </c>
      <c r="BV29">
        <v>-87.590675820000001</v>
      </c>
      <c r="BW29">
        <v>43</v>
      </c>
      <c r="BX29" t="s">
        <v>286</v>
      </c>
      <c r="BY29">
        <v>5</v>
      </c>
      <c r="BZ29">
        <v>3</v>
      </c>
      <c r="CA29" t="s">
        <v>287</v>
      </c>
    </row>
    <row r="30" spans="1:79" x14ac:dyDescent="0.35">
      <c r="A30">
        <v>610244</v>
      </c>
      <c r="B30" t="s">
        <v>288</v>
      </c>
      <c r="C30" t="s">
        <v>158</v>
      </c>
      <c r="D30" t="s">
        <v>289</v>
      </c>
      <c r="E30" t="s">
        <v>82</v>
      </c>
      <c r="F30" t="s">
        <v>83</v>
      </c>
      <c r="G30">
        <v>60644</v>
      </c>
      <c r="H30" t="s">
        <v>290</v>
      </c>
      <c r="I30" t="s">
        <v>291</v>
      </c>
      <c r="J30" t="s">
        <v>209</v>
      </c>
      <c r="K30" t="s">
        <v>87</v>
      </c>
      <c r="L30" t="s">
        <v>88</v>
      </c>
      <c r="M30" t="s">
        <v>104</v>
      </c>
      <c r="N30" t="s">
        <v>126</v>
      </c>
      <c r="O30" t="s">
        <v>127</v>
      </c>
      <c r="P30" t="s">
        <v>88</v>
      </c>
      <c r="Q30" t="s">
        <v>93</v>
      </c>
      <c r="S30" t="s">
        <v>93</v>
      </c>
      <c r="T30" t="s">
        <v>93</v>
      </c>
      <c r="U30" t="s">
        <v>93</v>
      </c>
      <c r="W30" t="s">
        <v>93</v>
      </c>
      <c r="Y30" t="s">
        <v>93</v>
      </c>
      <c r="Z30" t="s">
        <v>93</v>
      </c>
      <c r="AA30" t="s">
        <v>93</v>
      </c>
      <c r="AB30" t="s">
        <v>93</v>
      </c>
      <c r="AC30" t="s">
        <v>92</v>
      </c>
      <c r="AD30">
        <v>48</v>
      </c>
      <c r="AE30" t="s">
        <v>94</v>
      </c>
      <c r="AF30">
        <v>36</v>
      </c>
      <c r="AG30">
        <v>79.099999999999994</v>
      </c>
      <c r="AH30">
        <v>24.4</v>
      </c>
      <c r="AI30">
        <v>95.4</v>
      </c>
      <c r="AJ30">
        <v>100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>
        <v>19.399999999999999</v>
      </c>
      <c r="AR30">
        <v>22.8</v>
      </c>
      <c r="AS30">
        <v>36.5</v>
      </c>
      <c r="AT30">
        <v>52.7</v>
      </c>
      <c r="AU30">
        <v>3.6</v>
      </c>
      <c r="AV30">
        <v>10.7</v>
      </c>
      <c r="AW30">
        <v>1.7</v>
      </c>
      <c r="AX30">
        <v>2.6</v>
      </c>
      <c r="AY30">
        <v>-1.2</v>
      </c>
      <c r="AZ30">
        <v>-0.7</v>
      </c>
      <c r="BA30" t="s">
        <v>108</v>
      </c>
      <c r="BB30" t="s">
        <v>95</v>
      </c>
      <c r="BC30" t="s">
        <v>93</v>
      </c>
      <c r="BD30" t="s">
        <v>93</v>
      </c>
      <c r="BE30">
        <v>14</v>
      </c>
      <c r="BF30">
        <v>13.3</v>
      </c>
      <c r="BG30">
        <v>14.4</v>
      </c>
      <c r="BH30">
        <v>14.5</v>
      </c>
      <c r="BI30">
        <v>0.5</v>
      </c>
      <c r="BJ30">
        <v>15.7</v>
      </c>
      <c r="BK30">
        <v>1.3</v>
      </c>
      <c r="BL30">
        <v>13</v>
      </c>
      <c r="BM30">
        <v>87.4</v>
      </c>
      <c r="BN30">
        <v>60.4</v>
      </c>
      <c r="BO30">
        <v>726</v>
      </c>
      <c r="BP30">
        <v>36</v>
      </c>
      <c r="BQ30">
        <v>78.2</v>
      </c>
      <c r="BR30">
        <v>150000000000000</v>
      </c>
      <c r="BS30">
        <v>1142209.317</v>
      </c>
      <c r="BT30">
        <v>1896792.791</v>
      </c>
      <c r="BU30">
        <v>41.872857140000001</v>
      </c>
      <c r="BV30">
        <v>-87.753354669999993</v>
      </c>
      <c r="BW30">
        <v>25</v>
      </c>
      <c r="BX30" t="s">
        <v>292</v>
      </c>
      <c r="BY30">
        <v>24</v>
      </c>
      <c r="BZ30">
        <v>15</v>
      </c>
      <c r="CA30" t="s">
        <v>293</v>
      </c>
    </row>
    <row r="31" spans="1:79" x14ac:dyDescent="0.35">
      <c r="A31">
        <v>610013</v>
      </c>
      <c r="B31" t="s">
        <v>294</v>
      </c>
      <c r="C31" t="s">
        <v>80</v>
      </c>
      <c r="D31" t="s">
        <v>295</v>
      </c>
      <c r="E31" t="s">
        <v>82</v>
      </c>
      <c r="F31" t="s">
        <v>83</v>
      </c>
      <c r="G31">
        <v>60608</v>
      </c>
      <c r="H31" t="s">
        <v>296</v>
      </c>
      <c r="I31" t="s">
        <v>297</v>
      </c>
      <c r="J31" t="s">
        <v>86</v>
      </c>
      <c r="K31" t="s">
        <v>87</v>
      </c>
      <c r="L31" t="s">
        <v>88</v>
      </c>
      <c r="M31" t="s">
        <v>104</v>
      </c>
      <c r="N31" t="s">
        <v>90</v>
      </c>
      <c r="O31" t="s">
        <v>117</v>
      </c>
      <c r="P31" t="s">
        <v>88</v>
      </c>
      <c r="Q31" t="s">
        <v>92</v>
      </c>
      <c r="R31">
        <v>43</v>
      </c>
      <c r="S31" t="s">
        <v>92</v>
      </c>
      <c r="T31">
        <v>40</v>
      </c>
      <c r="U31" t="s">
        <v>92</v>
      </c>
      <c r="V31">
        <v>49</v>
      </c>
      <c r="W31" t="s">
        <v>92</v>
      </c>
      <c r="X31">
        <v>55</v>
      </c>
      <c r="Y31" t="s">
        <v>210</v>
      </c>
      <c r="Z31">
        <v>16</v>
      </c>
      <c r="AA31" t="s">
        <v>94</v>
      </c>
      <c r="AB31">
        <v>37</v>
      </c>
      <c r="AC31" t="s">
        <v>93</v>
      </c>
      <c r="AD31" t="s">
        <v>93</v>
      </c>
      <c r="AE31" t="s">
        <v>93</v>
      </c>
      <c r="AF31" t="s">
        <v>93</v>
      </c>
      <c r="AG31">
        <v>96</v>
      </c>
      <c r="AH31">
        <v>9.4</v>
      </c>
      <c r="AI31">
        <v>96.7</v>
      </c>
      <c r="AJ31">
        <v>100</v>
      </c>
      <c r="AK31">
        <v>58.1</v>
      </c>
      <c r="AL31">
        <v>36.1</v>
      </c>
      <c r="AM31">
        <v>23.7</v>
      </c>
      <c r="AN31">
        <v>19.399999999999999</v>
      </c>
      <c r="AO31">
        <v>46.3</v>
      </c>
      <c r="AP31">
        <v>46.7</v>
      </c>
      <c r="AQ31">
        <v>35.700000000000003</v>
      </c>
      <c r="AR31">
        <v>33.299999999999997</v>
      </c>
      <c r="AS31">
        <v>50</v>
      </c>
      <c r="AT31">
        <v>51.2</v>
      </c>
      <c r="AU31" t="s">
        <v>93</v>
      </c>
      <c r="AV31" t="s">
        <v>93</v>
      </c>
      <c r="AW31">
        <v>18</v>
      </c>
      <c r="AX31">
        <v>12.8</v>
      </c>
      <c r="AY31">
        <v>-1</v>
      </c>
      <c r="AZ31">
        <v>0.3</v>
      </c>
      <c r="BA31" t="s">
        <v>108</v>
      </c>
      <c r="BB31" t="s">
        <v>95</v>
      </c>
      <c r="BC31" t="s">
        <v>93</v>
      </c>
      <c r="BD31" t="s">
        <v>93</v>
      </c>
      <c r="BE31" t="s">
        <v>93</v>
      </c>
      <c r="BF31" t="s">
        <v>93</v>
      </c>
      <c r="BG31" t="s">
        <v>93</v>
      </c>
      <c r="BH31" t="s">
        <v>93</v>
      </c>
      <c r="BI31" t="s">
        <v>93</v>
      </c>
      <c r="BJ31" t="s">
        <v>93</v>
      </c>
      <c r="BK31" t="s">
        <v>93</v>
      </c>
      <c r="BL31" t="s">
        <v>93</v>
      </c>
      <c r="BM31" t="s">
        <v>93</v>
      </c>
      <c r="BN31" t="s">
        <v>93</v>
      </c>
      <c r="BO31">
        <v>447</v>
      </c>
      <c r="BP31">
        <v>39</v>
      </c>
      <c r="BQ31" t="s">
        <v>93</v>
      </c>
      <c r="BR31">
        <v>150000000000000</v>
      </c>
      <c r="BS31">
        <v>1167068.6529999999</v>
      </c>
      <c r="BT31">
        <v>1891878.9890000001</v>
      </c>
      <c r="BU31">
        <v>41.85887606</v>
      </c>
      <c r="BV31">
        <v>-87.662225399999997</v>
      </c>
      <c r="BW31">
        <v>31</v>
      </c>
      <c r="BX31" t="s">
        <v>298</v>
      </c>
      <c r="BY31">
        <v>25</v>
      </c>
      <c r="BZ31">
        <v>12</v>
      </c>
      <c r="CA31" t="s">
        <v>299</v>
      </c>
    </row>
    <row r="32" spans="1:79" x14ac:dyDescent="0.35">
      <c r="A32">
        <v>610394</v>
      </c>
      <c r="B32" t="s">
        <v>300</v>
      </c>
      <c r="C32" t="s">
        <v>158</v>
      </c>
      <c r="D32" t="s">
        <v>301</v>
      </c>
      <c r="E32" t="s">
        <v>82</v>
      </c>
      <c r="F32" t="s">
        <v>83</v>
      </c>
      <c r="G32">
        <v>60640</v>
      </c>
      <c r="H32" t="s">
        <v>302</v>
      </c>
      <c r="I32" t="s">
        <v>303</v>
      </c>
      <c r="J32" t="s">
        <v>162</v>
      </c>
      <c r="K32" t="s">
        <v>103</v>
      </c>
      <c r="L32" t="s">
        <v>88</v>
      </c>
      <c r="M32" t="s">
        <v>104</v>
      </c>
      <c r="N32" t="s">
        <v>90</v>
      </c>
      <c r="O32" t="s">
        <v>91</v>
      </c>
      <c r="P32" t="s">
        <v>88</v>
      </c>
      <c r="Q32" t="s">
        <v>92</v>
      </c>
      <c r="R32">
        <v>50</v>
      </c>
      <c r="S32" t="s">
        <v>92</v>
      </c>
      <c r="T32">
        <v>50</v>
      </c>
      <c r="U32" t="s">
        <v>107</v>
      </c>
      <c r="V32">
        <v>61</v>
      </c>
      <c r="W32" t="s">
        <v>107</v>
      </c>
      <c r="X32">
        <v>62</v>
      </c>
      <c r="Y32" t="s">
        <v>92</v>
      </c>
      <c r="Z32">
        <v>48</v>
      </c>
      <c r="AA32" t="s">
        <v>92</v>
      </c>
      <c r="AB32">
        <v>53</v>
      </c>
      <c r="AC32" t="s">
        <v>93</v>
      </c>
      <c r="AD32" t="s">
        <v>93</v>
      </c>
      <c r="AE32" t="s">
        <v>93</v>
      </c>
      <c r="AF32" t="s">
        <v>93</v>
      </c>
      <c r="AG32">
        <v>88.7</v>
      </c>
      <c r="AH32">
        <v>8.1</v>
      </c>
      <c r="AI32">
        <v>95.9</v>
      </c>
      <c r="AJ32">
        <v>98.3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>
        <v>51.2</v>
      </c>
      <c r="AR32">
        <v>34.9</v>
      </c>
      <c r="AS32">
        <v>70</v>
      </c>
      <c r="AT32">
        <v>29.3</v>
      </c>
      <c r="AU32">
        <v>14.8</v>
      </c>
      <c r="AV32">
        <v>14.8</v>
      </c>
      <c r="AW32">
        <v>23.3</v>
      </c>
      <c r="AX32">
        <v>2.2999999999999998</v>
      </c>
      <c r="AY32">
        <v>0.8</v>
      </c>
      <c r="AZ32">
        <v>-0.2</v>
      </c>
      <c r="BA32" t="s">
        <v>95</v>
      </c>
      <c r="BB32" t="s">
        <v>95</v>
      </c>
      <c r="BC32" t="s">
        <v>93</v>
      </c>
      <c r="BD32" t="s">
        <v>93</v>
      </c>
      <c r="BE32">
        <v>13.6</v>
      </c>
      <c r="BF32">
        <v>13.9</v>
      </c>
      <c r="BG32">
        <v>14.9</v>
      </c>
      <c r="BH32">
        <v>14.7</v>
      </c>
      <c r="BI32">
        <v>1.1000000000000001</v>
      </c>
      <c r="BJ32">
        <v>16.899999999999999</v>
      </c>
      <c r="BK32">
        <v>2</v>
      </c>
      <c r="BL32">
        <v>19.600000000000001</v>
      </c>
      <c r="BM32">
        <v>62.4</v>
      </c>
      <c r="BN32">
        <v>65</v>
      </c>
      <c r="BO32">
        <v>473</v>
      </c>
      <c r="BP32">
        <v>32</v>
      </c>
      <c r="BQ32">
        <v>91.4</v>
      </c>
      <c r="BR32">
        <v>150000000000000</v>
      </c>
      <c r="BS32">
        <v>1169403.4010000001</v>
      </c>
      <c r="BT32">
        <v>1930780.6850000001</v>
      </c>
      <c r="BU32">
        <v>41.965574119999999</v>
      </c>
      <c r="BV32">
        <v>-87.652521910000004</v>
      </c>
      <c r="BW32">
        <v>3</v>
      </c>
      <c r="BX32" t="s">
        <v>304</v>
      </c>
      <c r="BY32">
        <v>46</v>
      </c>
      <c r="BZ32">
        <v>19</v>
      </c>
      <c r="CA32" t="s">
        <v>305</v>
      </c>
    </row>
    <row r="33" spans="1:79" x14ac:dyDescent="0.35">
      <c r="A33">
        <v>610243</v>
      </c>
      <c r="B33" t="s">
        <v>306</v>
      </c>
      <c r="C33" t="s">
        <v>80</v>
      </c>
      <c r="D33" t="s">
        <v>307</v>
      </c>
      <c r="E33" t="s">
        <v>82</v>
      </c>
      <c r="F33" t="s">
        <v>83</v>
      </c>
      <c r="G33">
        <v>60612</v>
      </c>
      <c r="H33" t="s">
        <v>308</v>
      </c>
      <c r="I33" t="s">
        <v>309</v>
      </c>
      <c r="J33" t="s">
        <v>125</v>
      </c>
      <c r="K33" t="s">
        <v>87</v>
      </c>
      <c r="L33" t="s">
        <v>116</v>
      </c>
      <c r="M33" t="s">
        <v>89</v>
      </c>
      <c r="N33" t="s">
        <v>90</v>
      </c>
      <c r="O33" t="s">
        <v>117</v>
      </c>
      <c r="P33" t="s">
        <v>88</v>
      </c>
      <c r="Q33" t="s">
        <v>92</v>
      </c>
      <c r="R33">
        <v>52</v>
      </c>
      <c r="S33" t="s">
        <v>92</v>
      </c>
      <c r="T33">
        <v>51</v>
      </c>
      <c r="U33" t="s">
        <v>92</v>
      </c>
      <c r="V33">
        <v>44</v>
      </c>
      <c r="W33" t="s">
        <v>92</v>
      </c>
      <c r="X33">
        <v>54</v>
      </c>
      <c r="Y33" t="s">
        <v>107</v>
      </c>
      <c r="Z33">
        <v>79</v>
      </c>
      <c r="AA33" t="s">
        <v>106</v>
      </c>
      <c r="AB33">
        <v>88</v>
      </c>
      <c r="AC33" t="s">
        <v>94</v>
      </c>
      <c r="AD33">
        <v>43</v>
      </c>
      <c r="AE33" t="s">
        <v>92</v>
      </c>
      <c r="AF33">
        <v>48</v>
      </c>
      <c r="AG33">
        <v>95.9</v>
      </c>
      <c r="AH33">
        <v>4.5999999999999996</v>
      </c>
      <c r="AI33">
        <v>96.5</v>
      </c>
      <c r="AJ33">
        <v>98.1</v>
      </c>
      <c r="AK33">
        <v>71.3</v>
      </c>
      <c r="AL33">
        <v>48.8</v>
      </c>
      <c r="AM33">
        <v>37.4</v>
      </c>
      <c r="AN33">
        <v>28.3</v>
      </c>
      <c r="AO33">
        <v>52.2</v>
      </c>
      <c r="AP33">
        <v>61.5</v>
      </c>
      <c r="AQ33">
        <v>50.5</v>
      </c>
      <c r="AR33">
        <v>37.9</v>
      </c>
      <c r="AS33">
        <v>62.5</v>
      </c>
      <c r="AT33">
        <v>69.3</v>
      </c>
      <c r="AU33">
        <v>12.5</v>
      </c>
      <c r="AV33">
        <v>25</v>
      </c>
      <c r="AW33">
        <v>32.799999999999997</v>
      </c>
      <c r="AX33">
        <v>14.4</v>
      </c>
      <c r="AY33">
        <v>3.5</v>
      </c>
      <c r="AZ33">
        <v>3.5</v>
      </c>
      <c r="BA33" t="s">
        <v>118</v>
      </c>
      <c r="BB33" t="s">
        <v>118</v>
      </c>
      <c r="BC33" t="s">
        <v>93</v>
      </c>
      <c r="BD33" t="s">
        <v>93</v>
      </c>
      <c r="BE33" t="s">
        <v>93</v>
      </c>
      <c r="BF33" t="s">
        <v>93</v>
      </c>
      <c r="BG33" t="s">
        <v>93</v>
      </c>
      <c r="BH33" t="s">
        <v>93</v>
      </c>
      <c r="BI33" t="s">
        <v>93</v>
      </c>
      <c r="BJ33" t="s">
        <v>93</v>
      </c>
      <c r="BK33" t="s">
        <v>93</v>
      </c>
      <c r="BL33" t="s">
        <v>93</v>
      </c>
      <c r="BM33" t="s">
        <v>93</v>
      </c>
      <c r="BN33" t="s">
        <v>93</v>
      </c>
      <c r="BO33">
        <v>328</v>
      </c>
      <c r="BP33">
        <v>38</v>
      </c>
      <c r="BQ33" t="s">
        <v>93</v>
      </c>
      <c r="BR33">
        <v>150000000000000</v>
      </c>
      <c r="BS33">
        <v>1157392.716</v>
      </c>
      <c r="BT33">
        <v>1898855.0560000001</v>
      </c>
      <c r="BU33">
        <v>41.878221150000002</v>
      </c>
      <c r="BV33">
        <v>-87.697552920000007</v>
      </c>
      <c r="BW33">
        <v>27</v>
      </c>
      <c r="BX33" t="s">
        <v>211</v>
      </c>
      <c r="BY33">
        <v>2</v>
      </c>
      <c r="BZ33">
        <v>11</v>
      </c>
      <c r="CA33" t="s">
        <v>310</v>
      </c>
    </row>
    <row r="34" spans="1:79" x14ac:dyDescent="0.35">
      <c r="A34">
        <v>610285</v>
      </c>
      <c r="B34" t="s">
        <v>311</v>
      </c>
      <c r="C34" t="s">
        <v>80</v>
      </c>
      <c r="D34" t="s">
        <v>312</v>
      </c>
      <c r="E34" t="s">
        <v>82</v>
      </c>
      <c r="F34" t="s">
        <v>83</v>
      </c>
      <c r="G34">
        <v>60636</v>
      </c>
      <c r="H34" t="s">
        <v>313</v>
      </c>
      <c r="I34" t="s">
        <v>314</v>
      </c>
      <c r="J34" t="s">
        <v>134</v>
      </c>
      <c r="K34" t="s">
        <v>135</v>
      </c>
      <c r="L34" t="s">
        <v>88</v>
      </c>
      <c r="M34" t="s">
        <v>89</v>
      </c>
      <c r="N34" t="s">
        <v>90</v>
      </c>
      <c r="O34" t="s">
        <v>91</v>
      </c>
      <c r="P34" t="s">
        <v>88</v>
      </c>
      <c r="Q34" t="s">
        <v>94</v>
      </c>
      <c r="R34">
        <v>35</v>
      </c>
      <c r="S34" t="s">
        <v>93</v>
      </c>
      <c r="T34" t="s">
        <v>93</v>
      </c>
      <c r="U34" t="s">
        <v>92</v>
      </c>
      <c r="V34">
        <v>43</v>
      </c>
      <c r="W34" t="s">
        <v>94</v>
      </c>
      <c r="X34">
        <v>31</v>
      </c>
      <c r="Y34" t="s">
        <v>93</v>
      </c>
      <c r="Z34" t="s">
        <v>93</v>
      </c>
      <c r="AA34" t="s">
        <v>93</v>
      </c>
      <c r="AB34" t="s">
        <v>93</v>
      </c>
      <c r="AC34" t="s">
        <v>92</v>
      </c>
      <c r="AD34">
        <v>48</v>
      </c>
      <c r="AE34" t="s">
        <v>92</v>
      </c>
      <c r="AF34">
        <v>49</v>
      </c>
      <c r="AG34">
        <v>91.9</v>
      </c>
      <c r="AH34">
        <v>41.5</v>
      </c>
      <c r="AI34">
        <v>95.2</v>
      </c>
      <c r="AJ34">
        <v>100</v>
      </c>
      <c r="AK34" t="s">
        <v>93</v>
      </c>
      <c r="AL34">
        <v>61.7</v>
      </c>
      <c r="AM34">
        <v>25.8</v>
      </c>
      <c r="AN34">
        <v>11.4</v>
      </c>
      <c r="AO34">
        <v>35.1</v>
      </c>
      <c r="AP34">
        <v>53.8</v>
      </c>
      <c r="AQ34">
        <v>24.2</v>
      </c>
      <c r="AR34">
        <v>21.6</v>
      </c>
      <c r="AS34">
        <v>50.9</v>
      </c>
      <c r="AT34">
        <v>46.3</v>
      </c>
      <c r="AU34">
        <v>5.4</v>
      </c>
      <c r="AV34">
        <v>17.5</v>
      </c>
      <c r="AW34">
        <v>11.1</v>
      </c>
      <c r="AX34">
        <v>6.5</v>
      </c>
      <c r="AY34">
        <v>0</v>
      </c>
      <c r="AZ34">
        <v>-0.3</v>
      </c>
      <c r="BA34" t="s">
        <v>95</v>
      </c>
      <c r="BB34" t="s">
        <v>95</v>
      </c>
      <c r="BC34" t="s">
        <v>93</v>
      </c>
      <c r="BD34" t="s">
        <v>93</v>
      </c>
      <c r="BE34" t="s">
        <v>93</v>
      </c>
      <c r="BF34" t="s">
        <v>93</v>
      </c>
      <c r="BG34" t="s">
        <v>93</v>
      </c>
      <c r="BH34" t="s">
        <v>93</v>
      </c>
      <c r="BI34" t="s">
        <v>93</v>
      </c>
      <c r="BJ34" t="s">
        <v>93</v>
      </c>
      <c r="BK34" t="s">
        <v>93</v>
      </c>
      <c r="BL34" t="s">
        <v>93</v>
      </c>
      <c r="BM34" t="s">
        <v>93</v>
      </c>
      <c r="BN34" t="s">
        <v>93</v>
      </c>
      <c r="BO34">
        <v>402</v>
      </c>
      <c r="BP34">
        <v>43</v>
      </c>
      <c r="BQ34" t="s">
        <v>93</v>
      </c>
      <c r="BR34">
        <v>150000000000000</v>
      </c>
      <c r="BS34">
        <v>1169345.4879999999</v>
      </c>
      <c r="BT34">
        <v>1863577.5519999999</v>
      </c>
      <c r="BU34">
        <v>41.7811649</v>
      </c>
      <c r="BV34">
        <v>-87.654688449999995</v>
      </c>
      <c r="BW34">
        <v>67</v>
      </c>
      <c r="BX34" t="s">
        <v>136</v>
      </c>
      <c r="BY34">
        <v>16</v>
      </c>
      <c r="BZ34">
        <v>7</v>
      </c>
      <c r="CA34" t="s">
        <v>315</v>
      </c>
    </row>
    <row r="35" spans="1:79" x14ac:dyDescent="0.35">
      <c r="A35">
        <v>609799</v>
      </c>
      <c r="B35" t="s">
        <v>316</v>
      </c>
      <c r="C35" t="s">
        <v>80</v>
      </c>
      <c r="D35" t="s">
        <v>317</v>
      </c>
      <c r="E35" t="s">
        <v>82</v>
      </c>
      <c r="F35" t="s">
        <v>83</v>
      </c>
      <c r="G35">
        <v>60618</v>
      </c>
      <c r="H35" t="s">
        <v>318</v>
      </c>
      <c r="I35" t="s">
        <v>319</v>
      </c>
      <c r="J35" t="s">
        <v>115</v>
      </c>
      <c r="K35" t="s">
        <v>103</v>
      </c>
      <c r="L35" t="s">
        <v>88</v>
      </c>
      <c r="M35" t="s">
        <v>104</v>
      </c>
      <c r="N35" t="s">
        <v>90</v>
      </c>
      <c r="O35" t="s">
        <v>117</v>
      </c>
      <c r="P35" t="s">
        <v>88</v>
      </c>
      <c r="Q35" t="s">
        <v>106</v>
      </c>
      <c r="R35">
        <v>99</v>
      </c>
      <c r="S35" t="s">
        <v>106</v>
      </c>
      <c r="T35">
        <v>88</v>
      </c>
      <c r="U35" t="s">
        <v>107</v>
      </c>
      <c r="V35">
        <v>64</v>
      </c>
      <c r="W35" t="s">
        <v>92</v>
      </c>
      <c r="X35">
        <v>46</v>
      </c>
      <c r="Y35" t="s">
        <v>92</v>
      </c>
      <c r="Z35">
        <v>51</v>
      </c>
      <c r="AA35" t="s">
        <v>92</v>
      </c>
      <c r="AB35">
        <v>51</v>
      </c>
      <c r="AC35" t="s">
        <v>93</v>
      </c>
      <c r="AD35" t="s">
        <v>93</v>
      </c>
      <c r="AE35" t="s">
        <v>93</v>
      </c>
      <c r="AF35" t="s">
        <v>93</v>
      </c>
      <c r="AG35">
        <v>96.3</v>
      </c>
      <c r="AH35">
        <v>6.3</v>
      </c>
      <c r="AI35">
        <v>95.9</v>
      </c>
      <c r="AJ35">
        <v>99.3</v>
      </c>
      <c r="AK35">
        <v>91.9</v>
      </c>
      <c r="AL35">
        <v>67.3</v>
      </c>
      <c r="AM35">
        <v>79.2</v>
      </c>
      <c r="AN35">
        <v>77.400000000000006</v>
      </c>
      <c r="AO35">
        <v>53.3</v>
      </c>
      <c r="AP35">
        <v>54.7</v>
      </c>
      <c r="AQ35">
        <v>84.2</v>
      </c>
      <c r="AR35">
        <v>83</v>
      </c>
      <c r="AS35">
        <v>49.8</v>
      </c>
      <c r="AT35">
        <v>53.6</v>
      </c>
      <c r="AU35">
        <v>62.6</v>
      </c>
      <c r="AV35">
        <v>71.7</v>
      </c>
      <c r="AW35">
        <v>64</v>
      </c>
      <c r="AX35">
        <v>57.9</v>
      </c>
      <c r="AY35">
        <v>0</v>
      </c>
      <c r="AZ35">
        <v>0.3</v>
      </c>
      <c r="BA35" t="s">
        <v>95</v>
      </c>
      <c r="BB35" t="s">
        <v>95</v>
      </c>
      <c r="BC35">
        <v>58.1</v>
      </c>
      <c r="BD35">
        <v>65.599999999999994</v>
      </c>
      <c r="BE35" t="s">
        <v>93</v>
      </c>
      <c r="BF35" t="s">
        <v>93</v>
      </c>
      <c r="BG35" t="s">
        <v>93</v>
      </c>
      <c r="BH35" t="s">
        <v>93</v>
      </c>
      <c r="BI35" t="s">
        <v>93</v>
      </c>
      <c r="BJ35" t="s">
        <v>93</v>
      </c>
      <c r="BK35" t="s">
        <v>93</v>
      </c>
      <c r="BL35" t="s">
        <v>93</v>
      </c>
      <c r="BM35" t="s">
        <v>93</v>
      </c>
      <c r="BN35" t="s">
        <v>93</v>
      </c>
      <c r="BO35">
        <v>998</v>
      </c>
      <c r="BP35">
        <v>35</v>
      </c>
      <c r="BQ35" t="s">
        <v>93</v>
      </c>
      <c r="BR35">
        <v>150000000000000</v>
      </c>
      <c r="BS35">
        <v>1160327.8810000001</v>
      </c>
      <c r="BT35">
        <v>1924862.7220000001</v>
      </c>
      <c r="BU35">
        <v>41.949527949999997</v>
      </c>
      <c r="BV35">
        <v>-87.686054960000007</v>
      </c>
      <c r="BW35">
        <v>5</v>
      </c>
      <c r="BX35" t="s">
        <v>320</v>
      </c>
      <c r="BY35">
        <v>47</v>
      </c>
      <c r="BZ35">
        <v>19</v>
      </c>
      <c r="CA35" t="s">
        <v>321</v>
      </c>
    </row>
    <row r="36" spans="1:79" x14ac:dyDescent="0.35">
      <c r="A36">
        <v>610257</v>
      </c>
      <c r="B36" t="s">
        <v>322</v>
      </c>
      <c r="C36" t="s">
        <v>80</v>
      </c>
      <c r="D36" t="s">
        <v>323</v>
      </c>
      <c r="E36" t="s">
        <v>82</v>
      </c>
      <c r="F36" t="s">
        <v>83</v>
      </c>
      <c r="G36">
        <v>60612</v>
      </c>
      <c r="H36" t="s">
        <v>324</v>
      </c>
      <c r="I36" t="s">
        <v>325</v>
      </c>
      <c r="J36" t="s">
        <v>326</v>
      </c>
      <c r="K36" t="s">
        <v>87</v>
      </c>
      <c r="L36" t="s">
        <v>88</v>
      </c>
      <c r="M36" t="s">
        <v>89</v>
      </c>
      <c r="N36" t="s">
        <v>126</v>
      </c>
      <c r="O36" t="s">
        <v>117</v>
      </c>
      <c r="P36" t="s">
        <v>88</v>
      </c>
      <c r="Q36" t="s">
        <v>92</v>
      </c>
      <c r="R36">
        <v>53</v>
      </c>
      <c r="S36" t="s">
        <v>92</v>
      </c>
      <c r="T36">
        <v>49</v>
      </c>
      <c r="U36" t="s">
        <v>107</v>
      </c>
      <c r="V36">
        <v>66</v>
      </c>
      <c r="W36" t="s">
        <v>107</v>
      </c>
      <c r="X36">
        <v>63</v>
      </c>
      <c r="Y36" t="s">
        <v>106</v>
      </c>
      <c r="Z36">
        <v>86</v>
      </c>
      <c r="AA36" t="s">
        <v>106</v>
      </c>
      <c r="AB36">
        <v>95</v>
      </c>
      <c r="AC36" t="s">
        <v>92</v>
      </c>
      <c r="AD36">
        <v>52</v>
      </c>
      <c r="AE36" t="s">
        <v>107</v>
      </c>
      <c r="AF36">
        <v>59</v>
      </c>
      <c r="AG36">
        <v>93.6</v>
      </c>
      <c r="AH36">
        <v>73.900000000000006</v>
      </c>
      <c r="AI36">
        <v>97.1</v>
      </c>
      <c r="AJ36">
        <v>100</v>
      </c>
      <c r="AK36" t="s">
        <v>93</v>
      </c>
      <c r="AL36" t="s">
        <v>93</v>
      </c>
      <c r="AM36">
        <v>43.2</v>
      </c>
      <c r="AN36">
        <v>36.799999999999997</v>
      </c>
      <c r="AO36">
        <v>57.9</v>
      </c>
      <c r="AP36">
        <v>62.2</v>
      </c>
      <c r="AQ36">
        <v>38.6</v>
      </c>
      <c r="AR36">
        <v>36</v>
      </c>
      <c r="AS36">
        <v>65.3</v>
      </c>
      <c r="AT36">
        <v>49</v>
      </c>
      <c r="AU36">
        <v>7.1</v>
      </c>
      <c r="AV36">
        <v>7.1</v>
      </c>
      <c r="AW36">
        <v>16.3</v>
      </c>
      <c r="AX36">
        <v>8.4</v>
      </c>
      <c r="AY36">
        <v>2.8</v>
      </c>
      <c r="AZ36">
        <v>0.5</v>
      </c>
      <c r="BA36" t="s">
        <v>118</v>
      </c>
      <c r="BB36" t="s">
        <v>95</v>
      </c>
      <c r="BC36" t="s">
        <v>93</v>
      </c>
      <c r="BD36" t="s">
        <v>93</v>
      </c>
      <c r="BE36" t="s">
        <v>93</v>
      </c>
      <c r="BF36" t="s">
        <v>93</v>
      </c>
      <c r="BG36" t="s">
        <v>93</v>
      </c>
      <c r="BH36" t="s">
        <v>93</v>
      </c>
      <c r="BI36" t="s">
        <v>93</v>
      </c>
      <c r="BJ36" t="s">
        <v>93</v>
      </c>
      <c r="BK36" t="s">
        <v>93</v>
      </c>
      <c r="BL36" t="s">
        <v>93</v>
      </c>
      <c r="BM36" t="s">
        <v>93</v>
      </c>
      <c r="BN36" t="s">
        <v>93</v>
      </c>
      <c r="BO36">
        <v>349</v>
      </c>
      <c r="BP36">
        <v>34</v>
      </c>
      <c r="BQ36" t="s">
        <v>93</v>
      </c>
      <c r="BR36">
        <v>150000000000000</v>
      </c>
      <c r="BS36">
        <v>1155338.246</v>
      </c>
      <c r="BT36">
        <v>1902872.4029999999</v>
      </c>
      <c r="BU36">
        <v>41.889286660000003</v>
      </c>
      <c r="BV36">
        <v>-87.704988499999999</v>
      </c>
      <c r="BW36">
        <v>23</v>
      </c>
      <c r="BX36" t="s">
        <v>128</v>
      </c>
      <c r="BY36">
        <v>27</v>
      </c>
      <c r="BZ36">
        <v>13</v>
      </c>
      <c r="CA36" t="s">
        <v>327</v>
      </c>
    </row>
    <row r="37" spans="1:79" x14ac:dyDescent="0.35">
      <c r="A37">
        <v>609725</v>
      </c>
      <c r="B37" t="s">
        <v>328</v>
      </c>
      <c r="C37" t="s">
        <v>158</v>
      </c>
      <c r="D37" t="s">
        <v>329</v>
      </c>
      <c r="E37" t="s">
        <v>82</v>
      </c>
      <c r="F37" t="s">
        <v>83</v>
      </c>
      <c r="G37">
        <v>60643</v>
      </c>
      <c r="H37" t="s">
        <v>330</v>
      </c>
      <c r="I37" t="s">
        <v>331</v>
      </c>
      <c r="J37" t="s">
        <v>332</v>
      </c>
      <c r="K37" t="s">
        <v>177</v>
      </c>
      <c r="L37" t="s">
        <v>88</v>
      </c>
      <c r="M37" t="s">
        <v>89</v>
      </c>
      <c r="N37" t="s">
        <v>90</v>
      </c>
      <c r="O37" t="s">
        <v>91</v>
      </c>
      <c r="P37" t="s">
        <v>88</v>
      </c>
      <c r="Q37" t="s">
        <v>92</v>
      </c>
      <c r="R37">
        <v>40</v>
      </c>
      <c r="S37" t="s">
        <v>93</v>
      </c>
      <c r="T37" t="s">
        <v>93</v>
      </c>
      <c r="U37" t="s">
        <v>94</v>
      </c>
      <c r="V37">
        <v>25</v>
      </c>
      <c r="W37" t="s">
        <v>94</v>
      </c>
      <c r="X37">
        <v>38</v>
      </c>
      <c r="Y37" t="s">
        <v>93</v>
      </c>
      <c r="Z37" t="s">
        <v>93</v>
      </c>
      <c r="AA37" t="s">
        <v>93</v>
      </c>
      <c r="AB37" t="s">
        <v>93</v>
      </c>
      <c r="AC37" t="s">
        <v>93</v>
      </c>
      <c r="AD37" t="s">
        <v>93</v>
      </c>
      <c r="AE37" t="s">
        <v>93</v>
      </c>
      <c r="AF37" t="s">
        <v>93</v>
      </c>
      <c r="AG37">
        <v>84.2</v>
      </c>
      <c r="AH37">
        <v>11.1</v>
      </c>
      <c r="AI37">
        <v>94.6</v>
      </c>
      <c r="AJ37">
        <v>99.5</v>
      </c>
      <c r="AK37" t="s">
        <v>93</v>
      </c>
      <c r="AL37" t="s">
        <v>93</v>
      </c>
      <c r="AM37" t="s">
        <v>93</v>
      </c>
      <c r="AN37" t="s">
        <v>93</v>
      </c>
      <c r="AO37" t="s">
        <v>93</v>
      </c>
      <c r="AP37" t="s">
        <v>93</v>
      </c>
      <c r="AQ37" t="s">
        <v>93</v>
      </c>
      <c r="AR37" t="s">
        <v>93</v>
      </c>
      <c r="AS37" t="s">
        <v>93</v>
      </c>
      <c r="AT37" t="s">
        <v>93</v>
      </c>
      <c r="AU37">
        <v>60</v>
      </c>
      <c r="AV37">
        <v>80</v>
      </c>
      <c r="AW37">
        <v>52</v>
      </c>
      <c r="AX37">
        <v>38.200000000000003</v>
      </c>
      <c r="AY37">
        <v>-1.8</v>
      </c>
      <c r="AZ37">
        <v>-1</v>
      </c>
      <c r="BA37" t="s">
        <v>108</v>
      </c>
      <c r="BB37" t="s">
        <v>95</v>
      </c>
      <c r="BC37">
        <v>98.5</v>
      </c>
      <c r="BD37">
        <v>64.099999999999994</v>
      </c>
      <c r="BE37">
        <v>14.7</v>
      </c>
      <c r="BF37">
        <v>14.6</v>
      </c>
      <c r="BG37">
        <v>15.6</v>
      </c>
      <c r="BH37">
        <v>15.9</v>
      </c>
      <c r="BI37">
        <v>1.2</v>
      </c>
      <c r="BJ37">
        <v>17.8</v>
      </c>
      <c r="BK37">
        <v>2.2000000000000002</v>
      </c>
      <c r="BL37">
        <v>33.6</v>
      </c>
      <c r="BM37">
        <v>80</v>
      </c>
      <c r="BN37">
        <v>78.5</v>
      </c>
      <c r="BO37">
        <v>1584</v>
      </c>
      <c r="BP37">
        <v>49</v>
      </c>
      <c r="BQ37">
        <v>73.3</v>
      </c>
      <c r="BR37">
        <v>150000000000000</v>
      </c>
      <c r="BS37">
        <v>1166609.57</v>
      </c>
      <c r="BT37">
        <v>1831085.382</v>
      </c>
      <c r="BU37">
        <v>41.692060410000003</v>
      </c>
      <c r="BV37">
        <v>-87.665643090000003</v>
      </c>
      <c r="BW37">
        <v>75</v>
      </c>
      <c r="BX37" t="s">
        <v>333</v>
      </c>
      <c r="BY37">
        <v>19</v>
      </c>
      <c r="BZ37">
        <v>22</v>
      </c>
      <c r="CA37" t="s">
        <v>334</v>
      </c>
    </row>
    <row r="38" spans="1:79" x14ac:dyDescent="0.35">
      <c r="A38">
        <v>610381</v>
      </c>
      <c r="B38" t="s">
        <v>335</v>
      </c>
      <c r="C38" t="s">
        <v>158</v>
      </c>
      <c r="D38" t="s">
        <v>336</v>
      </c>
      <c r="E38" t="s">
        <v>82</v>
      </c>
      <c r="F38" t="s">
        <v>83</v>
      </c>
      <c r="G38">
        <v>60615</v>
      </c>
      <c r="H38" t="s">
        <v>337</v>
      </c>
      <c r="I38" t="s">
        <v>338</v>
      </c>
      <c r="J38" t="s">
        <v>339</v>
      </c>
      <c r="K38" t="s">
        <v>148</v>
      </c>
      <c r="L38" t="s">
        <v>88</v>
      </c>
      <c r="M38" t="s">
        <v>104</v>
      </c>
      <c r="N38" t="s">
        <v>126</v>
      </c>
      <c r="O38" t="s">
        <v>127</v>
      </c>
      <c r="P38" t="s">
        <v>88</v>
      </c>
      <c r="Q38" t="s">
        <v>92</v>
      </c>
      <c r="R38">
        <v>41</v>
      </c>
      <c r="S38" t="s">
        <v>94</v>
      </c>
      <c r="T38">
        <v>38</v>
      </c>
      <c r="U38" t="s">
        <v>92</v>
      </c>
      <c r="V38">
        <v>42</v>
      </c>
      <c r="W38" t="s">
        <v>92</v>
      </c>
      <c r="X38">
        <v>43</v>
      </c>
      <c r="Y38" t="s">
        <v>94</v>
      </c>
      <c r="Z38">
        <v>32</v>
      </c>
      <c r="AA38" t="s">
        <v>210</v>
      </c>
      <c r="AB38">
        <v>15</v>
      </c>
      <c r="AC38" t="s">
        <v>92</v>
      </c>
      <c r="AD38">
        <v>51</v>
      </c>
      <c r="AE38" t="s">
        <v>94</v>
      </c>
      <c r="AF38">
        <v>43</v>
      </c>
      <c r="AG38">
        <v>92.3</v>
      </c>
      <c r="AH38">
        <v>16.2</v>
      </c>
      <c r="AI38">
        <v>95.6</v>
      </c>
      <c r="AJ38">
        <v>97.6</v>
      </c>
      <c r="AK38" t="s">
        <v>93</v>
      </c>
      <c r="AL38" t="s">
        <v>93</v>
      </c>
      <c r="AM38" t="s">
        <v>93</v>
      </c>
      <c r="AN38" t="s">
        <v>93</v>
      </c>
      <c r="AO38" t="s">
        <v>93</v>
      </c>
      <c r="AP38" t="s">
        <v>93</v>
      </c>
      <c r="AQ38" t="s">
        <v>93</v>
      </c>
      <c r="AR38" t="s">
        <v>93</v>
      </c>
      <c r="AS38" t="s">
        <v>93</v>
      </c>
      <c r="AT38" t="s">
        <v>93</v>
      </c>
      <c r="AU38" t="s">
        <v>93</v>
      </c>
      <c r="AV38" t="s">
        <v>93</v>
      </c>
      <c r="BA38" t="s">
        <v>93</v>
      </c>
      <c r="BB38" t="s">
        <v>93</v>
      </c>
      <c r="BC38" t="s">
        <v>93</v>
      </c>
      <c r="BD38" t="s">
        <v>93</v>
      </c>
      <c r="BE38">
        <v>14.3</v>
      </c>
      <c r="BF38">
        <v>13.8</v>
      </c>
      <c r="BG38">
        <v>15.3</v>
      </c>
      <c r="BH38">
        <v>15.7</v>
      </c>
      <c r="BI38">
        <v>1.4</v>
      </c>
      <c r="BJ38">
        <v>16.3</v>
      </c>
      <c r="BK38">
        <v>1</v>
      </c>
      <c r="BL38">
        <v>14.7</v>
      </c>
      <c r="BM38">
        <v>85.3</v>
      </c>
      <c r="BN38">
        <v>73.2</v>
      </c>
      <c r="BO38">
        <v>550</v>
      </c>
      <c r="BP38">
        <v>42</v>
      </c>
      <c r="BQ38">
        <v>71.099999999999994</v>
      </c>
      <c r="BR38">
        <v>150000000000000</v>
      </c>
      <c r="BS38">
        <v>1177513.2549999999</v>
      </c>
      <c r="BT38">
        <v>1872170.4439999999</v>
      </c>
      <c r="BU38">
        <v>41.80456384</v>
      </c>
      <c r="BV38">
        <v>-87.624484080000002</v>
      </c>
      <c r="BW38">
        <v>38</v>
      </c>
      <c r="BX38" t="s">
        <v>340</v>
      </c>
      <c r="BY38">
        <v>3</v>
      </c>
      <c r="BZ38">
        <v>2</v>
      </c>
      <c r="CA38" t="s">
        <v>341</v>
      </c>
    </row>
    <row r="39" spans="1:79" x14ac:dyDescent="0.35">
      <c r="A39">
        <v>610251</v>
      </c>
      <c r="B39" t="s">
        <v>342</v>
      </c>
      <c r="C39" t="s">
        <v>80</v>
      </c>
      <c r="D39" t="s">
        <v>343</v>
      </c>
      <c r="E39" t="s">
        <v>82</v>
      </c>
      <c r="F39" t="s">
        <v>83</v>
      </c>
      <c r="G39">
        <v>60612</v>
      </c>
      <c r="H39" t="s">
        <v>344</v>
      </c>
      <c r="I39" t="s">
        <v>345</v>
      </c>
      <c r="J39" t="s">
        <v>125</v>
      </c>
      <c r="K39" t="s">
        <v>87</v>
      </c>
      <c r="L39" t="s">
        <v>88</v>
      </c>
      <c r="M39" t="s">
        <v>89</v>
      </c>
      <c r="N39" t="s">
        <v>90</v>
      </c>
      <c r="O39" t="s">
        <v>117</v>
      </c>
      <c r="P39" t="s">
        <v>88</v>
      </c>
      <c r="Q39" t="s">
        <v>107</v>
      </c>
      <c r="R39">
        <v>69</v>
      </c>
      <c r="S39" t="s">
        <v>107</v>
      </c>
      <c r="T39">
        <v>70</v>
      </c>
      <c r="U39" t="s">
        <v>107</v>
      </c>
      <c r="V39">
        <v>78</v>
      </c>
      <c r="W39" t="s">
        <v>106</v>
      </c>
      <c r="X39">
        <v>81</v>
      </c>
      <c r="Y39" t="s">
        <v>107</v>
      </c>
      <c r="Z39">
        <v>62</v>
      </c>
      <c r="AA39" t="s">
        <v>106</v>
      </c>
      <c r="AB39">
        <v>83</v>
      </c>
      <c r="AC39" t="s">
        <v>107</v>
      </c>
      <c r="AD39">
        <v>56</v>
      </c>
      <c r="AE39" t="s">
        <v>92</v>
      </c>
      <c r="AF39">
        <v>53</v>
      </c>
      <c r="AG39">
        <v>94.9</v>
      </c>
      <c r="AH39">
        <v>29.5</v>
      </c>
      <c r="AI39">
        <v>96.4</v>
      </c>
      <c r="AJ39">
        <v>100</v>
      </c>
      <c r="AK39">
        <v>62.7</v>
      </c>
      <c r="AL39">
        <v>44</v>
      </c>
      <c r="AM39">
        <v>42.9</v>
      </c>
      <c r="AN39">
        <v>27.1</v>
      </c>
      <c r="AO39">
        <v>54.3</v>
      </c>
      <c r="AP39">
        <v>72.5</v>
      </c>
      <c r="AQ39">
        <v>36.1</v>
      </c>
      <c r="AR39">
        <v>21.3</v>
      </c>
      <c r="AS39">
        <v>45.5</v>
      </c>
      <c r="AT39">
        <v>38.200000000000003</v>
      </c>
      <c r="AU39">
        <v>0</v>
      </c>
      <c r="AV39">
        <v>5.3</v>
      </c>
      <c r="AW39">
        <v>20.3</v>
      </c>
      <c r="AX39">
        <v>20.9</v>
      </c>
      <c r="AY39">
        <v>2.7</v>
      </c>
      <c r="AZ39">
        <v>2.2999999999999998</v>
      </c>
      <c r="BA39" t="s">
        <v>118</v>
      </c>
      <c r="BB39" t="s">
        <v>118</v>
      </c>
      <c r="BC39" t="s">
        <v>93</v>
      </c>
      <c r="BD39" t="s">
        <v>93</v>
      </c>
      <c r="BE39" t="s">
        <v>93</v>
      </c>
      <c r="BF39" t="s">
        <v>93</v>
      </c>
      <c r="BG39" t="s">
        <v>93</v>
      </c>
      <c r="BH39" t="s">
        <v>93</v>
      </c>
      <c r="BI39" t="s">
        <v>93</v>
      </c>
      <c r="BJ39" t="s">
        <v>93</v>
      </c>
      <c r="BK39" t="s">
        <v>93</v>
      </c>
      <c r="BL39" t="s">
        <v>93</v>
      </c>
      <c r="BM39" t="s">
        <v>93</v>
      </c>
      <c r="BN39" t="s">
        <v>93</v>
      </c>
      <c r="BO39">
        <v>234</v>
      </c>
      <c r="BP39">
        <v>34</v>
      </c>
      <c r="BQ39" t="s">
        <v>93</v>
      </c>
      <c r="BR39">
        <v>150000000000000</v>
      </c>
      <c r="BS39">
        <v>1156925.0530000001</v>
      </c>
      <c r="BT39">
        <v>1900584.719</v>
      </c>
      <c r="BU39">
        <v>41.882976999999997</v>
      </c>
      <c r="BV39">
        <v>-87.699223149999995</v>
      </c>
      <c r="BW39">
        <v>27</v>
      </c>
      <c r="BX39" t="s">
        <v>211</v>
      </c>
      <c r="BY39">
        <v>2</v>
      </c>
      <c r="BZ39">
        <v>13</v>
      </c>
      <c r="CA39" t="s">
        <v>346</v>
      </c>
    </row>
    <row r="40" spans="1:79" x14ac:dyDescent="0.35">
      <c r="A40">
        <v>609698</v>
      </c>
      <c r="B40" t="s">
        <v>347</v>
      </c>
      <c r="C40" t="s">
        <v>158</v>
      </c>
      <c r="D40" t="s">
        <v>348</v>
      </c>
      <c r="E40" t="s">
        <v>82</v>
      </c>
      <c r="F40" t="s">
        <v>83</v>
      </c>
      <c r="G40">
        <v>60652</v>
      </c>
      <c r="H40" t="s">
        <v>349</v>
      </c>
      <c r="I40" t="s">
        <v>350</v>
      </c>
      <c r="J40" t="s">
        <v>351</v>
      </c>
      <c r="K40" t="s">
        <v>135</v>
      </c>
      <c r="L40" t="s">
        <v>88</v>
      </c>
      <c r="M40" t="s">
        <v>104</v>
      </c>
      <c r="N40" t="s">
        <v>126</v>
      </c>
      <c r="O40" t="s">
        <v>127</v>
      </c>
      <c r="P40" t="s">
        <v>88</v>
      </c>
      <c r="Q40" t="s">
        <v>94</v>
      </c>
      <c r="R40">
        <v>20</v>
      </c>
      <c r="S40" t="s">
        <v>93</v>
      </c>
      <c r="T40" t="s">
        <v>93</v>
      </c>
      <c r="U40" t="s">
        <v>210</v>
      </c>
      <c r="V40">
        <v>18</v>
      </c>
      <c r="W40" t="s">
        <v>94</v>
      </c>
      <c r="X40">
        <v>29</v>
      </c>
      <c r="Y40" t="s">
        <v>93</v>
      </c>
      <c r="Z40" t="s">
        <v>93</v>
      </c>
      <c r="AA40" t="s">
        <v>93</v>
      </c>
      <c r="AB40" t="s">
        <v>93</v>
      </c>
      <c r="AC40" t="s">
        <v>94</v>
      </c>
      <c r="AD40">
        <v>41</v>
      </c>
      <c r="AE40" t="s">
        <v>94</v>
      </c>
      <c r="AF40">
        <v>38</v>
      </c>
      <c r="AG40">
        <v>75.2</v>
      </c>
      <c r="AH40">
        <v>5.8</v>
      </c>
      <c r="AI40">
        <v>94.3</v>
      </c>
      <c r="AJ40">
        <v>99.6</v>
      </c>
      <c r="AK40" t="s">
        <v>93</v>
      </c>
      <c r="AL40" t="s">
        <v>93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BA40" t="s">
        <v>93</v>
      </c>
      <c r="BB40" t="s">
        <v>93</v>
      </c>
      <c r="BC40" t="s">
        <v>93</v>
      </c>
      <c r="BD40" t="s">
        <v>93</v>
      </c>
      <c r="BE40">
        <v>13.4</v>
      </c>
      <c r="BF40">
        <v>13.3</v>
      </c>
      <c r="BG40">
        <v>14.3</v>
      </c>
      <c r="BH40">
        <v>14.3</v>
      </c>
      <c r="BI40">
        <v>0.9</v>
      </c>
      <c r="BJ40">
        <v>15.2</v>
      </c>
      <c r="BK40">
        <v>0.9</v>
      </c>
      <c r="BL40">
        <v>13.1</v>
      </c>
      <c r="BM40">
        <v>52.5</v>
      </c>
      <c r="BN40">
        <v>50</v>
      </c>
      <c r="BO40">
        <v>1656</v>
      </c>
      <c r="BP40">
        <v>44</v>
      </c>
      <c r="BQ40">
        <v>67.099999999999994</v>
      </c>
      <c r="BR40">
        <v>150000000000000</v>
      </c>
      <c r="BS40">
        <v>1151315.548</v>
      </c>
      <c r="BT40">
        <v>1851847.8589999999</v>
      </c>
      <c r="BU40">
        <v>41.749348169999998</v>
      </c>
      <c r="BV40">
        <v>-87.721096729999999</v>
      </c>
      <c r="BW40">
        <v>70</v>
      </c>
      <c r="BX40" t="s">
        <v>242</v>
      </c>
      <c r="BY40">
        <v>18</v>
      </c>
      <c r="BZ40">
        <v>8</v>
      </c>
      <c r="CA40" t="s">
        <v>352</v>
      </c>
    </row>
    <row r="41" spans="1:79" x14ac:dyDescent="0.35">
      <c r="A41">
        <v>609712</v>
      </c>
      <c r="B41" t="s">
        <v>353</v>
      </c>
      <c r="C41" t="s">
        <v>158</v>
      </c>
      <c r="D41" t="s">
        <v>354</v>
      </c>
      <c r="E41" t="s">
        <v>82</v>
      </c>
      <c r="F41" t="s">
        <v>83</v>
      </c>
      <c r="G41">
        <v>60619</v>
      </c>
      <c r="H41" t="s">
        <v>355</v>
      </c>
      <c r="I41" t="s">
        <v>356</v>
      </c>
      <c r="J41" t="s">
        <v>339</v>
      </c>
      <c r="K41" t="s">
        <v>148</v>
      </c>
      <c r="L41" t="s">
        <v>88</v>
      </c>
      <c r="M41" t="s">
        <v>89</v>
      </c>
      <c r="N41" t="s">
        <v>126</v>
      </c>
      <c r="O41" t="s">
        <v>127</v>
      </c>
      <c r="P41" t="s">
        <v>88</v>
      </c>
      <c r="Q41" t="s">
        <v>210</v>
      </c>
      <c r="R41">
        <v>13</v>
      </c>
      <c r="S41" t="s">
        <v>92</v>
      </c>
      <c r="T41">
        <v>46</v>
      </c>
      <c r="U41" t="s">
        <v>94</v>
      </c>
      <c r="V41">
        <v>28</v>
      </c>
      <c r="W41" t="s">
        <v>94</v>
      </c>
      <c r="X41">
        <v>28</v>
      </c>
      <c r="Y41" t="s">
        <v>92</v>
      </c>
      <c r="Z41">
        <v>52</v>
      </c>
      <c r="AA41" t="s">
        <v>92</v>
      </c>
      <c r="AB41">
        <v>50</v>
      </c>
      <c r="AC41" t="s">
        <v>93</v>
      </c>
      <c r="AD41" t="s">
        <v>93</v>
      </c>
      <c r="AE41" t="s">
        <v>93</v>
      </c>
      <c r="AF41" t="s">
        <v>93</v>
      </c>
      <c r="AG41">
        <v>84.8</v>
      </c>
      <c r="AH41">
        <v>47.1</v>
      </c>
      <c r="AI41">
        <v>95.4</v>
      </c>
      <c r="AJ41">
        <v>88</v>
      </c>
      <c r="AK41" t="s">
        <v>93</v>
      </c>
      <c r="AL41" t="s">
        <v>93</v>
      </c>
      <c r="AM41" t="s">
        <v>93</v>
      </c>
      <c r="AN41" t="s">
        <v>93</v>
      </c>
      <c r="AO41" t="s">
        <v>93</v>
      </c>
      <c r="AP41" t="s">
        <v>93</v>
      </c>
      <c r="AQ41" t="s">
        <v>93</v>
      </c>
      <c r="AR41" t="s">
        <v>93</v>
      </c>
      <c r="AS41" t="s">
        <v>93</v>
      </c>
      <c r="AT41" t="s">
        <v>93</v>
      </c>
      <c r="AU41" t="s">
        <v>93</v>
      </c>
      <c r="AV41" t="s">
        <v>93</v>
      </c>
      <c r="BA41" t="s">
        <v>93</v>
      </c>
      <c r="BB41" t="s">
        <v>93</v>
      </c>
      <c r="BC41" t="s">
        <v>93</v>
      </c>
      <c r="BD41" t="s">
        <v>93</v>
      </c>
      <c r="BE41">
        <v>11.5</v>
      </c>
      <c r="BF41">
        <v>11.2</v>
      </c>
      <c r="BG41">
        <v>12.9</v>
      </c>
      <c r="BH41">
        <v>12.4</v>
      </c>
      <c r="BI41">
        <v>0.9</v>
      </c>
      <c r="BJ41">
        <v>14.1</v>
      </c>
      <c r="BK41">
        <v>1.2</v>
      </c>
      <c r="BL41">
        <v>10.8</v>
      </c>
      <c r="BM41">
        <v>36.200000000000003</v>
      </c>
      <c r="BN41">
        <v>45.1</v>
      </c>
      <c r="BO41">
        <v>458</v>
      </c>
      <c r="BP41">
        <v>46</v>
      </c>
      <c r="BQ41">
        <v>69.5</v>
      </c>
      <c r="BR41">
        <v>150000000000000</v>
      </c>
      <c r="BS41">
        <v>1183865.1270000001</v>
      </c>
      <c r="BT41">
        <v>1853710.216</v>
      </c>
      <c r="BU41">
        <v>41.7537612</v>
      </c>
      <c r="BV41">
        <v>-87.601764520000003</v>
      </c>
      <c r="BW41">
        <v>69</v>
      </c>
      <c r="BX41" t="s">
        <v>357</v>
      </c>
      <c r="BY41">
        <v>8</v>
      </c>
      <c r="BZ41">
        <v>6</v>
      </c>
      <c r="CA41" t="s">
        <v>358</v>
      </c>
    </row>
    <row r="42" spans="1:79" x14ac:dyDescent="0.35">
      <c r="A42">
        <v>610178</v>
      </c>
      <c r="B42" t="s">
        <v>359</v>
      </c>
      <c r="C42" t="s">
        <v>80</v>
      </c>
      <c r="D42" t="s">
        <v>360</v>
      </c>
      <c r="E42" t="s">
        <v>82</v>
      </c>
      <c r="F42" t="s">
        <v>83</v>
      </c>
      <c r="G42">
        <v>60628</v>
      </c>
      <c r="H42" t="s">
        <v>361</v>
      </c>
      <c r="I42" t="s">
        <v>362</v>
      </c>
      <c r="J42" t="s">
        <v>176</v>
      </c>
      <c r="K42" t="s">
        <v>177</v>
      </c>
      <c r="L42" t="s">
        <v>88</v>
      </c>
      <c r="M42" t="s">
        <v>104</v>
      </c>
      <c r="N42" t="s">
        <v>90</v>
      </c>
      <c r="O42" t="s">
        <v>91</v>
      </c>
      <c r="P42" t="s">
        <v>88</v>
      </c>
      <c r="Q42" t="s">
        <v>92</v>
      </c>
      <c r="R42">
        <v>46</v>
      </c>
      <c r="S42" t="s">
        <v>93</v>
      </c>
      <c r="T42" t="s">
        <v>93</v>
      </c>
      <c r="U42" t="s">
        <v>94</v>
      </c>
      <c r="V42">
        <v>31</v>
      </c>
      <c r="W42" t="s">
        <v>92</v>
      </c>
      <c r="X42">
        <v>53</v>
      </c>
      <c r="Y42" t="s">
        <v>93</v>
      </c>
      <c r="Z42" t="s">
        <v>93</v>
      </c>
      <c r="AA42" t="s">
        <v>93</v>
      </c>
      <c r="AB42" t="s">
        <v>93</v>
      </c>
      <c r="AC42" t="s">
        <v>94</v>
      </c>
      <c r="AD42">
        <v>41</v>
      </c>
      <c r="AE42" t="s">
        <v>92</v>
      </c>
      <c r="AF42">
        <v>52</v>
      </c>
      <c r="AG42">
        <v>92.1</v>
      </c>
      <c r="AH42">
        <v>67.099999999999994</v>
      </c>
      <c r="AI42">
        <v>96.3</v>
      </c>
      <c r="AJ42">
        <v>100</v>
      </c>
      <c r="AK42">
        <v>62.8</v>
      </c>
      <c r="AL42">
        <v>45.2</v>
      </c>
      <c r="AM42">
        <v>35.799999999999997</v>
      </c>
      <c r="AN42">
        <v>22.6</v>
      </c>
      <c r="AO42">
        <v>51.9</v>
      </c>
      <c r="AP42">
        <v>58.5</v>
      </c>
      <c r="AQ42">
        <v>47.1</v>
      </c>
      <c r="AR42">
        <v>43.1</v>
      </c>
      <c r="AS42">
        <v>56.3</v>
      </c>
      <c r="AT42">
        <v>54.2</v>
      </c>
      <c r="AU42">
        <v>13.3</v>
      </c>
      <c r="AV42">
        <v>20</v>
      </c>
      <c r="AW42">
        <v>17.100000000000001</v>
      </c>
      <c r="AX42">
        <v>6.7</v>
      </c>
      <c r="AY42">
        <v>-0.4</v>
      </c>
      <c r="AZ42">
        <v>-0.7</v>
      </c>
      <c r="BA42" t="s">
        <v>95</v>
      </c>
      <c r="BB42" t="s">
        <v>95</v>
      </c>
      <c r="BC42">
        <v>43.8</v>
      </c>
      <c r="BD42" t="s">
        <v>93</v>
      </c>
      <c r="BE42" t="s">
        <v>93</v>
      </c>
      <c r="BF42" t="s">
        <v>93</v>
      </c>
      <c r="BG42" t="s">
        <v>93</v>
      </c>
      <c r="BH42" t="s">
        <v>93</v>
      </c>
      <c r="BI42" t="s">
        <v>93</v>
      </c>
      <c r="BJ42" t="s">
        <v>93</v>
      </c>
      <c r="BK42" t="s">
        <v>93</v>
      </c>
      <c r="BL42" t="s">
        <v>93</v>
      </c>
      <c r="BM42" t="s">
        <v>93</v>
      </c>
      <c r="BN42" t="s">
        <v>93</v>
      </c>
      <c r="BO42">
        <v>185</v>
      </c>
      <c r="BP42">
        <v>48</v>
      </c>
      <c r="BQ42" t="s">
        <v>93</v>
      </c>
      <c r="BR42">
        <v>150000000000000</v>
      </c>
      <c r="BS42">
        <v>1185308.0630000001</v>
      </c>
      <c r="BT42">
        <v>1840332.575</v>
      </c>
      <c r="BU42">
        <v>41.717017720000001</v>
      </c>
      <c r="BV42">
        <v>-87.596896220000005</v>
      </c>
      <c r="BW42">
        <v>50</v>
      </c>
      <c r="BX42" t="s">
        <v>363</v>
      </c>
      <c r="BY42">
        <v>8</v>
      </c>
      <c r="BZ42">
        <v>5</v>
      </c>
      <c r="CA42" t="s">
        <v>364</v>
      </c>
    </row>
    <row r="43" spans="1:79" x14ac:dyDescent="0.35">
      <c r="A43">
        <v>609853</v>
      </c>
      <c r="B43" t="s">
        <v>365</v>
      </c>
      <c r="C43" t="s">
        <v>80</v>
      </c>
      <c r="D43" t="s">
        <v>366</v>
      </c>
      <c r="E43" t="s">
        <v>82</v>
      </c>
      <c r="F43" t="s">
        <v>83</v>
      </c>
      <c r="G43">
        <v>60647</v>
      </c>
      <c r="H43" t="s">
        <v>367</v>
      </c>
      <c r="I43" t="s">
        <v>368</v>
      </c>
      <c r="J43" t="s">
        <v>102</v>
      </c>
      <c r="K43" t="s">
        <v>103</v>
      </c>
      <c r="L43" t="s">
        <v>88</v>
      </c>
      <c r="M43" t="s">
        <v>89</v>
      </c>
      <c r="N43" t="s">
        <v>90</v>
      </c>
      <c r="O43" t="s">
        <v>91</v>
      </c>
      <c r="P43" t="s">
        <v>88</v>
      </c>
      <c r="Q43" t="s">
        <v>92</v>
      </c>
      <c r="R43">
        <v>55</v>
      </c>
      <c r="S43" t="s">
        <v>94</v>
      </c>
      <c r="T43">
        <v>28</v>
      </c>
      <c r="U43" t="s">
        <v>92</v>
      </c>
      <c r="V43">
        <v>59</v>
      </c>
      <c r="W43" t="s">
        <v>94</v>
      </c>
      <c r="X43">
        <v>39</v>
      </c>
      <c r="Y43" t="s">
        <v>94</v>
      </c>
      <c r="Z43">
        <v>25</v>
      </c>
      <c r="AA43" t="s">
        <v>94</v>
      </c>
      <c r="AB43">
        <v>27</v>
      </c>
      <c r="AC43" t="s">
        <v>93</v>
      </c>
      <c r="AD43" t="s">
        <v>93</v>
      </c>
      <c r="AE43" t="s">
        <v>93</v>
      </c>
      <c r="AF43" t="s">
        <v>93</v>
      </c>
      <c r="AG43">
        <v>95.4</v>
      </c>
      <c r="AH43">
        <v>18.5</v>
      </c>
      <c r="AI43">
        <v>95.8</v>
      </c>
      <c r="AJ43">
        <v>98.6</v>
      </c>
      <c r="AK43">
        <v>63</v>
      </c>
      <c r="AL43">
        <v>26.7</v>
      </c>
      <c r="AM43">
        <v>40.6</v>
      </c>
      <c r="AN43">
        <v>25</v>
      </c>
      <c r="AO43">
        <v>57.3</v>
      </c>
      <c r="AP43">
        <v>72.099999999999994</v>
      </c>
      <c r="AQ43">
        <v>47.1</v>
      </c>
      <c r="AR43">
        <v>36.799999999999997</v>
      </c>
      <c r="AS43">
        <v>70.2</v>
      </c>
      <c r="AT43">
        <v>56.8</v>
      </c>
      <c r="AU43">
        <v>23.1</v>
      </c>
      <c r="AV43">
        <v>23.1</v>
      </c>
      <c r="AW43">
        <v>17.100000000000001</v>
      </c>
      <c r="AX43">
        <v>11</v>
      </c>
      <c r="AY43">
        <v>-0.6</v>
      </c>
      <c r="AZ43">
        <v>0.1</v>
      </c>
      <c r="BA43" t="s">
        <v>95</v>
      </c>
      <c r="BB43" t="s">
        <v>95</v>
      </c>
      <c r="BC43" t="s">
        <v>93</v>
      </c>
      <c r="BD43" t="s">
        <v>93</v>
      </c>
      <c r="BE43" t="s">
        <v>93</v>
      </c>
      <c r="BF43" t="s">
        <v>93</v>
      </c>
      <c r="BG43" t="s">
        <v>93</v>
      </c>
      <c r="BH43" t="s">
        <v>93</v>
      </c>
      <c r="BI43" t="s">
        <v>93</v>
      </c>
      <c r="BJ43" t="s">
        <v>93</v>
      </c>
      <c r="BK43" t="s">
        <v>93</v>
      </c>
      <c r="BL43" t="s">
        <v>93</v>
      </c>
      <c r="BM43" t="s">
        <v>93</v>
      </c>
      <c r="BN43" t="s">
        <v>93</v>
      </c>
      <c r="BO43">
        <v>504</v>
      </c>
      <c r="BP43">
        <v>35</v>
      </c>
      <c r="BQ43" t="s">
        <v>93</v>
      </c>
      <c r="BR43">
        <v>150000000000000</v>
      </c>
      <c r="BS43">
        <v>1158104.8700000001</v>
      </c>
      <c r="BT43">
        <v>1913362.162</v>
      </c>
      <c r="BU43">
        <v>41.918015390000001</v>
      </c>
      <c r="BV43">
        <v>-87.694541439999995</v>
      </c>
      <c r="BW43">
        <v>22</v>
      </c>
      <c r="BX43" t="s">
        <v>369</v>
      </c>
      <c r="BY43">
        <v>1</v>
      </c>
      <c r="BZ43">
        <v>14</v>
      </c>
      <c r="CA43" t="s">
        <v>370</v>
      </c>
    </row>
    <row r="44" spans="1:79" x14ac:dyDescent="0.35">
      <c r="A44">
        <v>609773</v>
      </c>
      <c r="B44" t="s">
        <v>371</v>
      </c>
      <c r="C44" t="s">
        <v>80</v>
      </c>
      <c r="D44" t="s">
        <v>372</v>
      </c>
      <c r="E44" t="s">
        <v>82</v>
      </c>
      <c r="F44" t="s">
        <v>83</v>
      </c>
      <c r="G44">
        <v>60657</v>
      </c>
      <c r="H44" t="s">
        <v>373</v>
      </c>
      <c r="I44" t="s">
        <v>374</v>
      </c>
      <c r="J44" t="s">
        <v>115</v>
      </c>
      <c r="K44" t="s">
        <v>103</v>
      </c>
      <c r="L44" t="s">
        <v>88</v>
      </c>
      <c r="M44" t="s">
        <v>104</v>
      </c>
      <c r="N44" t="s">
        <v>90</v>
      </c>
      <c r="O44" t="s">
        <v>117</v>
      </c>
      <c r="P44" t="s">
        <v>88</v>
      </c>
      <c r="Q44" t="s">
        <v>92</v>
      </c>
      <c r="R44">
        <v>53</v>
      </c>
      <c r="S44" t="s">
        <v>93</v>
      </c>
      <c r="T44" t="s">
        <v>93</v>
      </c>
      <c r="U44" t="s">
        <v>94</v>
      </c>
      <c r="V44">
        <v>23</v>
      </c>
      <c r="W44" t="s">
        <v>94</v>
      </c>
      <c r="X44">
        <v>21</v>
      </c>
      <c r="Y44" t="s">
        <v>93</v>
      </c>
      <c r="Z44" t="s">
        <v>93</v>
      </c>
      <c r="AA44" t="s">
        <v>93</v>
      </c>
      <c r="AB44" t="s">
        <v>93</v>
      </c>
      <c r="AC44" t="s">
        <v>107</v>
      </c>
      <c r="AD44">
        <v>56</v>
      </c>
      <c r="AE44" t="s">
        <v>92</v>
      </c>
      <c r="AF44">
        <v>47</v>
      </c>
      <c r="AG44">
        <v>95.2</v>
      </c>
      <c r="AH44">
        <v>32.6</v>
      </c>
      <c r="AI44">
        <v>96.8</v>
      </c>
      <c r="AJ44">
        <v>98.1</v>
      </c>
      <c r="AK44">
        <v>68.5</v>
      </c>
      <c r="AL44">
        <v>39</v>
      </c>
      <c r="AM44">
        <v>44.1</v>
      </c>
      <c r="AN44">
        <v>49.5</v>
      </c>
      <c r="AO44">
        <v>44.9</v>
      </c>
      <c r="AP44">
        <v>49.5</v>
      </c>
      <c r="AQ44">
        <v>43.6</v>
      </c>
      <c r="AR44">
        <v>50</v>
      </c>
      <c r="AS44">
        <v>43.6</v>
      </c>
      <c r="AT44">
        <v>43.6</v>
      </c>
      <c r="AU44">
        <v>30</v>
      </c>
      <c r="AV44">
        <v>53.3</v>
      </c>
      <c r="AW44">
        <v>27.5</v>
      </c>
      <c r="AX44">
        <v>27.5</v>
      </c>
      <c r="AY44">
        <v>0.2</v>
      </c>
      <c r="AZ44">
        <v>-0.9</v>
      </c>
      <c r="BA44" t="s">
        <v>95</v>
      </c>
      <c r="BB44" t="s">
        <v>95</v>
      </c>
      <c r="BC44" t="s">
        <v>93</v>
      </c>
      <c r="BD44" t="s">
        <v>93</v>
      </c>
      <c r="BE44" t="s">
        <v>93</v>
      </c>
      <c r="BF44" t="s">
        <v>93</v>
      </c>
      <c r="BG44" t="s">
        <v>93</v>
      </c>
      <c r="BH44" t="s">
        <v>93</v>
      </c>
      <c r="BI44" t="s">
        <v>93</v>
      </c>
      <c r="BJ44" t="s">
        <v>93</v>
      </c>
      <c r="BK44" t="s">
        <v>93</v>
      </c>
      <c r="BL44" t="s">
        <v>93</v>
      </c>
      <c r="BM44" t="s">
        <v>93</v>
      </c>
      <c r="BN44" t="s">
        <v>93</v>
      </c>
      <c r="BO44">
        <v>432</v>
      </c>
      <c r="BP44">
        <v>33</v>
      </c>
      <c r="BQ44" t="s">
        <v>93</v>
      </c>
      <c r="BR44">
        <v>150000000000000</v>
      </c>
      <c r="BS44">
        <v>1168495.925</v>
      </c>
      <c r="BT44">
        <v>1919310.804</v>
      </c>
      <c r="BU44">
        <v>41.934120040000003</v>
      </c>
      <c r="BV44">
        <v>-87.656191669999998</v>
      </c>
      <c r="BW44">
        <v>6</v>
      </c>
      <c r="BX44" t="s">
        <v>375</v>
      </c>
      <c r="BY44">
        <v>44</v>
      </c>
      <c r="BZ44">
        <v>19</v>
      </c>
      <c r="CA44" t="s">
        <v>376</v>
      </c>
    </row>
    <row r="45" spans="1:79" x14ac:dyDescent="0.35">
      <c r="A45">
        <v>610143</v>
      </c>
      <c r="B45" t="s">
        <v>377</v>
      </c>
      <c r="C45" t="s">
        <v>80</v>
      </c>
      <c r="D45" t="s">
        <v>378</v>
      </c>
      <c r="E45" t="s">
        <v>82</v>
      </c>
      <c r="F45" t="s">
        <v>83</v>
      </c>
      <c r="G45">
        <v>60615</v>
      </c>
      <c r="H45" t="s">
        <v>379</v>
      </c>
      <c r="I45" t="s">
        <v>380</v>
      </c>
      <c r="J45" t="s">
        <v>254</v>
      </c>
      <c r="K45" t="s">
        <v>148</v>
      </c>
      <c r="L45" t="s">
        <v>88</v>
      </c>
      <c r="M45" t="s">
        <v>104</v>
      </c>
      <c r="N45" t="s">
        <v>126</v>
      </c>
      <c r="O45" t="s">
        <v>127</v>
      </c>
      <c r="P45" t="s">
        <v>88</v>
      </c>
      <c r="Q45" t="s">
        <v>92</v>
      </c>
      <c r="R45">
        <v>48</v>
      </c>
      <c r="S45" t="s">
        <v>210</v>
      </c>
      <c r="T45">
        <v>6</v>
      </c>
      <c r="U45" t="s">
        <v>94</v>
      </c>
      <c r="V45">
        <v>37</v>
      </c>
      <c r="W45" t="s">
        <v>94</v>
      </c>
      <c r="X45">
        <v>26</v>
      </c>
      <c r="Y45" t="s">
        <v>210</v>
      </c>
      <c r="Z45">
        <v>10</v>
      </c>
      <c r="AA45" t="s">
        <v>210</v>
      </c>
      <c r="AB45">
        <v>15</v>
      </c>
      <c r="AC45" t="s">
        <v>94</v>
      </c>
      <c r="AD45">
        <v>45</v>
      </c>
      <c r="AE45" t="s">
        <v>92</v>
      </c>
      <c r="AF45">
        <v>47</v>
      </c>
      <c r="AG45">
        <v>93.5</v>
      </c>
      <c r="AH45">
        <v>37.200000000000003</v>
      </c>
      <c r="AI45">
        <v>94.8</v>
      </c>
      <c r="AJ45">
        <v>98.2</v>
      </c>
      <c r="AK45">
        <v>47.2</v>
      </c>
      <c r="AL45" t="s">
        <v>93</v>
      </c>
      <c r="AM45">
        <v>31</v>
      </c>
      <c r="AN45">
        <v>29.5</v>
      </c>
      <c r="AO45">
        <v>43.5</v>
      </c>
      <c r="AP45">
        <v>51.9</v>
      </c>
      <c r="AQ45">
        <v>19.100000000000001</v>
      </c>
      <c r="AR45">
        <v>23.4</v>
      </c>
      <c r="AS45">
        <v>38.5</v>
      </c>
      <c r="AT45">
        <v>48.4</v>
      </c>
      <c r="AU45">
        <v>3.2</v>
      </c>
      <c r="AV45">
        <v>16.100000000000001</v>
      </c>
      <c r="AW45">
        <v>5.8</v>
      </c>
      <c r="AX45">
        <v>10.1</v>
      </c>
      <c r="AY45">
        <v>-0.7</v>
      </c>
      <c r="AZ45">
        <v>0</v>
      </c>
      <c r="BA45" t="s">
        <v>108</v>
      </c>
      <c r="BB45" t="s">
        <v>95</v>
      </c>
      <c r="BC45" t="s">
        <v>93</v>
      </c>
      <c r="BD45" t="s">
        <v>93</v>
      </c>
      <c r="BE45" t="s">
        <v>93</v>
      </c>
      <c r="BF45" t="s">
        <v>93</v>
      </c>
      <c r="BG45" t="s">
        <v>93</v>
      </c>
      <c r="BH45" t="s">
        <v>93</v>
      </c>
      <c r="BI45" t="s">
        <v>93</v>
      </c>
      <c r="BJ45" t="s">
        <v>93</v>
      </c>
      <c r="BK45" t="s">
        <v>93</v>
      </c>
      <c r="BL45" t="s">
        <v>93</v>
      </c>
      <c r="BM45" t="s">
        <v>93</v>
      </c>
      <c r="BN45" t="s">
        <v>93</v>
      </c>
      <c r="BO45">
        <v>311</v>
      </c>
      <c r="BP45">
        <v>42</v>
      </c>
      <c r="BQ45" t="s">
        <v>93</v>
      </c>
      <c r="BR45">
        <v>150000000000000</v>
      </c>
      <c r="BS45">
        <v>1182841.804</v>
      </c>
      <c r="BT45">
        <v>1872082.7720000001</v>
      </c>
      <c r="BU45">
        <v>41.80420101</v>
      </c>
      <c r="BV45">
        <v>-87.6049443</v>
      </c>
      <c r="BW45">
        <v>39</v>
      </c>
      <c r="BX45" t="s">
        <v>381</v>
      </c>
      <c r="BY45">
        <v>4</v>
      </c>
      <c r="BZ45">
        <v>2</v>
      </c>
      <c r="CA45" t="s">
        <v>382</v>
      </c>
    </row>
    <row r="46" spans="1:79" x14ac:dyDescent="0.35">
      <c r="A46">
        <v>610057</v>
      </c>
      <c r="B46" t="s">
        <v>383</v>
      </c>
      <c r="C46" t="s">
        <v>80</v>
      </c>
      <c r="D46" t="s">
        <v>384</v>
      </c>
      <c r="E46" t="s">
        <v>82</v>
      </c>
      <c r="F46" t="s">
        <v>83</v>
      </c>
      <c r="G46">
        <v>60629</v>
      </c>
      <c r="H46" t="s">
        <v>385</v>
      </c>
      <c r="I46" t="s">
        <v>386</v>
      </c>
      <c r="J46" t="s">
        <v>202</v>
      </c>
      <c r="K46" t="s">
        <v>135</v>
      </c>
      <c r="L46" t="s">
        <v>88</v>
      </c>
      <c r="M46" t="s">
        <v>89</v>
      </c>
      <c r="N46" t="s">
        <v>126</v>
      </c>
      <c r="O46" t="s">
        <v>127</v>
      </c>
      <c r="P46" t="s">
        <v>88</v>
      </c>
      <c r="Q46" t="s">
        <v>94</v>
      </c>
      <c r="R46">
        <v>31</v>
      </c>
      <c r="S46" t="s">
        <v>94</v>
      </c>
      <c r="T46">
        <v>24</v>
      </c>
      <c r="U46" t="s">
        <v>92</v>
      </c>
      <c r="V46">
        <v>41</v>
      </c>
      <c r="W46" t="s">
        <v>94</v>
      </c>
      <c r="X46">
        <v>34</v>
      </c>
      <c r="Y46" t="s">
        <v>92</v>
      </c>
      <c r="Z46">
        <v>45</v>
      </c>
      <c r="AA46" t="s">
        <v>94</v>
      </c>
      <c r="AB46">
        <v>25</v>
      </c>
      <c r="AC46" t="s">
        <v>93</v>
      </c>
      <c r="AD46" t="s">
        <v>93</v>
      </c>
      <c r="AE46" t="s">
        <v>93</v>
      </c>
      <c r="AF46" t="s">
        <v>93</v>
      </c>
      <c r="AG46">
        <v>93.4</v>
      </c>
      <c r="AH46">
        <v>43.4</v>
      </c>
      <c r="AI46">
        <v>93.3</v>
      </c>
      <c r="AJ46">
        <v>98.6</v>
      </c>
      <c r="AK46">
        <v>49</v>
      </c>
      <c r="AL46">
        <v>36.799999999999997</v>
      </c>
      <c r="AM46">
        <v>15.9</v>
      </c>
      <c r="AN46">
        <v>11.1</v>
      </c>
      <c r="AO46">
        <v>27.3</v>
      </c>
      <c r="AP46">
        <v>42</v>
      </c>
      <c r="AQ46">
        <v>20.5</v>
      </c>
      <c r="AR46">
        <v>17.8</v>
      </c>
      <c r="AS46">
        <v>44.7</v>
      </c>
      <c r="AT46">
        <v>35.799999999999997</v>
      </c>
      <c r="AU46">
        <v>0</v>
      </c>
      <c r="AV46">
        <v>12.5</v>
      </c>
      <c r="AW46">
        <v>4.0999999999999996</v>
      </c>
      <c r="AX46">
        <v>4.3</v>
      </c>
      <c r="AY46">
        <v>0.1</v>
      </c>
      <c r="AZ46">
        <v>-0.7</v>
      </c>
      <c r="BA46" t="s">
        <v>95</v>
      </c>
      <c r="BB46" t="s">
        <v>95</v>
      </c>
      <c r="BC46">
        <v>16.100000000000001</v>
      </c>
      <c r="BD46" t="s">
        <v>93</v>
      </c>
      <c r="BE46" t="s">
        <v>93</v>
      </c>
      <c r="BF46" t="s">
        <v>93</v>
      </c>
      <c r="BG46" t="s">
        <v>93</v>
      </c>
      <c r="BH46" t="s">
        <v>93</v>
      </c>
      <c r="BI46" t="s">
        <v>93</v>
      </c>
      <c r="BJ46" t="s">
        <v>93</v>
      </c>
      <c r="BK46" t="s">
        <v>93</v>
      </c>
      <c r="BL46" t="s">
        <v>93</v>
      </c>
      <c r="BM46" t="s">
        <v>93</v>
      </c>
      <c r="BN46" t="s">
        <v>93</v>
      </c>
      <c r="BO46">
        <v>604</v>
      </c>
      <c r="BP46">
        <v>43</v>
      </c>
      <c r="BQ46" t="s">
        <v>93</v>
      </c>
      <c r="BR46">
        <v>150000000000000</v>
      </c>
      <c r="BS46">
        <v>1159148.629</v>
      </c>
      <c r="BT46">
        <v>1863391.057</v>
      </c>
      <c r="BU46">
        <v>41.780867890000003</v>
      </c>
      <c r="BV46">
        <v>-87.692077580000003</v>
      </c>
      <c r="BW46">
        <v>66</v>
      </c>
      <c r="BX46" t="s">
        <v>387</v>
      </c>
      <c r="BY46">
        <v>15</v>
      </c>
      <c r="BZ46">
        <v>8</v>
      </c>
      <c r="CA46" t="s">
        <v>388</v>
      </c>
    </row>
    <row r="47" spans="1:79" x14ac:dyDescent="0.35">
      <c r="A47">
        <v>609854</v>
      </c>
      <c r="B47" t="s">
        <v>389</v>
      </c>
      <c r="C47" t="s">
        <v>80</v>
      </c>
      <c r="D47" t="s">
        <v>390</v>
      </c>
      <c r="E47" t="s">
        <v>82</v>
      </c>
      <c r="F47" t="s">
        <v>83</v>
      </c>
      <c r="G47">
        <v>60622</v>
      </c>
      <c r="H47" t="s">
        <v>391</v>
      </c>
      <c r="I47" t="s">
        <v>392</v>
      </c>
      <c r="J47" t="s">
        <v>195</v>
      </c>
      <c r="K47" t="s">
        <v>87</v>
      </c>
      <c r="L47" t="s">
        <v>116</v>
      </c>
      <c r="M47" t="s">
        <v>104</v>
      </c>
      <c r="N47" t="s">
        <v>90</v>
      </c>
      <c r="O47" t="s">
        <v>117</v>
      </c>
      <c r="P47" t="s">
        <v>88</v>
      </c>
      <c r="Q47" t="s">
        <v>106</v>
      </c>
      <c r="R47">
        <v>86</v>
      </c>
      <c r="S47" t="s">
        <v>106</v>
      </c>
      <c r="T47">
        <v>99</v>
      </c>
      <c r="U47" t="s">
        <v>106</v>
      </c>
      <c r="V47">
        <v>99</v>
      </c>
      <c r="W47" t="s">
        <v>106</v>
      </c>
      <c r="X47">
        <v>99</v>
      </c>
      <c r="Y47" t="s">
        <v>106</v>
      </c>
      <c r="Z47">
        <v>97</v>
      </c>
      <c r="AA47" t="s">
        <v>106</v>
      </c>
      <c r="AB47">
        <v>99</v>
      </c>
      <c r="AC47" t="s">
        <v>92</v>
      </c>
      <c r="AD47">
        <v>49</v>
      </c>
      <c r="AE47" t="s">
        <v>92</v>
      </c>
      <c r="AF47">
        <v>49</v>
      </c>
      <c r="AG47">
        <v>96.9</v>
      </c>
      <c r="AH47">
        <v>1.7</v>
      </c>
      <c r="AI47">
        <v>96</v>
      </c>
      <c r="AJ47">
        <v>100</v>
      </c>
      <c r="AK47">
        <v>67.5</v>
      </c>
      <c r="AL47">
        <v>59.7</v>
      </c>
      <c r="AM47">
        <v>59.8</v>
      </c>
      <c r="AN47">
        <v>41.5</v>
      </c>
      <c r="AO47">
        <v>59.8</v>
      </c>
      <c r="AP47">
        <v>72</v>
      </c>
      <c r="AQ47">
        <v>59.3</v>
      </c>
      <c r="AR47">
        <v>56.3</v>
      </c>
      <c r="AS47">
        <v>67.400000000000006</v>
      </c>
      <c r="AT47">
        <v>70.099999999999994</v>
      </c>
      <c r="AU47">
        <v>60.6</v>
      </c>
      <c r="AV47">
        <v>45.5</v>
      </c>
      <c r="AW47">
        <v>57.6</v>
      </c>
      <c r="AX47">
        <v>47.6</v>
      </c>
      <c r="AY47">
        <v>3.1</v>
      </c>
      <c r="AZ47">
        <v>4.9000000000000004</v>
      </c>
      <c r="BA47" t="s">
        <v>118</v>
      </c>
      <c r="BB47" t="s">
        <v>118</v>
      </c>
      <c r="BC47" t="s">
        <v>93</v>
      </c>
      <c r="BD47" t="s">
        <v>93</v>
      </c>
      <c r="BE47" t="s">
        <v>93</v>
      </c>
      <c r="BF47" t="s">
        <v>93</v>
      </c>
      <c r="BG47" t="s">
        <v>93</v>
      </c>
      <c r="BH47" t="s">
        <v>93</v>
      </c>
      <c r="BI47" t="s">
        <v>93</v>
      </c>
      <c r="BJ47" t="s">
        <v>93</v>
      </c>
      <c r="BK47" t="s">
        <v>93</v>
      </c>
      <c r="BL47" t="s">
        <v>93</v>
      </c>
      <c r="BM47" t="s">
        <v>93</v>
      </c>
      <c r="BN47" t="s">
        <v>93</v>
      </c>
      <c r="BO47">
        <v>269</v>
      </c>
      <c r="BP47">
        <v>35</v>
      </c>
      <c r="BQ47" t="s">
        <v>93</v>
      </c>
      <c r="BR47">
        <v>150000000000000</v>
      </c>
      <c r="BS47">
        <v>1159698.085</v>
      </c>
      <c r="BT47">
        <v>1905621.0560000001</v>
      </c>
      <c r="BU47">
        <v>41.896740479999998</v>
      </c>
      <c r="BV47">
        <v>-87.688901540000003</v>
      </c>
      <c r="BW47">
        <v>24</v>
      </c>
      <c r="BX47" t="s">
        <v>196</v>
      </c>
      <c r="BY47">
        <v>1</v>
      </c>
      <c r="BZ47">
        <v>13</v>
      </c>
      <c r="CA47" t="s">
        <v>393</v>
      </c>
    </row>
    <row r="48" spans="1:79" x14ac:dyDescent="0.35">
      <c r="A48">
        <v>609961</v>
      </c>
      <c r="B48" t="s">
        <v>394</v>
      </c>
      <c r="C48" t="s">
        <v>80</v>
      </c>
      <c r="D48" t="s">
        <v>395</v>
      </c>
      <c r="E48" t="s">
        <v>82</v>
      </c>
      <c r="F48" t="s">
        <v>83</v>
      </c>
      <c r="G48">
        <v>60617</v>
      </c>
      <c r="H48" t="s">
        <v>396</v>
      </c>
      <c r="I48" t="s">
        <v>397</v>
      </c>
      <c r="J48" t="s">
        <v>147</v>
      </c>
      <c r="K48" t="s">
        <v>148</v>
      </c>
      <c r="L48" t="s">
        <v>88</v>
      </c>
      <c r="M48" t="s">
        <v>89</v>
      </c>
      <c r="N48" t="s">
        <v>126</v>
      </c>
      <c r="O48" t="s">
        <v>91</v>
      </c>
      <c r="P48" t="s">
        <v>88</v>
      </c>
      <c r="Q48" t="s">
        <v>94</v>
      </c>
      <c r="R48">
        <v>36</v>
      </c>
      <c r="S48" t="s">
        <v>93</v>
      </c>
      <c r="T48" t="s">
        <v>93</v>
      </c>
      <c r="U48" t="s">
        <v>107</v>
      </c>
      <c r="V48">
        <v>61</v>
      </c>
      <c r="W48" t="s">
        <v>92</v>
      </c>
      <c r="X48">
        <v>55</v>
      </c>
      <c r="Y48" t="s">
        <v>93</v>
      </c>
      <c r="Z48" t="s">
        <v>93</v>
      </c>
      <c r="AA48" t="s">
        <v>93</v>
      </c>
      <c r="AB48" t="s">
        <v>93</v>
      </c>
      <c r="AC48" t="s">
        <v>92</v>
      </c>
      <c r="AD48">
        <v>48</v>
      </c>
      <c r="AE48" t="s">
        <v>92</v>
      </c>
      <c r="AF48">
        <v>49</v>
      </c>
      <c r="AG48">
        <v>93.9</v>
      </c>
      <c r="AH48">
        <v>25.9</v>
      </c>
      <c r="AI48">
        <v>95</v>
      </c>
      <c r="AJ48">
        <v>100</v>
      </c>
      <c r="AK48">
        <v>52.5</v>
      </c>
      <c r="AL48">
        <v>35.700000000000003</v>
      </c>
      <c r="AM48">
        <v>33.9</v>
      </c>
      <c r="AN48">
        <v>28.1</v>
      </c>
      <c r="AO48">
        <v>52.8</v>
      </c>
      <c r="AP48">
        <v>62.1</v>
      </c>
      <c r="AQ48">
        <v>44.2</v>
      </c>
      <c r="AR48">
        <v>27.9</v>
      </c>
      <c r="AS48">
        <v>66.3</v>
      </c>
      <c r="AT48">
        <v>59.5</v>
      </c>
      <c r="AU48">
        <v>3.6</v>
      </c>
      <c r="AV48">
        <v>16.399999999999999</v>
      </c>
      <c r="AW48">
        <v>14.7</v>
      </c>
      <c r="AX48">
        <v>9.4</v>
      </c>
      <c r="AY48">
        <v>0.9</v>
      </c>
      <c r="AZ48">
        <v>0.5</v>
      </c>
      <c r="BA48" t="s">
        <v>118</v>
      </c>
      <c r="BB48" t="s">
        <v>95</v>
      </c>
      <c r="BC48" t="s">
        <v>93</v>
      </c>
      <c r="BD48" t="s">
        <v>93</v>
      </c>
      <c r="BE48" t="s">
        <v>93</v>
      </c>
      <c r="BF48" t="s">
        <v>93</v>
      </c>
      <c r="BG48" t="s">
        <v>93</v>
      </c>
      <c r="BH48" t="s">
        <v>93</v>
      </c>
      <c r="BI48" t="s">
        <v>93</v>
      </c>
      <c r="BJ48" t="s">
        <v>93</v>
      </c>
      <c r="BK48" t="s">
        <v>93</v>
      </c>
      <c r="BL48" t="s">
        <v>93</v>
      </c>
      <c r="BM48" t="s">
        <v>93</v>
      </c>
      <c r="BN48" t="s">
        <v>93</v>
      </c>
      <c r="BO48">
        <v>435</v>
      </c>
      <c r="BP48">
        <v>47</v>
      </c>
      <c r="BQ48" t="s">
        <v>93</v>
      </c>
      <c r="BR48">
        <v>150000000000000</v>
      </c>
      <c r="BS48">
        <v>1197504.8470000001</v>
      </c>
      <c r="BT48">
        <v>1850181.7479999999</v>
      </c>
      <c r="BU48">
        <v>41.743749690000001</v>
      </c>
      <c r="BV48">
        <v>-87.551898129999998</v>
      </c>
      <c r="BW48">
        <v>46</v>
      </c>
      <c r="BX48" t="s">
        <v>155</v>
      </c>
      <c r="BY48">
        <v>10</v>
      </c>
      <c r="BZ48">
        <v>4</v>
      </c>
      <c r="CA48" t="s">
        <v>398</v>
      </c>
    </row>
    <row r="49" spans="1:79" x14ac:dyDescent="0.35">
      <c r="A49">
        <v>610062</v>
      </c>
      <c r="B49" t="s">
        <v>399</v>
      </c>
      <c r="C49" t="s">
        <v>80</v>
      </c>
      <c r="D49" t="s">
        <v>400</v>
      </c>
      <c r="E49" t="s">
        <v>82</v>
      </c>
      <c r="F49" t="s">
        <v>83</v>
      </c>
      <c r="G49">
        <v>60609</v>
      </c>
      <c r="H49" t="s">
        <v>401</v>
      </c>
      <c r="I49" t="s">
        <v>402</v>
      </c>
      <c r="J49" t="s">
        <v>230</v>
      </c>
      <c r="K49" t="s">
        <v>135</v>
      </c>
      <c r="L49" t="s">
        <v>88</v>
      </c>
      <c r="M49" t="s">
        <v>104</v>
      </c>
      <c r="N49" t="s">
        <v>126</v>
      </c>
      <c r="O49" t="s">
        <v>91</v>
      </c>
      <c r="P49" t="s">
        <v>88</v>
      </c>
      <c r="Q49" t="s">
        <v>92</v>
      </c>
      <c r="R49">
        <v>49</v>
      </c>
      <c r="S49" t="s">
        <v>93</v>
      </c>
      <c r="T49" t="s">
        <v>93</v>
      </c>
      <c r="U49" t="s">
        <v>94</v>
      </c>
      <c r="V49">
        <v>33</v>
      </c>
      <c r="W49" t="s">
        <v>92</v>
      </c>
      <c r="X49">
        <v>40</v>
      </c>
      <c r="Y49" t="s">
        <v>93</v>
      </c>
      <c r="Z49" t="s">
        <v>93</v>
      </c>
      <c r="AA49" t="s">
        <v>93</v>
      </c>
      <c r="AB49" t="s">
        <v>93</v>
      </c>
      <c r="AC49" t="s">
        <v>92</v>
      </c>
      <c r="AD49">
        <v>53</v>
      </c>
      <c r="AE49" t="s">
        <v>92</v>
      </c>
      <c r="AF49">
        <v>47</v>
      </c>
      <c r="AG49">
        <v>93.2</v>
      </c>
      <c r="AH49">
        <v>7.8</v>
      </c>
      <c r="AI49">
        <v>96</v>
      </c>
      <c r="AJ49">
        <v>98.6</v>
      </c>
      <c r="AK49">
        <v>40.5</v>
      </c>
      <c r="AL49">
        <v>17.399999999999999</v>
      </c>
      <c r="AM49">
        <v>35.200000000000003</v>
      </c>
      <c r="AN49">
        <v>26.8</v>
      </c>
      <c r="AO49">
        <v>65.2</v>
      </c>
      <c r="AP49">
        <v>55.1</v>
      </c>
      <c r="AQ49">
        <v>33.9</v>
      </c>
      <c r="AR49">
        <v>39.700000000000003</v>
      </c>
      <c r="AS49">
        <v>57.6</v>
      </c>
      <c r="AT49">
        <v>58.3</v>
      </c>
      <c r="AU49">
        <v>27.8</v>
      </c>
      <c r="AV49">
        <v>22.2</v>
      </c>
      <c r="AW49">
        <v>22.7</v>
      </c>
      <c r="AX49">
        <v>21.3</v>
      </c>
      <c r="AY49">
        <v>0</v>
      </c>
      <c r="AZ49">
        <v>0.9</v>
      </c>
      <c r="BA49" t="s">
        <v>95</v>
      </c>
      <c r="BB49" t="s">
        <v>95</v>
      </c>
      <c r="BC49" t="s">
        <v>93</v>
      </c>
      <c r="BD49" t="s">
        <v>93</v>
      </c>
      <c r="BE49" t="s">
        <v>93</v>
      </c>
      <c r="BF49" t="s">
        <v>93</v>
      </c>
      <c r="BG49" t="s">
        <v>93</v>
      </c>
      <c r="BH49" t="s">
        <v>93</v>
      </c>
      <c r="BI49" t="s">
        <v>93</v>
      </c>
      <c r="BJ49" t="s">
        <v>93</v>
      </c>
      <c r="BK49" t="s">
        <v>93</v>
      </c>
      <c r="BL49" t="s">
        <v>93</v>
      </c>
      <c r="BM49" t="s">
        <v>93</v>
      </c>
      <c r="BN49" t="s">
        <v>93</v>
      </c>
      <c r="BO49">
        <v>283</v>
      </c>
      <c r="BP49">
        <v>40</v>
      </c>
      <c r="BQ49" t="s">
        <v>93</v>
      </c>
      <c r="BR49">
        <v>150000000000000</v>
      </c>
      <c r="BS49">
        <v>1172917.689</v>
      </c>
      <c r="BT49">
        <v>1881398.625</v>
      </c>
      <c r="BU49">
        <v>41.829989619999999</v>
      </c>
      <c r="BV49">
        <v>-87.641065789999999</v>
      </c>
      <c r="BW49">
        <v>60</v>
      </c>
      <c r="BX49" t="s">
        <v>403</v>
      </c>
      <c r="BY49">
        <v>11</v>
      </c>
      <c r="BZ49">
        <v>9</v>
      </c>
      <c r="CA49" t="s">
        <v>404</v>
      </c>
    </row>
    <row r="50" spans="1:79" x14ac:dyDescent="0.35">
      <c r="A50">
        <v>610501</v>
      </c>
      <c r="B50" t="s">
        <v>405</v>
      </c>
      <c r="C50" t="s">
        <v>158</v>
      </c>
      <c r="D50" t="s">
        <v>406</v>
      </c>
      <c r="E50" t="s">
        <v>82</v>
      </c>
      <c r="F50" t="s">
        <v>83</v>
      </c>
      <c r="G50">
        <v>60644</v>
      </c>
      <c r="H50" t="s">
        <v>407</v>
      </c>
      <c r="I50" t="s">
        <v>408</v>
      </c>
      <c r="J50" t="s">
        <v>209</v>
      </c>
      <c r="K50" t="s">
        <v>87</v>
      </c>
      <c r="L50" t="s">
        <v>88</v>
      </c>
      <c r="M50" t="s">
        <v>104</v>
      </c>
      <c r="N50" t="s">
        <v>126</v>
      </c>
      <c r="O50" t="s">
        <v>91</v>
      </c>
      <c r="P50" t="s">
        <v>88</v>
      </c>
      <c r="Q50" t="s">
        <v>94</v>
      </c>
      <c r="R50">
        <v>38</v>
      </c>
      <c r="S50" t="s">
        <v>93</v>
      </c>
      <c r="T50" t="s">
        <v>93</v>
      </c>
      <c r="U50" t="s">
        <v>92</v>
      </c>
      <c r="V50">
        <v>45</v>
      </c>
      <c r="W50" t="s">
        <v>92</v>
      </c>
      <c r="X50">
        <v>53</v>
      </c>
      <c r="Y50" t="s">
        <v>93</v>
      </c>
      <c r="Z50" t="s">
        <v>93</v>
      </c>
      <c r="AA50" t="s">
        <v>93</v>
      </c>
      <c r="AB50" t="s">
        <v>93</v>
      </c>
      <c r="AC50" t="s">
        <v>93</v>
      </c>
      <c r="AD50" t="s">
        <v>93</v>
      </c>
      <c r="AE50" t="s">
        <v>93</v>
      </c>
      <c r="AF50" t="s">
        <v>93</v>
      </c>
      <c r="AG50">
        <v>70.099999999999994</v>
      </c>
      <c r="AH50">
        <v>21.5</v>
      </c>
      <c r="AI50">
        <v>95.2</v>
      </c>
      <c r="AJ50">
        <v>98.6</v>
      </c>
      <c r="AK50" t="s">
        <v>93</v>
      </c>
      <c r="AL50" t="s">
        <v>93</v>
      </c>
      <c r="AM50" t="s">
        <v>93</v>
      </c>
      <c r="AN50" t="s">
        <v>93</v>
      </c>
      <c r="AO50" t="s">
        <v>93</v>
      </c>
      <c r="AP50" t="s">
        <v>93</v>
      </c>
      <c r="AQ50" t="s">
        <v>93</v>
      </c>
      <c r="AR50" t="s">
        <v>93</v>
      </c>
      <c r="AS50" t="s">
        <v>93</v>
      </c>
      <c r="AT50" t="s">
        <v>93</v>
      </c>
      <c r="AU50" t="s">
        <v>93</v>
      </c>
      <c r="AV50" t="s">
        <v>93</v>
      </c>
      <c r="BA50" t="s">
        <v>93</v>
      </c>
      <c r="BB50" t="s">
        <v>93</v>
      </c>
      <c r="BC50" t="s">
        <v>93</v>
      </c>
      <c r="BD50" t="s">
        <v>93</v>
      </c>
      <c r="BE50">
        <v>12</v>
      </c>
      <c r="BF50">
        <v>12.1</v>
      </c>
      <c r="BG50">
        <v>13.6</v>
      </c>
      <c r="BH50">
        <v>13.1</v>
      </c>
      <c r="BI50">
        <v>1.1000000000000001</v>
      </c>
      <c r="BJ50">
        <v>14.8</v>
      </c>
      <c r="BK50">
        <v>1.2</v>
      </c>
      <c r="BL50">
        <v>8.5</v>
      </c>
      <c r="BM50" t="s">
        <v>93</v>
      </c>
      <c r="BN50" t="s">
        <v>93</v>
      </c>
      <c r="BO50">
        <v>250</v>
      </c>
      <c r="BP50">
        <v>36</v>
      </c>
      <c r="BQ50">
        <v>56.1</v>
      </c>
      <c r="BR50">
        <v>150000000000000</v>
      </c>
      <c r="BS50">
        <v>1139494.763</v>
      </c>
      <c r="BT50">
        <v>1901274.2579999999</v>
      </c>
      <c r="BU50">
        <v>41.885204770000001</v>
      </c>
      <c r="BV50">
        <v>-87.763211909999995</v>
      </c>
      <c r="BW50">
        <v>25</v>
      </c>
      <c r="BX50" t="s">
        <v>292</v>
      </c>
      <c r="BY50">
        <v>28</v>
      </c>
      <c r="BZ50">
        <v>15</v>
      </c>
      <c r="CA50" t="s">
        <v>409</v>
      </c>
    </row>
    <row r="51" spans="1:79" x14ac:dyDescent="0.35">
      <c r="A51">
        <v>610105</v>
      </c>
      <c r="B51" t="s">
        <v>410</v>
      </c>
      <c r="C51" t="s">
        <v>80</v>
      </c>
      <c r="D51" t="s">
        <v>411</v>
      </c>
      <c r="E51" t="s">
        <v>82</v>
      </c>
      <c r="F51" t="s">
        <v>83</v>
      </c>
      <c r="G51">
        <v>60656</v>
      </c>
      <c r="H51" t="s">
        <v>412</v>
      </c>
      <c r="I51" t="s">
        <v>413</v>
      </c>
      <c r="J51" t="s">
        <v>267</v>
      </c>
      <c r="K51" t="s">
        <v>103</v>
      </c>
      <c r="L51" t="s">
        <v>88</v>
      </c>
      <c r="M51" t="s">
        <v>104</v>
      </c>
      <c r="N51" t="s">
        <v>90</v>
      </c>
      <c r="O51" t="s">
        <v>117</v>
      </c>
      <c r="P51" t="s">
        <v>88</v>
      </c>
      <c r="Q51" t="s">
        <v>106</v>
      </c>
      <c r="R51">
        <v>99</v>
      </c>
      <c r="S51" t="s">
        <v>93</v>
      </c>
      <c r="T51" t="s">
        <v>93</v>
      </c>
      <c r="U51" t="s">
        <v>106</v>
      </c>
      <c r="V51">
        <v>88</v>
      </c>
      <c r="W51" t="s">
        <v>107</v>
      </c>
      <c r="X51">
        <v>71</v>
      </c>
      <c r="Y51" t="s">
        <v>93</v>
      </c>
      <c r="Z51" t="s">
        <v>93</v>
      </c>
      <c r="AA51" t="s">
        <v>93</v>
      </c>
      <c r="AB51" t="s">
        <v>93</v>
      </c>
      <c r="AC51" t="s">
        <v>107</v>
      </c>
      <c r="AD51">
        <v>60</v>
      </c>
      <c r="AE51" t="s">
        <v>94</v>
      </c>
      <c r="AF51">
        <v>46</v>
      </c>
      <c r="AG51">
        <v>96.5</v>
      </c>
      <c r="AH51">
        <v>2.2999999999999998</v>
      </c>
      <c r="AI51">
        <v>95.5</v>
      </c>
      <c r="AJ51">
        <v>98.4</v>
      </c>
      <c r="AK51">
        <v>84.4</v>
      </c>
      <c r="AL51" t="s">
        <v>93</v>
      </c>
      <c r="AM51">
        <v>86</v>
      </c>
      <c r="AN51">
        <v>78.099999999999994</v>
      </c>
      <c r="AO51">
        <v>59.6</v>
      </c>
      <c r="AP51">
        <v>77.5</v>
      </c>
      <c r="AQ51">
        <v>91.4</v>
      </c>
      <c r="AR51">
        <v>85.1</v>
      </c>
      <c r="AS51">
        <v>81.099999999999994</v>
      </c>
      <c r="AT51">
        <v>67</v>
      </c>
      <c r="AU51">
        <v>69.599999999999994</v>
      </c>
      <c r="AV51">
        <v>72.900000000000006</v>
      </c>
      <c r="AW51">
        <v>75.099999999999994</v>
      </c>
      <c r="AX51">
        <v>54.7</v>
      </c>
      <c r="AY51">
        <v>1.1000000000000001</v>
      </c>
      <c r="AZ51">
        <v>-0.2</v>
      </c>
      <c r="BA51" t="s">
        <v>118</v>
      </c>
      <c r="BB51" t="s">
        <v>95</v>
      </c>
      <c r="BC51">
        <v>87.1</v>
      </c>
      <c r="BD51">
        <v>53.3</v>
      </c>
      <c r="BE51" t="s">
        <v>93</v>
      </c>
      <c r="BF51" t="s">
        <v>93</v>
      </c>
      <c r="BG51" t="s">
        <v>93</v>
      </c>
      <c r="BH51" t="s">
        <v>93</v>
      </c>
      <c r="BI51" t="s">
        <v>93</v>
      </c>
      <c r="BJ51" t="s">
        <v>93</v>
      </c>
      <c r="BK51" t="s">
        <v>93</v>
      </c>
      <c r="BL51" t="s">
        <v>93</v>
      </c>
      <c r="BM51" t="s">
        <v>93</v>
      </c>
      <c r="BN51" t="s">
        <v>93</v>
      </c>
      <c r="BO51">
        <v>648</v>
      </c>
      <c r="BP51">
        <v>30</v>
      </c>
      <c r="BQ51" t="s">
        <v>93</v>
      </c>
      <c r="BR51">
        <v>150000000000000</v>
      </c>
      <c r="BS51">
        <v>1125978.2849999999</v>
      </c>
      <c r="BT51">
        <v>1935191.9820000001</v>
      </c>
      <c r="BU51">
        <v>41.978515010000002</v>
      </c>
      <c r="BV51">
        <v>-87.812090569999995</v>
      </c>
      <c r="BW51">
        <v>10</v>
      </c>
      <c r="BX51" t="s">
        <v>280</v>
      </c>
      <c r="BY51">
        <v>41</v>
      </c>
      <c r="BZ51">
        <v>16</v>
      </c>
      <c r="CA51" t="s">
        <v>414</v>
      </c>
    </row>
    <row r="52" spans="1:79" x14ac:dyDescent="0.35">
      <c r="A52">
        <v>609837</v>
      </c>
      <c r="B52" t="s">
        <v>415</v>
      </c>
      <c r="C52" t="s">
        <v>80</v>
      </c>
      <c r="D52" t="s">
        <v>416</v>
      </c>
      <c r="E52" t="s">
        <v>82</v>
      </c>
      <c r="F52" t="s">
        <v>83</v>
      </c>
      <c r="G52">
        <v>60637</v>
      </c>
      <c r="H52" t="s">
        <v>417</v>
      </c>
      <c r="I52" t="s">
        <v>418</v>
      </c>
      <c r="J52" t="s">
        <v>254</v>
      </c>
      <c r="K52" t="s">
        <v>148</v>
      </c>
      <c r="L52" t="s">
        <v>88</v>
      </c>
      <c r="M52" t="s">
        <v>104</v>
      </c>
      <c r="N52" t="s">
        <v>126</v>
      </c>
      <c r="O52" t="s">
        <v>127</v>
      </c>
      <c r="P52" t="s">
        <v>88</v>
      </c>
      <c r="Q52" t="s">
        <v>92</v>
      </c>
      <c r="R52">
        <v>48</v>
      </c>
      <c r="S52" t="s">
        <v>92</v>
      </c>
      <c r="T52">
        <v>51</v>
      </c>
      <c r="U52" t="s">
        <v>94</v>
      </c>
      <c r="V52">
        <v>37</v>
      </c>
      <c r="W52" t="s">
        <v>107</v>
      </c>
      <c r="X52">
        <v>63</v>
      </c>
      <c r="Y52" t="s">
        <v>92</v>
      </c>
      <c r="Z52">
        <v>42</v>
      </c>
      <c r="AA52" t="s">
        <v>94</v>
      </c>
      <c r="AB52">
        <v>31</v>
      </c>
      <c r="AC52" t="s">
        <v>92</v>
      </c>
      <c r="AD52">
        <v>49</v>
      </c>
      <c r="AE52" t="s">
        <v>92</v>
      </c>
      <c r="AF52">
        <v>49</v>
      </c>
      <c r="AG52">
        <v>94.6</v>
      </c>
      <c r="AH52">
        <v>6.2</v>
      </c>
      <c r="AI52">
        <v>94.4</v>
      </c>
      <c r="AJ52">
        <v>100</v>
      </c>
      <c r="AK52" t="s">
        <v>93</v>
      </c>
      <c r="AL52" t="s">
        <v>93</v>
      </c>
      <c r="AM52">
        <v>40.200000000000003</v>
      </c>
      <c r="AN52">
        <v>48.3</v>
      </c>
      <c r="AO52">
        <v>40.799999999999997</v>
      </c>
      <c r="AP52">
        <v>52.3</v>
      </c>
      <c r="AQ52">
        <v>29.8</v>
      </c>
      <c r="AR52">
        <v>44.7</v>
      </c>
      <c r="AS52">
        <v>32.6</v>
      </c>
      <c r="AT52">
        <v>36.200000000000003</v>
      </c>
      <c r="AU52">
        <v>18.399999999999999</v>
      </c>
      <c r="AV52">
        <v>38.799999999999997</v>
      </c>
      <c r="AW52">
        <v>21.4</v>
      </c>
      <c r="AX52">
        <v>20.399999999999999</v>
      </c>
      <c r="AY52">
        <v>-1.2</v>
      </c>
      <c r="AZ52">
        <v>0.1</v>
      </c>
      <c r="BA52" t="s">
        <v>108</v>
      </c>
      <c r="BB52" t="s">
        <v>95</v>
      </c>
      <c r="BC52">
        <v>48.1</v>
      </c>
      <c r="BD52">
        <v>8.3000000000000007</v>
      </c>
      <c r="BE52" t="s">
        <v>93</v>
      </c>
      <c r="BF52" t="s">
        <v>93</v>
      </c>
      <c r="BG52" t="s">
        <v>93</v>
      </c>
      <c r="BH52" t="s">
        <v>93</v>
      </c>
      <c r="BI52" t="s">
        <v>93</v>
      </c>
      <c r="BJ52" t="s">
        <v>93</v>
      </c>
      <c r="BK52" t="s">
        <v>93</v>
      </c>
      <c r="BL52" t="s">
        <v>93</v>
      </c>
      <c r="BM52" t="s">
        <v>93</v>
      </c>
      <c r="BN52" t="s">
        <v>93</v>
      </c>
      <c r="BO52">
        <v>730</v>
      </c>
      <c r="BP52">
        <v>46</v>
      </c>
      <c r="BQ52" t="s">
        <v>93</v>
      </c>
      <c r="BR52">
        <v>150000000000000</v>
      </c>
      <c r="BS52">
        <v>1186764.6459999999</v>
      </c>
      <c r="BT52">
        <v>1864534.473</v>
      </c>
      <c r="BU52">
        <v>41.783395769999998</v>
      </c>
      <c r="BV52">
        <v>-87.590796490000002</v>
      </c>
      <c r="BW52">
        <v>42</v>
      </c>
      <c r="BX52" t="s">
        <v>255</v>
      </c>
      <c r="BY52">
        <v>20</v>
      </c>
      <c r="BZ52">
        <v>3</v>
      </c>
      <c r="CA52" t="s">
        <v>419</v>
      </c>
    </row>
    <row r="53" spans="1:79" x14ac:dyDescent="0.35">
      <c r="A53">
        <v>610054</v>
      </c>
      <c r="B53" t="s">
        <v>420</v>
      </c>
      <c r="C53" t="s">
        <v>80</v>
      </c>
      <c r="D53" t="s">
        <v>421</v>
      </c>
      <c r="E53" t="s">
        <v>82</v>
      </c>
      <c r="F53" t="s">
        <v>83</v>
      </c>
      <c r="G53">
        <v>60617</v>
      </c>
      <c r="H53" t="s">
        <v>422</v>
      </c>
      <c r="I53" t="s">
        <v>423</v>
      </c>
      <c r="J53" t="s">
        <v>176</v>
      </c>
      <c r="K53" t="s">
        <v>177</v>
      </c>
      <c r="L53" t="s">
        <v>88</v>
      </c>
      <c r="M53" t="s">
        <v>104</v>
      </c>
      <c r="N53" t="s">
        <v>126</v>
      </c>
      <c r="O53" t="s">
        <v>91</v>
      </c>
      <c r="P53" t="s">
        <v>88</v>
      </c>
      <c r="Q53" t="s">
        <v>107</v>
      </c>
      <c r="R53">
        <v>72</v>
      </c>
      <c r="S53" t="s">
        <v>92</v>
      </c>
      <c r="T53">
        <v>53</v>
      </c>
      <c r="U53" t="s">
        <v>92</v>
      </c>
      <c r="V53">
        <v>53</v>
      </c>
      <c r="W53" t="s">
        <v>94</v>
      </c>
      <c r="X53">
        <v>39</v>
      </c>
      <c r="Y53" t="s">
        <v>92</v>
      </c>
      <c r="Z53">
        <v>55</v>
      </c>
      <c r="AA53" t="s">
        <v>92</v>
      </c>
      <c r="AB53">
        <v>48</v>
      </c>
      <c r="AC53" t="s">
        <v>92</v>
      </c>
      <c r="AD53">
        <v>50</v>
      </c>
      <c r="AE53" t="s">
        <v>107</v>
      </c>
      <c r="AF53">
        <v>55</v>
      </c>
      <c r="AG53">
        <v>95.7</v>
      </c>
      <c r="AH53">
        <v>5.4</v>
      </c>
      <c r="AI53">
        <v>95.5</v>
      </c>
      <c r="AJ53">
        <v>99.1</v>
      </c>
      <c r="AK53">
        <v>55.8</v>
      </c>
      <c r="AL53">
        <v>37.6</v>
      </c>
      <c r="AM53">
        <v>34.5</v>
      </c>
      <c r="AN53">
        <v>34.9</v>
      </c>
      <c r="AO53">
        <v>53.2</v>
      </c>
      <c r="AP53">
        <v>58.7</v>
      </c>
      <c r="AQ53">
        <v>33.5</v>
      </c>
      <c r="AR53">
        <v>44.9</v>
      </c>
      <c r="AS53">
        <v>50.8</v>
      </c>
      <c r="AT53">
        <v>52.2</v>
      </c>
      <c r="AU53">
        <v>11.1</v>
      </c>
      <c r="AV53">
        <v>31.1</v>
      </c>
      <c r="AW53">
        <v>18.899999999999999</v>
      </c>
      <c r="AX53">
        <v>14.5</v>
      </c>
      <c r="AY53">
        <v>-0.9</v>
      </c>
      <c r="AZ53">
        <v>-0.8</v>
      </c>
      <c r="BA53" t="s">
        <v>108</v>
      </c>
      <c r="BB53" t="s">
        <v>108</v>
      </c>
      <c r="BC53" t="s">
        <v>93</v>
      </c>
      <c r="BD53" t="s">
        <v>93</v>
      </c>
      <c r="BE53" t="s">
        <v>93</v>
      </c>
      <c r="BF53" t="s">
        <v>93</v>
      </c>
      <c r="BG53" t="s">
        <v>93</v>
      </c>
      <c r="BH53" t="s">
        <v>93</v>
      </c>
      <c r="BI53" t="s">
        <v>93</v>
      </c>
      <c r="BJ53" t="s">
        <v>93</v>
      </c>
      <c r="BK53" t="s">
        <v>93</v>
      </c>
      <c r="BL53" t="s">
        <v>93</v>
      </c>
      <c r="BM53" t="s">
        <v>93</v>
      </c>
      <c r="BN53" t="s">
        <v>93</v>
      </c>
      <c r="BO53">
        <v>841</v>
      </c>
      <c r="BP53">
        <v>47</v>
      </c>
      <c r="BQ53" t="s">
        <v>93</v>
      </c>
      <c r="BR53">
        <v>150000000000000</v>
      </c>
      <c r="BS53">
        <v>1197424.97</v>
      </c>
      <c r="BT53">
        <v>1840279.493</v>
      </c>
      <c r="BU53">
        <v>41.716579080000002</v>
      </c>
      <c r="BV53">
        <v>-87.552519930000003</v>
      </c>
      <c r="BW53">
        <v>51</v>
      </c>
      <c r="BX53" t="s">
        <v>424</v>
      </c>
      <c r="BY53">
        <v>10</v>
      </c>
      <c r="BZ53">
        <v>4</v>
      </c>
      <c r="CA53" t="s">
        <v>425</v>
      </c>
    </row>
    <row r="54" spans="1:79" x14ac:dyDescent="0.35">
      <c r="A54">
        <v>610225</v>
      </c>
      <c r="B54" t="s">
        <v>426</v>
      </c>
      <c r="C54" t="s">
        <v>80</v>
      </c>
      <c r="D54" t="s">
        <v>427</v>
      </c>
      <c r="E54" t="s">
        <v>82</v>
      </c>
      <c r="F54" t="s">
        <v>83</v>
      </c>
      <c r="G54">
        <v>60643</v>
      </c>
      <c r="H54" t="s">
        <v>428</v>
      </c>
      <c r="I54" t="s">
        <v>429</v>
      </c>
      <c r="J54" t="s">
        <v>176</v>
      </c>
      <c r="K54" t="s">
        <v>177</v>
      </c>
      <c r="L54" t="s">
        <v>88</v>
      </c>
      <c r="M54" t="s">
        <v>89</v>
      </c>
      <c r="N54" t="s">
        <v>126</v>
      </c>
      <c r="O54" t="s">
        <v>127</v>
      </c>
      <c r="P54" t="s">
        <v>88</v>
      </c>
      <c r="Q54" t="s">
        <v>92</v>
      </c>
      <c r="R54">
        <v>45</v>
      </c>
      <c r="S54" t="s">
        <v>94</v>
      </c>
      <c r="T54">
        <v>32</v>
      </c>
      <c r="U54" t="s">
        <v>92</v>
      </c>
      <c r="V54">
        <v>41</v>
      </c>
      <c r="W54" t="s">
        <v>94</v>
      </c>
      <c r="X54">
        <v>28</v>
      </c>
      <c r="Y54" t="s">
        <v>94</v>
      </c>
      <c r="Z54">
        <v>20</v>
      </c>
      <c r="AA54" t="s">
        <v>94</v>
      </c>
      <c r="AB54">
        <v>21</v>
      </c>
      <c r="AC54" t="s">
        <v>92</v>
      </c>
      <c r="AD54">
        <v>52</v>
      </c>
      <c r="AE54" t="s">
        <v>107</v>
      </c>
      <c r="AF54">
        <v>55</v>
      </c>
      <c r="AG54">
        <v>92.4</v>
      </c>
      <c r="AH54">
        <v>11.1</v>
      </c>
      <c r="AI54">
        <v>97</v>
      </c>
      <c r="AJ54">
        <v>100</v>
      </c>
      <c r="AK54">
        <v>74.7</v>
      </c>
      <c r="AL54">
        <v>60.2</v>
      </c>
      <c r="AM54">
        <v>34</v>
      </c>
      <c r="AN54">
        <v>27.4</v>
      </c>
      <c r="AO54">
        <v>49</v>
      </c>
      <c r="AP54">
        <v>61.2</v>
      </c>
      <c r="AQ54">
        <v>31.5</v>
      </c>
      <c r="AR54">
        <v>28</v>
      </c>
      <c r="AS54">
        <v>50.4</v>
      </c>
      <c r="AT54">
        <v>51.2</v>
      </c>
      <c r="AU54">
        <v>6</v>
      </c>
      <c r="AV54">
        <v>8.1999999999999993</v>
      </c>
      <c r="AW54">
        <v>5.4</v>
      </c>
      <c r="AX54">
        <v>4.0999999999999996</v>
      </c>
      <c r="AY54">
        <v>-0.9</v>
      </c>
      <c r="AZ54">
        <v>0.5</v>
      </c>
      <c r="BA54" t="s">
        <v>108</v>
      </c>
      <c r="BB54" t="s">
        <v>95</v>
      </c>
      <c r="BC54" t="s">
        <v>93</v>
      </c>
      <c r="BD54" t="s">
        <v>93</v>
      </c>
      <c r="BE54" t="s">
        <v>93</v>
      </c>
      <c r="BF54" t="s">
        <v>93</v>
      </c>
      <c r="BG54" t="s">
        <v>93</v>
      </c>
      <c r="BH54" t="s">
        <v>93</v>
      </c>
      <c r="BI54" t="s">
        <v>93</v>
      </c>
      <c r="BJ54" t="s">
        <v>93</v>
      </c>
      <c r="BK54" t="s">
        <v>93</v>
      </c>
      <c r="BL54" t="s">
        <v>93</v>
      </c>
      <c r="BM54" t="s">
        <v>93</v>
      </c>
      <c r="BN54" t="s">
        <v>93</v>
      </c>
      <c r="BO54">
        <v>375</v>
      </c>
      <c r="BP54">
        <v>49</v>
      </c>
      <c r="BQ54" t="s">
        <v>93</v>
      </c>
      <c r="BR54">
        <v>150000000000000</v>
      </c>
      <c r="BS54">
        <v>1169444.9339999999</v>
      </c>
      <c r="BT54">
        <v>1828137.9439999999</v>
      </c>
      <c r="BU54">
        <v>41.683911369999997</v>
      </c>
      <c r="BV54">
        <v>-87.655347329999998</v>
      </c>
      <c r="BW54">
        <v>53</v>
      </c>
      <c r="BX54" t="s">
        <v>430</v>
      </c>
      <c r="BY54">
        <v>34</v>
      </c>
      <c r="BZ54">
        <v>5</v>
      </c>
      <c r="CA54" t="s">
        <v>431</v>
      </c>
    </row>
    <row r="55" spans="1:79" x14ac:dyDescent="0.35">
      <c r="A55">
        <v>610280</v>
      </c>
      <c r="B55" t="s">
        <v>432</v>
      </c>
      <c r="C55" t="s">
        <v>80</v>
      </c>
      <c r="D55" t="s">
        <v>433</v>
      </c>
      <c r="E55" t="s">
        <v>82</v>
      </c>
      <c r="F55" t="s">
        <v>83</v>
      </c>
      <c r="G55">
        <v>60617</v>
      </c>
      <c r="H55" t="s">
        <v>434</v>
      </c>
      <c r="I55" t="s">
        <v>435</v>
      </c>
      <c r="J55" t="s">
        <v>147</v>
      </c>
      <c r="K55" t="s">
        <v>148</v>
      </c>
      <c r="L55" t="s">
        <v>93</v>
      </c>
      <c r="M55" t="s">
        <v>104</v>
      </c>
      <c r="N55" t="s">
        <v>217</v>
      </c>
      <c r="O55" t="s">
        <v>127</v>
      </c>
      <c r="P55" t="s">
        <v>88</v>
      </c>
      <c r="Q55" t="s">
        <v>94</v>
      </c>
      <c r="R55">
        <v>31</v>
      </c>
      <c r="S55" t="s">
        <v>93</v>
      </c>
      <c r="T55" t="s">
        <v>93</v>
      </c>
      <c r="U55" t="s">
        <v>94</v>
      </c>
      <c r="V55">
        <v>24</v>
      </c>
      <c r="W55" t="s">
        <v>94</v>
      </c>
      <c r="X55">
        <v>20</v>
      </c>
      <c r="Y55" t="s">
        <v>93</v>
      </c>
      <c r="Z55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>
        <v>83.4</v>
      </c>
      <c r="AH55">
        <v>116.9</v>
      </c>
      <c r="AI55">
        <v>94.4</v>
      </c>
      <c r="AJ55">
        <v>100</v>
      </c>
      <c r="AK55" t="s">
        <v>93</v>
      </c>
      <c r="AL55" t="s">
        <v>93</v>
      </c>
      <c r="AM55">
        <v>20</v>
      </c>
      <c r="AN55">
        <v>20</v>
      </c>
      <c r="AO55">
        <v>80</v>
      </c>
      <c r="AP55">
        <v>70</v>
      </c>
      <c r="AQ55">
        <v>0</v>
      </c>
      <c r="AR55">
        <v>4.3</v>
      </c>
      <c r="AS55">
        <v>45</v>
      </c>
      <c r="AT55">
        <v>59.1</v>
      </c>
      <c r="AU55" t="s">
        <v>93</v>
      </c>
      <c r="AV55" t="s">
        <v>93</v>
      </c>
      <c r="AW55">
        <v>0</v>
      </c>
      <c r="AX55">
        <v>0</v>
      </c>
      <c r="AY55">
        <v>-0.4</v>
      </c>
      <c r="AZ55">
        <v>-0.8</v>
      </c>
      <c r="BA55" t="s">
        <v>95</v>
      </c>
      <c r="BB55" t="s">
        <v>95</v>
      </c>
      <c r="BC55" t="s">
        <v>93</v>
      </c>
      <c r="BD55" t="s">
        <v>93</v>
      </c>
      <c r="BE55" t="s">
        <v>93</v>
      </c>
      <c r="BF55" t="s">
        <v>93</v>
      </c>
      <c r="BG55" t="s">
        <v>93</v>
      </c>
      <c r="BH55" t="s">
        <v>93</v>
      </c>
      <c r="BI55" t="s">
        <v>93</v>
      </c>
      <c r="BJ55" t="s">
        <v>93</v>
      </c>
      <c r="BK55" t="s">
        <v>93</v>
      </c>
      <c r="BL55" t="s">
        <v>93</v>
      </c>
      <c r="BM55" t="s">
        <v>93</v>
      </c>
      <c r="BN55" t="s">
        <v>93</v>
      </c>
      <c r="BO55">
        <v>26</v>
      </c>
      <c r="BP55">
        <v>47</v>
      </c>
      <c r="BQ55" t="s">
        <v>93</v>
      </c>
      <c r="BR55">
        <v>150000000000000</v>
      </c>
      <c r="BS55">
        <v>1194146.7409999999</v>
      </c>
      <c r="BT55">
        <v>1844346.8689999999</v>
      </c>
      <c r="BU55">
        <v>41.727821290000001</v>
      </c>
      <c r="BV55">
        <v>-87.564393260000003</v>
      </c>
      <c r="BW55">
        <v>48</v>
      </c>
      <c r="BX55" t="s">
        <v>436</v>
      </c>
      <c r="BY55">
        <v>7</v>
      </c>
      <c r="BZ55">
        <v>4</v>
      </c>
      <c r="CA55" t="s">
        <v>437</v>
      </c>
    </row>
    <row r="56" spans="1:79" x14ac:dyDescent="0.35">
      <c r="A56">
        <v>610392</v>
      </c>
      <c r="B56" t="s">
        <v>438</v>
      </c>
      <c r="C56" t="s">
        <v>158</v>
      </c>
      <c r="D56" t="s">
        <v>439</v>
      </c>
      <c r="E56" t="s">
        <v>82</v>
      </c>
      <c r="F56" t="s">
        <v>83</v>
      </c>
      <c r="G56">
        <v>60623</v>
      </c>
      <c r="H56" t="s">
        <v>440</v>
      </c>
      <c r="I56" t="s">
        <v>441</v>
      </c>
      <c r="J56" t="s">
        <v>209</v>
      </c>
      <c r="K56" t="s">
        <v>87</v>
      </c>
      <c r="L56" t="s">
        <v>88</v>
      </c>
      <c r="M56" t="s">
        <v>89</v>
      </c>
      <c r="N56" t="s">
        <v>90</v>
      </c>
      <c r="O56" t="s">
        <v>91</v>
      </c>
      <c r="P56" t="s">
        <v>88</v>
      </c>
      <c r="Q56" t="s">
        <v>92</v>
      </c>
      <c r="R56">
        <v>51</v>
      </c>
      <c r="S56" t="s">
        <v>94</v>
      </c>
      <c r="T56">
        <v>33</v>
      </c>
      <c r="U56" t="s">
        <v>92</v>
      </c>
      <c r="V56">
        <v>49</v>
      </c>
      <c r="W56" t="s">
        <v>92</v>
      </c>
      <c r="X56">
        <v>47</v>
      </c>
      <c r="Y56" t="s">
        <v>92</v>
      </c>
      <c r="Z56">
        <v>49</v>
      </c>
      <c r="AA56" t="s">
        <v>92</v>
      </c>
      <c r="AB56">
        <v>49</v>
      </c>
      <c r="AC56" t="s">
        <v>92</v>
      </c>
      <c r="AD56">
        <v>50</v>
      </c>
      <c r="AE56" t="s">
        <v>94</v>
      </c>
      <c r="AF56">
        <v>46</v>
      </c>
      <c r="AG56">
        <v>91.6</v>
      </c>
      <c r="AH56">
        <v>4</v>
      </c>
      <c r="AI56">
        <v>96</v>
      </c>
      <c r="AJ56">
        <v>100</v>
      </c>
      <c r="AK56" t="s">
        <v>93</v>
      </c>
      <c r="AL56" t="s">
        <v>93</v>
      </c>
      <c r="AM56" t="s">
        <v>93</v>
      </c>
      <c r="AN56" t="s">
        <v>93</v>
      </c>
      <c r="AO56" t="s">
        <v>93</v>
      </c>
      <c r="AP56" t="s">
        <v>93</v>
      </c>
      <c r="AQ56" t="s">
        <v>93</v>
      </c>
      <c r="AR56" t="s">
        <v>93</v>
      </c>
      <c r="AS56" t="s">
        <v>93</v>
      </c>
      <c r="AT56" t="s">
        <v>93</v>
      </c>
      <c r="AU56" t="s">
        <v>93</v>
      </c>
      <c r="AV56" t="s">
        <v>93</v>
      </c>
      <c r="BA56" t="s">
        <v>93</v>
      </c>
      <c r="BB56" t="s">
        <v>93</v>
      </c>
      <c r="BC56" t="s">
        <v>93</v>
      </c>
      <c r="BD56" t="s">
        <v>93</v>
      </c>
      <c r="BE56">
        <v>12.9</v>
      </c>
      <c r="BF56">
        <v>13.4</v>
      </c>
      <c r="BG56">
        <v>14.6</v>
      </c>
      <c r="BH56">
        <v>14.1</v>
      </c>
      <c r="BI56">
        <v>1.2</v>
      </c>
      <c r="BJ56">
        <v>16.2</v>
      </c>
      <c r="BK56">
        <v>1.6</v>
      </c>
      <c r="BL56">
        <v>14.6</v>
      </c>
      <c r="BM56">
        <v>69.400000000000006</v>
      </c>
      <c r="BN56">
        <v>48.1</v>
      </c>
      <c r="BO56">
        <v>382</v>
      </c>
      <c r="BP56">
        <v>37</v>
      </c>
      <c r="BQ56">
        <v>76</v>
      </c>
      <c r="BR56">
        <v>150000000000000</v>
      </c>
      <c r="BS56">
        <v>1147521.3019999999</v>
      </c>
      <c r="BT56">
        <v>1883405.128</v>
      </c>
      <c r="BU56">
        <v>41.836019530000002</v>
      </c>
      <c r="BV56">
        <v>-87.734194650000006</v>
      </c>
      <c r="BW56">
        <v>30</v>
      </c>
      <c r="BX56" t="s">
        <v>96</v>
      </c>
      <c r="BY56">
        <v>22</v>
      </c>
      <c r="BZ56">
        <v>10</v>
      </c>
      <c r="CA56" t="s">
        <v>442</v>
      </c>
    </row>
    <row r="57" spans="1:79" x14ac:dyDescent="0.35">
      <c r="A57">
        <v>609777</v>
      </c>
      <c r="B57" t="s">
        <v>443</v>
      </c>
      <c r="C57" t="s">
        <v>80</v>
      </c>
      <c r="D57" t="s">
        <v>444</v>
      </c>
      <c r="E57" t="s">
        <v>82</v>
      </c>
      <c r="F57" t="s">
        <v>83</v>
      </c>
      <c r="G57">
        <v>60608</v>
      </c>
      <c r="H57" t="s">
        <v>445</v>
      </c>
      <c r="I57" t="s">
        <v>446</v>
      </c>
      <c r="J57" t="s">
        <v>230</v>
      </c>
      <c r="K57" t="s">
        <v>135</v>
      </c>
      <c r="L57" t="s">
        <v>88</v>
      </c>
      <c r="M57" t="s">
        <v>104</v>
      </c>
      <c r="N57" t="s">
        <v>126</v>
      </c>
      <c r="O57" t="s">
        <v>91</v>
      </c>
      <c r="P57" t="s">
        <v>88</v>
      </c>
      <c r="Q57" t="s">
        <v>94</v>
      </c>
      <c r="R57">
        <v>36</v>
      </c>
      <c r="S57" t="s">
        <v>93</v>
      </c>
      <c r="T57" t="s">
        <v>93</v>
      </c>
      <c r="U57" t="s">
        <v>94</v>
      </c>
      <c r="V57">
        <v>34</v>
      </c>
      <c r="W57" t="s">
        <v>210</v>
      </c>
      <c r="X57">
        <v>14</v>
      </c>
      <c r="Y57" t="s">
        <v>93</v>
      </c>
      <c r="Z57" t="s">
        <v>93</v>
      </c>
      <c r="AA57" t="s">
        <v>93</v>
      </c>
      <c r="AB57" t="s">
        <v>93</v>
      </c>
      <c r="AC57" t="s">
        <v>92</v>
      </c>
      <c r="AD57">
        <v>53</v>
      </c>
      <c r="AE57" t="s">
        <v>92</v>
      </c>
      <c r="AF57">
        <v>51</v>
      </c>
      <c r="AG57">
        <v>93.9</v>
      </c>
      <c r="AH57">
        <v>16</v>
      </c>
      <c r="AI57">
        <v>95.8</v>
      </c>
      <c r="AJ57">
        <v>98</v>
      </c>
      <c r="AK57">
        <v>67.7</v>
      </c>
      <c r="AL57">
        <v>26.5</v>
      </c>
      <c r="AM57">
        <v>16.5</v>
      </c>
      <c r="AN57">
        <v>24</v>
      </c>
      <c r="AO57">
        <v>37.799999999999997</v>
      </c>
      <c r="AP57">
        <v>43.6</v>
      </c>
      <c r="AQ57">
        <v>29.8</v>
      </c>
      <c r="AR57">
        <v>24</v>
      </c>
      <c r="AS57">
        <v>51.5</v>
      </c>
      <c r="AT57">
        <v>44.9</v>
      </c>
      <c r="AU57">
        <v>3.8</v>
      </c>
      <c r="AV57">
        <v>11.5</v>
      </c>
      <c r="AW57">
        <v>10.1</v>
      </c>
      <c r="AX57">
        <v>8.6999999999999993</v>
      </c>
      <c r="AY57">
        <v>-0.5</v>
      </c>
      <c r="AZ57">
        <v>0.3</v>
      </c>
      <c r="BA57" t="s">
        <v>95</v>
      </c>
      <c r="BB57" t="s">
        <v>95</v>
      </c>
      <c r="BC57" t="s">
        <v>93</v>
      </c>
      <c r="BD57" t="s">
        <v>93</v>
      </c>
      <c r="BE57" t="s">
        <v>93</v>
      </c>
      <c r="BF57" t="s">
        <v>93</v>
      </c>
      <c r="BG57" t="s">
        <v>93</v>
      </c>
      <c r="BH57" t="s">
        <v>93</v>
      </c>
      <c r="BI57" t="s">
        <v>93</v>
      </c>
      <c r="BJ57" t="s">
        <v>93</v>
      </c>
      <c r="BK57" t="s">
        <v>93</v>
      </c>
      <c r="BL57" t="s">
        <v>93</v>
      </c>
      <c r="BM57" t="s">
        <v>93</v>
      </c>
      <c r="BN57" t="s">
        <v>93</v>
      </c>
      <c r="BO57">
        <v>365</v>
      </c>
      <c r="BP57">
        <v>40</v>
      </c>
      <c r="BQ57" t="s">
        <v>93</v>
      </c>
      <c r="BR57">
        <v>150000000000000</v>
      </c>
      <c r="BS57">
        <v>1170302.817</v>
      </c>
      <c r="BT57">
        <v>1882796.1939999999</v>
      </c>
      <c r="BU57">
        <v>41.833882099999997</v>
      </c>
      <c r="BV57">
        <v>-87.650618980000004</v>
      </c>
      <c r="BW57">
        <v>60</v>
      </c>
      <c r="BX57" t="s">
        <v>403</v>
      </c>
      <c r="BY57">
        <v>11</v>
      </c>
      <c r="BZ57">
        <v>9</v>
      </c>
      <c r="CA57" t="s">
        <v>447</v>
      </c>
    </row>
    <row r="58" spans="1:79" x14ac:dyDescent="0.35">
      <c r="A58">
        <v>609941</v>
      </c>
      <c r="B58" t="s">
        <v>448</v>
      </c>
      <c r="C58" t="s">
        <v>80</v>
      </c>
      <c r="D58" t="s">
        <v>449</v>
      </c>
      <c r="E58" t="s">
        <v>82</v>
      </c>
      <c r="F58" t="s">
        <v>83</v>
      </c>
      <c r="G58">
        <v>60636</v>
      </c>
      <c r="H58" t="s">
        <v>450</v>
      </c>
      <c r="I58" t="s">
        <v>451</v>
      </c>
      <c r="J58" t="s">
        <v>134</v>
      </c>
      <c r="K58" t="s">
        <v>135</v>
      </c>
      <c r="L58" t="s">
        <v>88</v>
      </c>
      <c r="M58" t="s">
        <v>89</v>
      </c>
      <c r="N58" t="s">
        <v>126</v>
      </c>
      <c r="O58" t="s">
        <v>127</v>
      </c>
      <c r="P58" t="s">
        <v>88</v>
      </c>
      <c r="Q58" t="s">
        <v>210</v>
      </c>
      <c r="R58">
        <v>15</v>
      </c>
      <c r="S58" t="s">
        <v>93</v>
      </c>
      <c r="T58" t="s">
        <v>93</v>
      </c>
      <c r="U58" t="s">
        <v>92</v>
      </c>
      <c r="V58">
        <v>41</v>
      </c>
      <c r="W58" t="s">
        <v>92</v>
      </c>
      <c r="X58">
        <v>48</v>
      </c>
      <c r="Y58" t="s">
        <v>93</v>
      </c>
      <c r="Z58" t="s">
        <v>93</v>
      </c>
      <c r="AA58" t="s">
        <v>93</v>
      </c>
      <c r="AB58" t="s">
        <v>93</v>
      </c>
      <c r="AC58" t="s">
        <v>94</v>
      </c>
      <c r="AD58">
        <v>45</v>
      </c>
      <c r="AE58" t="s">
        <v>92</v>
      </c>
      <c r="AF58">
        <v>49</v>
      </c>
      <c r="AG58">
        <v>92.1</v>
      </c>
      <c r="AH58">
        <v>43.5</v>
      </c>
      <c r="AI58">
        <v>95.3</v>
      </c>
      <c r="AJ58">
        <v>95.6</v>
      </c>
      <c r="AK58">
        <v>52.9</v>
      </c>
      <c r="AL58">
        <v>52.6</v>
      </c>
      <c r="AM58">
        <v>20.2</v>
      </c>
      <c r="AN58">
        <v>11.3</v>
      </c>
      <c r="AO58">
        <v>40.1</v>
      </c>
      <c r="AP58">
        <v>48.1</v>
      </c>
      <c r="AQ58">
        <v>44.2</v>
      </c>
      <c r="AR58">
        <v>21.3</v>
      </c>
      <c r="AS58">
        <v>63</v>
      </c>
      <c r="AT58">
        <v>50.8</v>
      </c>
      <c r="AU58">
        <v>12.1</v>
      </c>
      <c r="AV58">
        <v>12.1</v>
      </c>
      <c r="AW58">
        <v>13.8</v>
      </c>
      <c r="AX58">
        <v>4.5</v>
      </c>
      <c r="AY58">
        <v>0.3</v>
      </c>
      <c r="AZ58">
        <v>-1.3</v>
      </c>
      <c r="BA58" t="s">
        <v>95</v>
      </c>
      <c r="BB58" t="s">
        <v>108</v>
      </c>
      <c r="BC58" t="s">
        <v>93</v>
      </c>
      <c r="BD58" t="s">
        <v>93</v>
      </c>
      <c r="BE58" t="s">
        <v>93</v>
      </c>
      <c r="BF58" t="s">
        <v>93</v>
      </c>
      <c r="BG58" t="s">
        <v>93</v>
      </c>
      <c r="BH58" t="s">
        <v>93</v>
      </c>
      <c r="BI58" t="s">
        <v>93</v>
      </c>
      <c r="BJ58" t="s">
        <v>93</v>
      </c>
      <c r="BK58" t="s">
        <v>93</v>
      </c>
      <c r="BL58" t="s">
        <v>93</v>
      </c>
      <c r="BM58" t="s">
        <v>93</v>
      </c>
      <c r="BN58" t="s">
        <v>93</v>
      </c>
      <c r="BO58">
        <v>573</v>
      </c>
      <c r="BP58">
        <v>43</v>
      </c>
      <c r="BQ58" t="s">
        <v>93</v>
      </c>
      <c r="BR58">
        <v>150000000000000</v>
      </c>
      <c r="BS58">
        <v>1163589.689</v>
      </c>
      <c r="BT58">
        <v>1856037.7649999999</v>
      </c>
      <c r="BU58">
        <v>41.760597410000003</v>
      </c>
      <c r="BV58">
        <v>-87.676001749999998</v>
      </c>
      <c r="BW58">
        <v>67</v>
      </c>
      <c r="BX58" t="s">
        <v>136</v>
      </c>
      <c r="BY58">
        <v>17</v>
      </c>
      <c r="BZ58">
        <v>7</v>
      </c>
      <c r="CA58" t="s">
        <v>452</v>
      </c>
    </row>
    <row r="59" spans="1:79" x14ac:dyDescent="0.35">
      <c r="A59">
        <v>610060</v>
      </c>
      <c r="B59" t="s">
        <v>453</v>
      </c>
      <c r="C59" t="s">
        <v>80</v>
      </c>
      <c r="D59" t="s">
        <v>454</v>
      </c>
      <c r="E59" t="s">
        <v>82</v>
      </c>
      <c r="F59" t="s">
        <v>83</v>
      </c>
      <c r="G59">
        <v>60607</v>
      </c>
      <c r="H59" t="s">
        <v>455</v>
      </c>
      <c r="I59" t="s">
        <v>456</v>
      </c>
      <c r="J59" t="s">
        <v>195</v>
      </c>
      <c r="K59" t="s">
        <v>87</v>
      </c>
      <c r="L59" t="s">
        <v>116</v>
      </c>
      <c r="M59" t="s">
        <v>104</v>
      </c>
      <c r="N59" t="s">
        <v>90</v>
      </c>
      <c r="O59" t="s">
        <v>117</v>
      </c>
      <c r="P59" t="s">
        <v>88</v>
      </c>
      <c r="Q59" t="s">
        <v>106</v>
      </c>
      <c r="R59">
        <v>86</v>
      </c>
      <c r="S59" t="s">
        <v>93</v>
      </c>
      <c r="T59" t="s">
        <v>93</v>
      </c>
      <c r="U59" t="s">
        <v>92</v>
      </c>
      <c r="V59">
        <v>57</v>
      </c>
      <c r="W59" t="s">
        <v>92</v>
      </c>
      <c r="X59">
        <v>46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>
        <v>97.4</v>
      </c>
      <c r="AH59">
        <v>0.7</v>
      </c>
      <c r="AI59">
        <v>96.1</v>
      </c>
      <c r="AJ59">
        <v>100</v>
      </c>
      <c r="AK59">
        <v>88.7</v>
      </c>
      <c r="AL59" t="s">
        <v>93</v>
      </c>
      <c r="AM59">
        <v>90.3</v>
      </c>
      <c r="AN59">
        <v>90.9</v>
      </c>
      <c r="AO59">
        <v>70.599999999999994</v>
      </c>
      <c r="AP59">
        <v>81.2</v>
      </c>
      <c r="AQ59">
        <v>85.7</v>
      </c>
      <c r="AR59">
        <v>90.7</v>
      </c>
      <c r="AS59">
        <v>64.8</v>
      </c>
      <c r="AT59">
        <v>62.1</v>
      </c>
      <c r="AU59">
        <v>72.599999999999994</v>
      </c>
      <c r="AV59">
        <v>87.1</v>
      </c>
      <c r="AW59">
        <v>70.400000000000006</v>
      </c>
      <c r="AX59">
        <v>62.7</v>
      </c>
      <c r="AY59">
        <v>0.6</v>
      </c>
      <c r="AZ59">
        <v>0.8</v>
      </c>
      <c r="BA59" t="s">
        <v>118</v>
      </c>
      <c r="BB59" t="s">
        <v>118</v>
      </c>
      <c r="BC59">
        <v>48.4</v>
      </c>
      <c r="BD59">
        <v>80</v>
      </c>
      <c r="BE59" t="s">
        <v>93</v>
      </c>
      <c r="BF59" t="s">
        <v>93</v>
      </c>
      <c r="BG59" t="s">
        <v>93</v>
      </c>
      <c r="BH59" t="s">
        <v>93</v>
      </c>
      <c r="BI59" t="s">
        <v>93</v>
      </c>
      <c r="BJ59" t="s">
        <v>93</v>
      </c>
      <c r="BK59" t="s">
        <v>93</v>
      </c>
      <c r="BL59" t="s">
        <v>93</v>
      </c>
      <c r="BM59" t="s">
        <v>93</v>
      </c>
      <c r="BN59" t="s">
        <v>93</v>
      </c>
      <c r="BO59">
        <v>556</v>
      </c>
      <c r="BP59">
        <v>38</v>
      </c>
      <c r="BQ59" t="s">
        <v>93</v>
      </c>
      <c r="BR59">
        <v>150000000000000</v>
      </c>
      <c r="BS59">
        <v>1167364.912</v>
      </c>
      <c r="BT59">
        <v>1897512.0319999999</v>
      </c>
      <c r="BU59">
        <v>41.87432724</v>
      </c>
      <c r="BV59">
        <v>-87.660975989999997</v>
      </c>
      <c r="BW59">
        <v>28</v>
      </c>
      <c r="BX59" t="s">
        <v>218</v>
      </c>
      <c r="BY59">
        <v>2</v>
      </c>
      <c r="BZ59">
        <v>12</v>
      </c>
      <c r="CA59" t="s">
        <v>457</v>
      </c>
    </row>
    <row r="60" spans="1:79" x14ac:dyDescent="0.35">
      <c r="A60">
        <v>609772</v>
      </c>
      <c r="B60" t="s">
        <v>458</v>
      </c>
      <c r="C60" t="s">
        <v>80</v>
      </c>
      <c r="D60" t="s">
        <v>459</v>
      </c>
      <c r="E60" t="s">
        <v>82</v>
      </c>
      <c r="F60" t="s">
        <v>83</v>
      </c>
      <c r="G60">
        <v>60617</v>
      </c>
      <c r="H60" t="s">
        <v>460</v>
      </c>
      <c r="I60" t="s">
        <v>461</v>
      </c>
      <c r="J60" t="s">
        <v>176</v>
      </c>
      <c r="K60" t="s">
        <v>177</v>
      </c>
      <c r="L60" t="s">
        <v>88</v>
      </c>
      <c r="M60" t="s">
        <v>104</v>
      </c>
      <c r="N60" t="s">
        <v>90</v>
      </c>
      <c r="O60" t="s">
        <v>91</v>
      </c>
      <c r="P60" t="s">
        <v>88</v>
      </c>
      <c r="Q60" t="s">
        <v>92</v>
      </c>
      <c r="R60">
        <v>56</v>
      </c>
      <c r="S60" t="s">
        <v>92</v>
      </c>
      <c r="T60">
        <v>50</v>
      </c>
      <c r="U60" t="s">
        <v>92</v>
      </c>
      <c r="V60">
        <v>44</v>
      </c>
      <c r="W60" t="s">
        <v>92</v>
      </c>
      <c r="X60">
        <v>46</v>
      </c>
      <c r="Y60" t="s">
        <v>92</v>
      </c>
      <c r="Z60">
        <v>47</v>
      </c>
      <c r="AA60" t="s">
        <v>92</v>
      </c>
      <c r="AB60">
        <v>44</v>
      </c>
      <c r="AC60" t="s">
        <v>92</v>
      </c>
      <c r="AD60">
        <v>53</v>
      </c>
      <c r="AE60" t="s">
        <v>92</v>
      </c>
      <c r="AF60">
        <v>53</v>
      </c>
      <c r="AG60">
        <v>96</v>
      </c>
      <c r="AH60">
        <v>5</v>
      </c>
      <c r="AI60">
        <v>96.8</v>
      </c>
      <c r="AJ60">
        <v>100</v>
      </c>
      <c r="AK60">
        <v>71.400000000000006</v>
      </c>
      <c r="AL60" t="s">
        <v>93</v>
      </c>
      <c r="AM60">
        <v>32.5</v>
      </c>
      <c r="AN60">
        <v>40.6</v>
      </c>
      <c r="AO60">
        <v>60.7</v>
      </c>
      <c r="AP60">
        <v>63.6</v>
      </c>
      <c r="AQ60">
        <v>53.9</v>
      </c>
      <c r="AR60">
        <v>57.7</v>
      </c>
      <c r="AS60">
        <v>77.400000000000006</v>
      </c>
      <c r="AT60">
        <v>66.8</v>
      </c>
      <c r="AU60">
        <v>19.5</v>
      </c>
      <c r="AV60">
        <v>36.799999999999997</v>
      </c>
      <c r="AW60">
        <v>19.3</v>
      </c>
      <c r="AX60">
        <v>15.9</v>
      </c>
      <c r="AY60">
        <v>0.5</v>
      </c>
      <c r="AZ60">
        <v>-0.4</v>
      </c>
      <c r="BA60" t="s">
        <v>118</v>
      </c>
      <c r="BB60" t="s">
        <v>95</v>
      </c>
      <c r="BC60" t="s">
        <v>93</v>
      </c>
      <c r="BD60" t="s">
        <v>93</v>
      </c>
      <c r="BE60" t="s">
        <v>93</v>
      </c>
      <c r="BF60" t="s">
        <v>93</v>
      </c>
      <c r="BG60" t="s">
        <v>93</v>
      </c>
      <c r="BH60" t="s">
        <v>93</v>
      </c>
      <c r="BI60" t="s">
        <v>93</v>
      </c>
      <c r="BJ60" t="s">
        <v>93</v>
      </c>
      <c r="BK60" t="s">
        <v>93</v>
      </c>
      <c r="BL60" t="s">
        <v>93</v>
      </c>
      <c r="BM60" t="s">
        <v>93</v>
      </c>
      <c r="BN60" t="s">
        <v>93</v>
      </c>
      <c r="BO60">
        <v>928</v>
      </c>
      <c r="BP60">
        <v>47</v>
      </c>
      <c r="BQ60" t="s">
        <v>93</v>
      </c>
      <c r="BR60">
        <v>150000000000000</v>
      </c>
      <c r="BS60">
        <v>1202811.3600000001</v>
      </c>
      <c r="BT60">
        <v>1833818.906</v>
      </c>
      <c r="BU60">
        <v>41.698714969999997</v>
      </c>
      <c r="BV60">
        <v>-87.533012510000006</v>
      </c>
      <c r="BW60">
        <v>52</v>
      </c>
      <c r="BX60" t="s">
        <v>462</v>
      </c>
      <c r="BY60">
        <v>10</v>
      </c>
      <c r="BZ60">
        <v>4</v>
      </c>
      <c r="CA60" t="s">
        <v>463</v>
      </c>
    </row>
    <row r="61" spans="1:79" x14ac:dyDescent="0.35">
      <c r="A61">
        <v>610385</v>
      </c>
      <c r="B61" t="s">
        <v>464</v>
      </c>
      <c r="C61" t="s">
        <v>158</v>
      </c>
      <c r="D61" t="s">
        <v>439</v>
      </c>
      <c r="E61" t="s">
        <v>82</v>
      </c>
      <c r="F61" t="s">
        <v>83</v>
      </c>
      <c r="G61">
        <v>60623</v>
      </c>
      <c r="H61" t="s">
        <v>465</v>
      </c>
      <c r="I61" t="s">
        <v>466</v>
      </c>
      <c r="J61" t="s">
        <v>209</v>
      </c>
      <c r="K61" t="s">
        <v>87</v>
      </c>
      <c r="L61" t="s">
        <v>88</v>
      </c>
      <c r="M61" t="s">
        <v>89</v>
      </c>
      <c r="N61" t="s">
        <v>126</v>
      </c>
      <c r="O61" t="s">
        <v>91</v>
      </c>
      <c r="P61" t="s">
        <v>88</v>
      </c>
      <c r="Q61" t="s">
        <v>92</v>
      </c>
      <c r="R61">
        <v>48</v>
      </c>
      <c r="S61" t="s">
        <v>93</v>
      </c>
      <c r="T61" t="s">
        <v>93</v>
      </c>
      <c r="U61" t="s">
        <v>92</v>
      </c>
      <c r="V61">
        <v>47</v>
      </c>
      <c r="W61" t="s">
        <v>92</v>
      </c>
      <c r="X61">
        <v>42</v>
      </c>
      <c r="Y61" t="s">
        <v>93</v>
      </c>
      <c r="Z61" t="s">
        <v>93</v>
      </c>
      <c r="AA61" t="s">
        <v>93</v>
      </c>
      <c r="AB61" t="s">
        <v>93</v>
      </c>
      <c r="AC61" t="s">
        <v>107</v>
      </c>
      <c r="AD61">
        <v>56</v>
      </c>
      <c r="AE61" t="s">
        <v>92</v>
      </c>
      <c r="AF61">
        <v>52</v>
      </c>
      <c r="AG61">
        <v>89.2</v>
      </c>
      <c r="AH61">
        <v>22.4</v>
      </c>
      <c r="AI61">
        <v>96.7</v>
      </c>
      <c r="AJ61">
        <v>100</v>
      </c>
      <c r="AK61" t="s">
        <v>93</v>
      </c>
      <c r="AL61" t="s">
        <v>93</v>
      </c>
      <c r="AM61" t="s">
        <v>93</v>
      </c>
      <c r="AN61" t="s">
        <v>93</v>
      </c>
      <c r="AO61" t="s">
        <v>93</v>
      </c>
      <c r="AP61" t="s">
        <v>93</v>
      </c>
      <c r="AQ61" t="s">
        <v>93</v>
      </c>
      <c r="AR61" t="s">
        <v>93</v>
      </c>
      <c r="AS61" t="s">
        <v>93</v>
      </c>
      <c r="AT61" t="s">
        <v>93</v>
      </c>
      <c r="AU61" t="s">
        <v>93</v>
      </c>
      <c r="AV61" t="s">
        <v>93</v>
      </c>
      <c r="BA61" t="s">
        <v>93</v>
      </c>
      <c r="BB61" t="s">
        <v>93</v>
      </c>
      <c r="BC61" t="s">
        <v>93</v>
      </c>
      <c r="BD61" t="s">
        <v>93</v>
      </c>
      <c r="BE61">
        <v>13</v>
      </c>
      <c r="BF61">
        <v>13</v>
      </c>
      <c r="BG61">
        <v>14.4</v>
      </c>
      <c r="BH61">
        <v>14.1</v>
      </c>
      <c r="BI61">
        <v>1.1000000000000001</v>
      </c>
      <c r="BJ61">
        <v>15.6</v>
      </c>
      <c r="BK61">
        <v>1.2</v>
      </c>
      <c r="BL61">
        <v>21.1</v>
      </c>
      <c r="BM61">
        <v>58</v>
      </c>
      <c r="BN61">
        <v>58.5</v>
      </c>
      <c r="BO61">
        <v>324</v>
      </c>
      <c r="BP61">
        <v>37</v>
      </c>
      <c r="BQ61">
        <v>78.7</v>
      </c>
      <c r="BR61">
        <v>150000000000000</v>
      </c>
      <c r="BS61">
        <v>1147521.3019999999</v>
      </c>
      <c r="BT61">
        <v>1883405.128</v>
      </c>
      <c r="BU61">
        <v>41.836019530000002</v>
      </c>
      <c r="BV61">
        <v>-87.734194650000006</v>
      </c>
      <c r="BW61">
        <v>30</v>
      </c>
      <c r="BX61" t="s">
        <v>96</v>
      </c>
      <c r="BY61">
        <v>22</v>
      </c>
      <c r="BZ61">
        <v>10</v>
      </c>
      <c r="CA61" t="s">
        <v>442</v>
      </c>
    </row>
    <row r="62" spans="1:79" x14ac:dyDescent="0.35">
      <c r="A62">
        <v>610087</v>
      </c>
      <c r="B62" t="s">
        <v>467</v>
      </c>
      <c r="C62" t="s">
        <v>80</v>
      </c>
      <c r="D62" t="s">
        <v>468</v>
      </c>
      <c r="E62" t="s">
        <v>82</v>
      </c>
      <c r="F62" t="s">
        <v>83</v>
      </c>
      <c r="G62">
        <v>60638</v>
      </c>
      <c r="H62" t="s">
        <v>469</v>
      </c>
      <c r="I62" t="s">
        <v>470</v>
      </c>
      <c r="J62" t="s">
        <v>202</v>
      </c>
      <c r="K62" t="s">
        <v>135</v>
      </c>
      <c r="L62" t="s">
        <v>93</v>
      </c>
      <c r="M62" t="s">
        <v>89</v>
      </c>
      <c r="N62" t="s">
        <v>93</v>
      </c>
      <c r="O62" t="s">
        <v>93</v>
      </c>
      <c r="P62" t="s">
        <v>88</v>
      </c>
      <c r="Q62" t="s">
        <v>93</v>
      </c>
      <c r="S62" t="s">
        <v>107</v>
      </c>
      <c r="T62">
        <v>64</v>
      </c>
      <c r="U62" t="s">
        <v>93</v>
      </c>
      <c r="W62" t="s">
        <v>93</v>
      </c>
      <c r="Y62" t="s">
        <v>107</v>
      </c>
      <c r="Z62">
        <v>61</v>
      </c>
      <c r="AA62" t="s">
        <v>107</v>
      </c>
      <c r="AB62">
        <v>66</v>
      </c>
      <c r="AC62" t="s">
        <v>107</v>
      </c>
      <c r="AD62">
        <v>58</v>
      </c>
      <c r="AE62" t="s">
        <v>107</v>
      </c>
      <c r="AF62">
        <v>65</v>
      </c>
      <c r="AG62">
        <v>80.2</v>
      </c>
      <c r="AH62">
        <v>0.8</v>
      </c>
      <c r="AI62">
        <v>94.8</v>
      </c>
      <c r="AJ62">
        <v>100</v>
      </c>
      <c r="AK62" t="s">
        <v>93</v>
      </c>
      <c r="AL62" t="s">
        <v>93</v>
      </c>
      <c r="AM62" t="s">
        <v>93</v>
      </c>
      <c r="AN62" t="s">
        <v>93</v>
      </c>
      <c r="AO62" t="s">
        <v>93</v>
      </c>
      <c r="AP62" t="s">
        <v>93</v>
      </c>
      <c r="AQ62" t="s">
        <v>93</v>
      </c>
      <c r="AR62" t="s">
        <v>93</v>
      </c>
      <c r="AS62" t="s">
        <v>93</v>
      </c>
      <c r="AT62" t="s">
        <v>93</v>
      </c>
      <c r="AU62" t="s">
        <v>93</v>
      </c>
      <c r="AV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93</v>
      </c>
      <c r="BG62" t="s">
        <v>93</v>
      </c>
      <c r="BH62" t="s">
        <v>93</v>
      </c>
      <c r="BI62" t="s">
        <v>93</v>
      </c>
      <c r="BJ62" t="s">
        <v>93</v>
      </c>
      <c r="BK62" t="s">
        <v>93</v>
      </c>
      <c r="BL62" t="s">
        <v>93</v>
      </c>
      <c r="BM62" t="s">
        <v>93</v>
      </c>
      <c r="BN62" t="s">
        <v>93</v>
      </c>
      <c r="BO62">
        <v>137</v>
      </c>
      <c r="BP62">
        <v>44</v>
      </c>
      <c r="BQ62" t="s">
        <v>93</v>
      </c>
      <c r="BR62">
        <v>150000000000000</v>
      </c>
      <c r="BS62">
        <v>1132295.7450000001</v>
      </c>
      <c r="BT62">
        <v>1861625.19</v>
      </c>
      <c r="BU62">
        <v>41.776529349999997</v>
      </c>
      <c r="BV62">
        <v>-87.790568359999995</v>
      </c>
      <c r="BW62">
        <v>64</v>
      </c>
      <c r="BX62" t="s">
        <v>471</v>
      </c>
      <c r="BY62">
        <v>23</v>
      </c>
      <c r="BZ62">
        <v>8</v>
      </c>
      <c r="CA62" t="s">
        <v>472</v>
      </c>
    </row>
    <row r="63" spans="1:79" x14ac:dyDescent="0.35">
      <c r="A63">
        <v>609808</v>
      </c>
      <c r="B63" t="s">
        <v>473</v>
      </c>
      <c r="C63" t="s">
        <v>80</v>
      </c>
      <c r="D63" t="s">
        <v>474</v>
      </c>
      <c r="E63" t="s">
        <v>82</v>
      </c>
      <c r="F63" t="s">
        <v>83</v>
      </c>
      <c r="G63">
        <v>60628</v>
      </c>
      <c r="H63" t="s">
        <v>475</v>
      </c>
      <c r="I63" t="s">
        <v>476</v>
      </c>
      <c r="J63" t="s">
        <v>477</v>
      </c>
      <c r="K63" t="s">
        <v>177</v>
      </c>
      <c r="L63" t="s">
        <v>88</v>
      </c>
      <c r="M63" t="s">
        <v>104</v>
      </c>
      <c r="N63" t="s">
        <v>90</v>
      </c>
      <c r="O63" t="s">
        <v>91</v>
      </c>
      <c r="P63" t="s">
        <v>88</v>
      </c>
      <c r="Q63" t="s">
        <v>94</v>
      </c>
      <c r="R63">
        <v>28</v>
      </c>
      <c r="S63" t="s">
        <v>93</v>
      </c>
      <c r="T63" t="s">
        <v>93</v>
      </c>
      <c r="U63" t="s">
        <v>92</v>
      </c>
      <c r="V63">
        <v>58</v>
      </c>
      <c r="W63" t="s">
        <v>107</v>
      </c>
      <c r="X63">
        <v>60</v>
      </c>
      <c r="Y63" t="s">
        <v>93</v>
      </c>
      <c r="Z63" t="s">
        <v>93</v>
      </c>
      <c r="AA63" t="s">
        <v>93</v>
      </c>
      <c r="AB63" t="s">
        <v>93</v>
      </c>
      <c r="AC63" t="s">
        <v>92</v>
      </c>
      <c r="AD63">
        <v>47</v>
      </c>
      <c r="AE63" t="s">
        <v>92</v>
      </c>
      <c r="AF63">
        <v>49</v>
      </c>
      <c r="AG63">
        <v>94.9</v>
      </c>
      <c r="AH63">
        <v>2.9</v>
      </c>
      <c r="AI63">
        <v>94.7</v>
      </c>
      <c r="AJ63">
        <v>94.7</v>
      </c>
      <c r="AK63">
        <v>51.6</v>
      </c>
      <c r="AL63">
        <v>31.4</v>
      </c>
      <c r="AM63">
        <v>17.3</v>
      </c>
      <c r="AN63">
        <v>13.6</v>
      </c>
      <c r="AO63">
        <v>43.7</v>
      </c>
      <c r="AP63">
        <v>41.4</v>
      </c>
      <c r="AQ63">
        <v>36.299999999999997</v>
      </c>
      <c r="AR63">
        <v>24.5</v>
      </c>
      <c r="AS63">
        <v>64.8</v>
      </c>
      <c r="AT63">
        <v>53.9</v>
      </c>
      <c r="AU63">
        <v>1.8</v>
      </c>
      <c r="AV63">
        <v>16.100000000000001</v>
      </c>
      <c r="AW63">
        <v>11.6</v>
      </c>
      <c r="AX63">
        <v>1.9</v>
      </c>
      <c r="AY63">
        <v>0.5</v>
      </c>
      <c r="AZ63">
        <v>-1.5</v>
      </c>
      <c r="BA63" t="s">
        <v>95</v>
      </c>
      <c r="BB63" t="s">
        <v>108</v>
      </c>
      <c r="BC63" t="s">
        <v>93</v>
      </c>
      <c r="BD63" t="s">
        <v>93</v>
      </c>
      <c r="BE63" t="s">
        <v>93</v>
      </c>
      <c r="BF63" t="s">
        <v>93</v>
      </c>
      <c r="BG63" t="s">
        <v>93</v>
      </c>
      <c r="BH63" t="s">
        <v>93</v>
      </c>
      <c r="BI63" t="s">
        <v>93</v>
      </c>
      <c r="BJ63" t="s">
        <v>93</v>
      </c>
      <c r="BK63" t="s">
        <v>93</v>
      </c>
      <c r="BL63" t="s">
        <v>93</v>
      </c>
      <c r="BM63" t="s">
        <v>93</v>
      </c>
      <c r="BN63" t="s">
        <v>93</v>
      </c>
      <c r="BO63">
        <v>525</v>
      </c>
      <c r="BP63">
        <v>48</v>
      </c>
      <c r="BQ63" t="s">
        <v>93</v>
      </c>
      <c r="BR63">
        <v>150000000000000</v>
      </c>
      <c r="BS63">
        <v>1175378.7139999999</v>
      </c>
      <c r="BT63">
        <v>1829178.5730000001</v>
      </c>
      <c r="BU63">
        <v>41.686636819999997</v>
      </c>
      <c r="BV63">
        <v>-87.633594759999994</v>
      </c>
      <c r="BW63">
        <v>49</v>
      </c>
      <c r="BX63" t="s">
        <v>478</v>
      </c>
      <c r="BY63">
        <v>34</v>
      </c>
      <c r="BZ63">
        <v>22</v>
      </c>
      <c r="CA63" t="s">
        <v>479</v>
      </c>
    </row>
    <row r="64" spans="1:79" x14ac:dyDescent="0.35">
      <c r="A64">
        <v>609779</v>
      </c>
      <c r="B64" t="s">
        <v>480</v>
      </c>
      <c r="C64" t="s">
        <v>80</v>
      </c>
      <c r="D64" t="s">
        <v>481</v>
      </c>
      <c r="E64" t="s">
        <v>82</v>
      </c>
      <c r="F64" t="s">
        <v>83</v>
      </c>
      <c r="G64">
        <v>60645</v>
      </c>
      <c r="H64" t="s">
        <v>482</v>
      </c>
      <c r="I64" t="s">
        <v>483</v>
      </c>
      <c r="J64" t="s">
        <v>115</v>
      </c>
      <c r="K64" t="s">
        <v>103</v>
      </c>
      <c r="L64" t="s">
        <v>88</v>
      </c>
      <c r="M64" t="s">
        <v>104</v>
      </c>
      <c r="N64" t="s">
        <v>90</v>
      </c>
      <c r="O64" t="s">
        <v>117</v>
      </c>
      <c r="P64" t="s">
        <v>88</v>
      </c>
      <c r="Q64" t="s">
        <v>92</v>
      </c>
      <c r="R64">
        <v>59</v>
      </c>
      <c r="S64" t="s">
        <v>92</v>
      </c>
      <c r="T64">
        <v>57</v>
      </c>
      <c r="U64" t="s">
        <v>92</v>
      </c>
      <c r="V64">
        <v>59</v>
      </c>
      <c r="W64" t="s">
        <v>107</v>
      </c>
      <c r="X64">
        <v>64</v>
      </c>
      <c r="Y64" t="s">
        <v>92</v>
      </c>
      <c r="Z64">
        <v>53</v>
      </c>
      <c r="AA64" t="s">
        <v>92</v>
      </c>
      <c r="AB64">
        <v>45</v>
      </c>
      <c r="AC64" t="s">
        <v>93</v>
      </c>
      <c r="AD64" t="s">
        <v>93</v>
      </c>
      <c r="AE64" t="s">
        <v>93</v>
      </c>
      <c r="AF64" t="s">
        <v>93</v>
      </c>
      <c r="AG64">
        <v>96.3</v>
      </c>
      <c r="AH64">
        <v>8.1</v>
      </c>
      <c r="AI64">
        <v>96.3</v>
      </c>
      <c r="AJ64">
        <v>99.4</v>
      </c>
      <c r="AK64">
        <v>66.5</v>
      </c>
      <c r="AL64">
        <v>45.5</v>
      </c>
      <c r="AM64">
        <v>47.5</v>
      </c>
      <c r="AN64">
        <v>38.799999999999997</v>
      </c>
      <c r="AO64">
        <v>55.7</v>
      </c>
      <c r="AP64">
        <v>65.5</v>
      </c>
      <c r="AQ64">
        <v>59.7</v>
      </c>
      <c r="AR64">
        <v>51.5</v>
      </c>
      <c r="AS64">
        <v>72.900000000000006</v>
      </c>
      <c r="AT64">
        <v>54.4</v>
      </c>
      <c r="AU64">
        <v>28.2</v>
      </c>
      <c r="AV64">
        <v>43.5</v>
      </c>
      <c r="AW64">
        <v>30.4</v>
      </c>
      <c r="AX64">
        <v>19.5</v>
      </c>
      <c r="AY64">
        <v>0.7</v>
      </c>
      <c r="AZ64">
        <v>-0.2</v>
      </c>
      <c r="BA64" t="s">
        <v>118</v>
      </c>
      <c r="BB64" t="s">
        <v>95</v>
      </c>
      <c r="BC64">
        <v>30.8</v>
      </c>
      <c r="BD64">
        <v>60.9</v>
      </c>
      <c r="BE64" t="s">
        <v>93</v>
      </c>
      <c r="BF64" t="s">
        <v>93</v>
      </c>
      <c r="BG64" t="s">
        <v>93</v>
      </c>
      <c r="BH64" t="s">
        <v>93</v>
      </c>
      <c r="BI64" t="s">
        <v>93</v>
      </c>
      <c r="BJ64" t="s">
        <v>93</v>
      </c>
      <c r="BK64" t="s">
        <v>93</v>
      </c>
      <c r="BL64" t="s">
        <v>93</v>
      </c>
      <c r="BM64" t="s">
        <v>93</v>
      </c>
      <c r="BN64" t="s">
        <v>93</v>
      </c>
      <c r="BO64">
        <v>1509</v>
      </c>
      <c r="BP64">
        <v>32</v>
      </c>
      <c r="BQ64" t="s">
        <v>93</v>
      </c>
      <c r="BR64">
        <v>150000000000000</v>
      </c>
      <c r="BS64">
        <v>1160591.9790000001</v>
      </c>
      <c r="BT64">
        <v>1946966.544</v>
      </c>
      <c r="BU64">
        <v>42.010176280000003</v>
      </c>
      <c r="BV64">
        <v>-87.684468679999995</v>
      </c>
      <c r="BW64">
        <v>2</v>
      </c>
      <c r="BX64" t="s">
        <v>484</v>
      </c>
      <c r="BY64">
        <v>50</v>
      </c>
      <c r="BZ64">
        <v>24</v>
      </c>
      <c r="CA64" t="s">
        <v>485</v>
      </c>
    </row>
    <row r="65" spans="1:79" x14ac:dyDescent="0.35">
      <c r="A65">
        <v>610535</v>
      </c>
      <c r="B65" t="s">
        <v>486</v>
      </c>
      <c r="C65" t="s">
        <v>158</v>
      </c>
      <c r="D65" t="s">
        <v>166</v>
      </c>
      <c r="E65" t="s">
        <v>82</v>
      </c>
      <c r="F65" t="s">
        <v>83</v>
      </c>
      <c r="G65">
        <v>60623</v>
      </c>
      <c r="H65" t="s">
        <v>167</v>
      </c>
      <c r="I65" t="s">
        <v>487</v>
      </c>
      <c r="J65" t="s">
        <v>209</v>
      </c>
      <c r="K65" t="s">
        <v>87</v>
      </c>
      <c r="L65" t="s">
        <v>93</v>
      </c>
      <c r="M65" t="s">
        <v>104</v>
      </c>
      <c r="N65" t="s">
        <v>90</v>
      </c>
      <c r="O65" t="s">
        <v>105</v>
      </c>
      <c r="P65" t="s">
        <v>88</v>
      </c>
      <c r="Q65" t="s">
        <v>92</v>
      </c>
      <c r="R65">
        <v>50</v>
      </c>
      <c r="S65" t="s">
        <v>93</v>
      </c>
      <c r="T65" t="s">
        <v>93</v>
      </c>
      <c r="U65" t="s">
        <v>92</v>
      </c>
      <c r="V65">
        <v>59</v>
      </c>
      <c r="W65" t="s">
        <v>92</v>
      </c>
      <c r="X65">
        <v>59</v>
      </c>
      <c r="Y65" t="s">
        <v>93</v>
      </c>
      <c r="Z65" t="s">
        <v>93</v>
      </c>
      <c r="AA65" t="s">
        <v>93</v>
      </c>
      <c r="AB65" t="s">
        <v>93</v>
      </c>
      <c r="AC65" t="s">
        <v>92</v>
      </c>
      <c r="AD65">
        <v>50</v>
      </c>
      <c r="AE65" t="s">
        <v>92</v>
      </c>
      <c r="AF65">
        <v>47</v>
      </c>
      <c r="AG65">
        <v>90.4</v>
      </c>
      <c r="AH65">
        <v>44.3</v>
      </c>
      <c r="AI65">
        <v>0</v>
      </c>
      <c r="AJ65">
        <v>72.7</v>
      </c>
      <c r="AK65" t="s">
        <v>93</v>
      </c>
      <c r="AL65" t="s">
        <v>93</v>
      </c>
      <c r="AM65" t="s">
        <v>93</v>
      </c>
      <c r="AN65" t="s">
        <v>93</v>
      </c>
      <c r="AO65" t="s">
        <v>93</v>
      </c>
      <c r="AP65" t="s">
        <v>93</v>
      </c>
      <c r="AQ65" t="s">
        <v>93</v>
      </c>
      <c r="AR65" t="s">
        <v>93</v>
      </c>
      <c r="AS65" t="s">
        <v>93</v>
      </c>
      <c r="AT65" t="s">
        <v>93</v>
      </c>
      <c r="AU65" t="s">
        <v>93</v>
      </c>
      <c r="AV65" t="s">
        <v>93</v>
      </c>
      <c r="BA65" t="s">
        <v>93</v>
      </c>
      <c r="BB65" t="s">
        <v>93</v>
      </c>
      <c r="BC65" t="s">
        <v>93</v>
      </c>
      <c r="BD65" t="s">
        <v>93</v>
      </c>
      <c r="BE65">
        <v>12.6</v>
      </c>
      <c r="BF65">
        <v>13.5</v>
      </c>
      <c r="BG65" t="s">
        <v>93</v>
      </c>
      <c r="BH65">
        <v>13.9</v>
      </c>
      <c r="BI65">
        <v>1.3</v>
      </c>
      <c r="BJ65" t="s">
        <v>93</v>
      </c>
      <c r="BK65" t="s">
        <v>93</v>
      </c>
      <c r="BL65" t="s">
        <v>93</v>
      </c>
      <c r="BM65" t="s">
        <v>93</v>
      </c>
      <c r="BN65" t="s">
        <v>93</v>
      </c>
      <c r="BO65">
        <v>48</v>
      </c>
      <c r="BP65">
        <v>36</v>
      </c>
      <c r="BQ65">
        <v>40.9</v>
      </c>
      <c r="BR65">
        <v>150000000000000</v>
      </c>
      <c r="BS65">
        <v>1148477.2549999999</v>
      </c>
      <c r="BT65">
        <v>1891003.4410000001</v>
      </c>
      <c r="BU65">
        <v>41.856851939999999</v>
      </c>
      <c r="BV65">
        <v>-87.730491169999993</v>
      </c>
      <c r="BW65">
        <v>29</v>
      </c>
      <c r="BX65" t="s">
        <v>170</v>
      </c>
      <c r="BY65">
        <v>24</v>
      </c>
      <c r="BZ65">
        <v>10</v>
      </c>
      <c r="CA65" t="s">
        <v>171</v>
      </c>
    </row>
    <row r="66" spans="1:79" x14ac:dyDescent="0.35">
      <c r="A66">
        <v>609896</v>
      </c>
      <c r="B66" t="s">
        <v>488</v>
      </c>
      <c r="C66" t="s">
        <v>80</v>
      </c>
      <c r="D66" t="s">
        <v>489</v>
      </c>
      <c r="E66" t="s">
        <v>82</v>
      </c>
      <c r="F66" t="s">
        <v>83</v>
      </c>
      <c r="G66">
        <v>60622</v>
      </c>
      <c r="H66" t="s">
        <v>490</v>
      </c>
      <c r="I66" t="s">
        <v>491</v>
      </c>
      <c r="J66" t="s">
        <v>102</v>
      </c>
      <c r="K66" t="s">
        <v>103</v>
      </c>
      <c r="L66" t="s">
        <v>116</v>
      </c>
      <c r="M66" t="s">
        <v>89</v>
      </c>
      <c r="N66" t="s">
        <v>90</v>
      </c>
      <c r="O66" t="s">
        <v>117</v>
      </c>
      <c r="P66" t="s">
        <v>88</v>
      </c>
      <c r="Q66" t="s">
        <v>107</v>
      </c>
      <c r="R66">
        <v>72</v>
      </c>
      <c r="S66" t="s">
        <v>93</v>
      </c>
      <c r="T66" t="s">
        <v>93</v>
      </c>
      <c r="U66" t="s">
        <v>92</v>
      </c>
      <c r="V66">
        <v>59</v>
      </c>
      <c r="W66" t="s">
        <v>92</v>
      </c>
      <c r="X66">
        <v>46</v>
      </c>
      <c r="Y66" t="s">
        <v>93</v>
      </c>
      <c r="Z66" t="s">
        <v>93</v>
      </c>
      <c r="AA66" t="s">
        <v>93</v>
      </c>
      <c r="AB66" t="s">
        <v>93</v>
      </c>
      <c r="AC66" t="s">
        <v>107</v>
      </c>
      <c r="AD66">
        <v>58</v>
      </c>
      <c r="AE66" t="s">
        <v>92</v>
      </c>
      <c r="AF66">
        <v>48</v>
      </c>
      <c r="AG66">
        <v>95.2</v>
      </c>
      <c r="AH66">
        <v>0.3</v>
      </c>
      <c r="AI66">
        <v>96.7</v>
      </c>
      <c r="AJ66">
        <v>97.5</v>
      </c>
      <c r="AK66">
        <v>71.3</v>
      </c>
      <c r="AL66" t="s">
        <v>93</v>
      </c>
      <c r="AM66">
        <v>68.599999999999994</v>
      </c>
      <c r="AN66">
        <v>69.3</v>
      </c>
      <c r="AO66">
        <v>66.3</v>
      </c>
      <c r="AP66">
        <v>75.3</v>
      </c>
      <c r="AQ66">
        <v>37.700000000000003</v>
      </c>
      <c r="AR66">
        <v>42.9</v>
      </c>
      <c r="AS66">
        <v>43.3</v>
      </c>
      <c r="AT66">
        <v>61.3</v>
      </c>
      <c r="AU66">
        <v>0</v>
      </c>
      <c r="AV66">
        <v>0</v>
      </c>
      <c r="AW66">
        <v>34</v>
      </c>
      <c r="AX66">
        <v>34</v>
      </c>
      <c r="AY66">
        <v>0</v>
      </c>
      <c r="AZ66">
        <v>0.4</v>
      </c>
      <c r="BA66" t="s">
        <v>95</v>
      </c>
      <c r="BB66" t="s">
        <v>95</v>
      </c>
      <c r="BC66" t="s">
        <v>93</v>
      </c>
      <c r="BD66" t="s">
        <v>93</v>
      </c>
      <c r="BE66" t="s">
        <v>93</v>
      </c>
      <c r="BF66" t="s">
        <v>93</v>
      </c>
      <c r="BG66" t="s">
        <v>93</v>
      </c>
      <c r="BH66" t="s">
        <v>93</v>
      </c>
      <c r="BI66" t="s">
        <v>93</v>
      </c>
      <c r="BJ66" t="s">
        <v>93</v>
      </c>
      <c r="BK66" t="s">
        <v>93</v>
      </c>
      <c r="BL66" t="s">
        <v>93</v>
      </c>
      <c r="BM66" t="s">
        <v>93</v>
      </c>
      <c r="BN66" t="s">
        <v>93</v>
      </c>
      <c r="BO66">
        <v>352</v>
      </c>
      <c r="BP66">
        <v>35</v>
      </c>
      <c r="BQ66" t="s">
        <v>93</v>
      </c>
      <c r="BR66">
        <v>150000000000000</v>
      </c>
      <c r="BS66">
        <v>1163566.5619999999</v>
      </c>
      <c r="BT66">
        <v>1912627.608</v>
      </c>
      <c r="BU66">
        <v>41.91588634</v>
      </c>
      <c r="BV66">
        <v>-87.674495629999996</v>
      </c>
      <c r="BW66">
        <v>22</v>
      </c>
      <c r="BX66" t="s">
        <v>369</v>
      </c>
      <c r="BY66">
        <v>32</v>
      </c>
      <c r="BZ66">
        <v>14</v>
      </c>
      <c r="CA66" t="s">
        <v>492</v>
      </c>
    </row>
    <row r="67" spans="1:79" x14ac:dyDescent="0.35">
      <c r="A67">
        <v>610198</v>
      </c>
      <c r="B67" t="s">
        <v>493</v>
      </c>
      <c r="C67" t="s">
        <v>80</v>
      </c>
      <c r="D67" t="s">
        <v>494</v>
      </c>
      <c r="E67" t="s">
        <v>82</v>
      </c>
      <c r="F67" t="s">
        <v>83</v>
      </c>
      <c r="G67">
        <v>60617</v>
      </c>
      <c r="H67" t="s">
        <v>495</v>
      </c>
      <c r="I67" t="s">
        <v>496</v>
      </c>
      <c r="J67" t="s">
        <v>176</v>
      </c>
      <c r="K67" t="s">
        <v>177</v>
      </c>
      <c r="L67" t="s">
        <v>88</v>
      </c>
      <c r="M67" t="s">
        <v>104</v>
      </c>
      <c r="N67" t="s">
        <v>90</v>
      </c>
      <c r="O67" t="s">
        <v>91</v>
      </c>
      <c r="P67" t="s">
        <v>88</v>
      </c>
      <c r="Q67" t="s">
        <v>94</v>
      </c>
      <c r="R67">
        <v>34</v>
      </c>
      <c r="S67" t="s">
        <v>93</v>
      </c>
      <c r="T67" t="s">
        <v>93</v>
      </c>
      <c r="U67" t="s">
        <v>94</v>
      </c>
      <c r="V67">
        <v>20</v>
      </c>
      <c r="W67" t="s">
        <v>210</v>
      </c>
      <c r="X67">
        <v>1</v>
      </c>
      <c r="Y67" t="s">
        <v>93</v>
      </c>
      <c r="Z67" t="s">
        <v>93</v>
      </c>
      <c r="AA67" t="s">
        <v>93</v>
      </c>
      <c r="AB67" t="s">
        <v>93</v>
      </c>
      <c r="AC67" t="s">
        <v>94</v>
      </c>
      <c r="AD67">
        <v>42</v>
      </c>
      <c r="AE67" t="s">
        <v>94</v>
      </c>
      <c r="AF67">
        <v>45</v>
      </c>
      <c r="AG67">
        <v>95.1</v>
      </c>
      <c r="AH67">
        <v>16.600000000000001</v>
      </c>
      <c r="AI67">
        <v>94.3</v>
      </c>
      <c r="AJ67">
        <v>100</v>
      </c>
      <c r="AK67">
        <v>48.9</v>
      </c>
      <c r="AL67">
        <v>34.4</v>
      </c>
      <c r="AM67">
        <v>28.5</v>
      </c>
      <c r="AN67">
        <v>22.3</v>
      </c>
      <c r="AO67">
        <v>44.4</v>
      </c>
      <c r="AP67">
        <v>44.9</v>
      </c>
      <c r="AQ67">
        <v>39.700000000000003</v>
      </c>
      <c r="AR67">
        <v>33.5</v>
      </c>
      <c r="AS67">
        <v>56.6</v>
      </c>
      <c r="AT67">
        <v>48.9</v>
      </c>
      <c r="AU67">
        <v>15.7</v>
      </c>
      <c r="AV67">
        <v>18.600000000000001</v>
      </c>
      <c r="AW67">
        <v>12.4</v>
      </c>
      <c r="AX67">
        <v>9.9</v>
      </c>
      <c r="AY67">
        <v>-0.5</v>
      </c>
      <c r="AZ67">
        <v>-0.6</v>
      </c>
      <c r="BA67" t="s">
        <v>95</v>
      </c>
      <c r="BB67" t="s">
        <v>95</v>
      </c>
      <c r="BC67" t="s">
        <v>93</v>
      </c>
      <c r="BD67" t="s">
        <v>93</v>
      </c>
      <c r="BE67" t="s">
        <v>93</v>
      </c>
      <c r="BF67" t="s">
        <v>93</v>
      </c>
      <c r="BG67" t="s">
        <v>93</v>
      </c>
      <c r="BH67" t="s">
        <v>93</v>
      </c>
      <c r="BI67" t="s">
        <v>93</v>
      </c>
      <c r="BJ67" t="s">
        <v>93</v>
      </c>
      <c r="BK67" t="s">
        <v>93</v>
      </c>
      <c r="BL67" t="s">
        <v>93</v>
      </c>
      <c r="BM67" t="s">
        <v>93</v>
      </c>
      <c r="BN67" t="s">
        <v>93</v>
      </c>
      <c r="BO67">
        <v>632</v>
      </c>
      <c r="BP67">
        <v>47</v>
      </c>
      <c r="BQ67" t="s">
        <v>93</v>
      </c>
      <c r="BR67">
        <v>150000000000000</v>
      </c>
      <c r="BS67">
        <v>1202756.0930000001</v>
      </c>
      <c r="BT67">
        <v>1839915.4879999999</v>
      </c>
      <c r="BU67">
        <v>41.715445889999998</v>
      </c>
      <c r="BV67">
        <v>-87.533007400000002</v>
      </c>
      <c r="BW67">
        <v>52</v>
      </c>
      <c r="BX67" t="s">
        <v>462</v>
      </c>
      <c r="BY67">
        <v>10</v>
      </c>
      <c r="BZ67">
        <v>4</v>
      </c>
      <c r="CA67" t="s">
        <v>497</v>
      </c>
    </row>
    <row r="68" spans="1:79" x14ac:dyDescent="0.35">
      <c r="A68">
        <v>609862</v>
      </c>
      <c r="B68" t="s">
        <v>498</v>
      </c>
      <c r="C68" t="s">
        <v>80</v>
      </c>
      <c r="D68" t="s">
        <v>499</v>
      </c>
      <c r="E68" t="s">
        <v>82</v>
      </c>
      <c r="F68" t="s">
        <v>83</v>
      </c>
      <c r="G68">
        <v>60617</v>
      </c>
      <c r="H68" t="s">
        <v>500</v>
      </c>
      <c r="I68" t="s">
        <v>501</v>
      </c>
      <c r="J68" t="s">
        <v>147</v>
      </c>
      <c r="K68" t="s">
        <v>148</v>
      </c>
      <c r="L68" t="s">
        <v>88</v>
      </c>
      <c r="M68" t="s">
        <v>104</v>
      </c>
      <c r="N68" t="s">
        <v>126</v>
      </c>
      <c r="O68" t="s">
        <v>91</v>
      </c>
      <c r="P68" t="s">
        <v>88</v>
      </c>
      <c r="Q68" t="s">
        <v>94</v>
      </c>
      <c r="R68">
        <v>22</v>
      </c>
      <c r="S68" t="s">
        <v>92</v>
      </c>
      <c r="T68">
        <v>43</v>
      </c>
      <c r="U68" t="s">
        <v>92</v>
      </c>
      <c r="V68">
        <v>40</v>
      </c>
      <c r="W68" t="s">
        <v>92</v>
      </c>
      <c r="X68">
        <v>54</v>
      </c>
      <c r="Y68" t="s">
        <v>92</v>
      </c>
      <c r="Z68">
        <v>52</v>
      </c>
      <c r="AA68" t="s">
        <v>92</v>
      </c>
      <c r="AB68">
        <v>53</v>
      </c>
      <c r="AC68" t="s">
        <v>92</v>
      </c>
      <c r="AD68">
        <v>50</v>
      </c>
      <c r="AE68" t="s">
        <v>92</v>
      </c>
      <c r="AF68">
        <v>51</v>
      </c>
      <c r="AG68">
        <v>95.1</v>
      </c>
      <c r="AH68">
        <v>24.9</v>
      </c>
      <c r="AI68">
        <v>95</v>
      </c>
      <c r="AJ68">
        <v>98.7</v>
      </c>
      <c r="AK68">
        <v>76.2</v>
      </c>
      <c r="AL68">
        <v>60</v>
      </c>
      <c r="AM68">
        <v>44.6</v>
      </c>
      <c r="AN68">
        <v>26.4</v>
      </c>
      <c r="AO68">
        <v>54.7</v>
      </c>
      <c r="AP68">
        <v>72.5</v>
      </c>
      <c r="AQ68">
        <v>45.5</v>
      </c>
      <c r="AR68">
        <v>22.4</v>
      </c>
      <c r="AS68">
        <v>72.099999999999994</v>
      </c>
      <c r="AT68">
        <v>52.6</v>
      </c>
      <c r="AU68">
        <v>0</v>
      </c>
      <c r="AV68">
        <v>11.4</v>
      </c>
      <c r="AW68">
        <v>16.7</v>
      </c>
      <c r="AX68">
        <v>5.7</v>
      </c>
      <c r="AY68">
        <v>1</v>
      </c>
      <c r="AZ68">
        <v>-0.1</v>
      </c>
      <c r="BA68" t="s">
        <v>118</v>
      </c>
      <c r="BB68" t="s">
        <v>95</v>
      </c>
      <c r="BC68" t="s">
        <v>93</v>
      </c>
      <c r="BD68" t="s">
        <v>93</v>
      </c>
      <c r="BE68" t="s">
        <v>93</v>
      </c>
      <c r="BF68" t="s">
        <v>93</v>
      </c>
      <c r="BG68" t="s">
        <v>93</v>
      </c>
      <c r="BH68" t="s">
        <v>93</v>
      </c>
      <c r="BI68" t="s">
        <v>93</v>
      </c>
      <c r="BJ68" t="s">
        <v>93</v>
      </c>
      <c r="BK68" t="s">
        <v>93</v>
      </c>
      <c r="BL68" t="s">
        <v>93</v>
      </c>
      <c r="BM68" t="s">
        <v>93</v>
      </c>
      <c r="BN68" t="s">
        <v>93</v>
      </c>
      <c r="BO68">
        <v>554</v>
      </c>
      <c r="BP68">
        <v>47</v>
      </c>
      <c r="BQ68" t="s">
        <v>93</v>
      </c>
      <c r="BR68">
        <v>150000000000000</v>
      </c>
      <c r="BS68">
        <v>1193682.1459999999</v>
      </c>
      <c r="BT68">
        <v>1849300.8629999999</v>
      </c>
      <c r="BU68">
        <v>41.741426869999998</v>
      </c>
      <c r="BV68">
        <v>-87.565933319999999</v>
      </c>
      <c r="BW68">
        <v>46</v>
      </c>
      <c r="BX68" t="s">
        <v>155</v>
      </c>
      <c r="BY68">
        <v>7</v>
      </c>
      <c r="BZ68">
        <v>4</v>
      </c>
      <c r="CA68" t="s">
        <v>502</v>
      </c>
    </row>
    <row r="69" spans="1:79" x14ac:dyDescent="0.35">
      <c r="A69">
        <v>610117</v>
      </c>
      <c r="B69" t="s">
        <v>503</v>
      </c>
      <c r="C69" t="s">
        <v>80</v>
      </c>
      <c r="D69" t="s">
        <v>504</v>
      </c>
      <c r="E69" t="s">
        <v>82</v>
      </c>
      <c r="F69" t="s">
        <v>83</v>
      </c>
      <c r="G69">
        <v>60629</v>
      </c>
      <c r="H69" t="s">
        <v>505</v>
      </c>
      <c r="I69" t="s">
        <v>506</v>
      </c>
      <c r="J69" t="s">
        <v>202</v>
      </c>
      <c r="K69" t="s">
        <v>135</v>
      </c>
      <c r="L69" t="s">
        <v>88</v>
      </c>
      <c r="M69" t="s">
        <v>89</v>
      </c>
      <c r="N69" t="s">
        <v>90</v>
      </c>
      <c r="O69" t="s">
        <v>91</v>
      </c>
      <c r="P69" t="s">
        <v>88</v>
      </c>
      <c r="Q69" t="s">
        <v>92</v>
      </c>
      <c r="R69">
        <v>50</v>
      </c>
      <c r="S69" t="s">
        <v>93</v>
      </c>
      <c r="T69" t="s">
        <v>93</v>
      </c>
      <c r="U69" t="s">
        <v>92</v>
      </c>
      <c r="V69">
        <v>42</v>
      </c>
      <c r="W69" t="s">
        <v>94</v>
      </c>
      <c r="X69">
        <v>38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>
        <v>95</v>
      </c>
      <c r="AH69">
        <v>5</v>
      </c>
      <c r="AI69">
        <v>95.8</v>
      </c>
      <c r="AJ69">
        <v>97.3</v>
      </c>
      <c r="AK69">
        <v>45</v>
      </c>
      <c r="AL69">
        <v>19.2</v>
      </c>
      <c r="AM69">
        <v>39.1</v>
      </c>
      <c r="AN69">
        <v>43.4</v>
      </c>
      <c r="AO69">
        <v>53.6</v>
      </c>
      <c r="AP69">
        <v>57.4</v>
      </c>
      <c r="AQ69">
        <v>39.799999999999997</v>
      </c>
      <c r="AR69">
        <v>50.8</v>
      </c>
      <c r="AS69">
        <v>46</v>
      </c>
      <c r="AT69">
        <v>51.5</v>
      </c>
      <c r="AU69">
        <v>17</v>
      </c>
      <c r="AV69">
        <v>28.1</v>
      </c>
      <c r="AW69">
        <v>15.9</v>
      </c>
      <c r="AX69">
        <v>13.7</v>
      </c>
      <c r="AY69">
        <v>-3.1</v>
      </c>
      <c r="AZ69">
        <v>-0.6</v>
      </c>
      <c r="BA69" t="s">
        <v>108</v>
      </c>
      <c r="BB69" t="s">
        <v>95</v>
      </c>
      <c r="BC69" t="s">
        <v>93</v>
      </c>
      <c r="BD69" t="s">
        <v>93</v>
      </c>
      <c r="BE69" t="s">
        <v>93</v>
      </c>
      <c r="BF69" t="s">
        <v>93</v>
      </c>
      <c r="BG69" t="s">
        <v>93</v>
      </c>
      <c r="BH69" t="s">
        <v>93</v>
      </c>
      <c r="BI69" t="s">
        <v>93</v>
      </c>
      <c r="BJ69" t="s">
        <v>93</v>
      </c>
      <c r="BK69" t="s">
        <v>93</v>
      </c>
      <c r="BL69" t="s">
        <v>93</v>
      </c>
      <c r="BM69" t="s">
        <v>93</v>
      </c>
      <c r="BN69" t="s">
        <v>93</v>
      </c>
      <c r="BO69">
        <v>1173</v>
      </c>
      <c r="BP69">
        <v>44</v>
      </c>
      <c r="BQ69" t="s">
        <v>93</v>
      </c>
      <c r="BR69">
        <v>150000000000000</v>
      </c>
      <c r="BS69">
        <v>1148072.9280000001</v>
      </c>
      <c r="BT69">
        <v>1865505.4790000001</v>
      </c>
      <c r="BU69">
        <v>41.786889680000002</v>
      </c>
      <c r="BV69">
        <v>-87.732629619999997</v>
      </c>
      <c r="BW69">
        <v>62</v>
      </c>
      <c r="BX69" t="s">
        <v>507</v>
      </c>
      <c r="BY69">
        <v>13</v>
      </c>
      <c r="BZ69">
        <v>8</v>
      </c>
      <c r="CA69" t="s">
        <v>508</v>
      </c>
    </row>
    <row r="70" spans="1:79" x14ac:dyDescent="0.35">
      <c r="A70">
        <v>609756</v>
      </c>
      <c r="B70" t="s">
        <v>509</v>
      </c>
      <c r="C70" t="s">
        <v>158</v>
      </c>
      <c r="D70" t="s">
        <v>510</v>
      </c>
      <c r="E70" t="s">
        <v>82</v>
      </c>
      <c r="F70" t="s">
        <v>83</v>
      </c>
      <c r="G70">
        <v>60632</v>
      </c>
      <c r="H70" t="s">
        <v>511</v>
      </c>
      <c r="I70" t="s">
        <v>512</v>
      </c>
      <c r="J70" t="s">
        <v>351</v>
      </c>
      <c r="K70" t="s">
        <v>135</v>
      </c>
      <c r="L70" t="s">
        <v>88</v>
      </c>
      <c r="M70" t="s">
        <v>104</v>
      </c>
      <c r="N70" t="s">
        <v>126</v>
      </c>
      <c r="O70" t="s">
        <v>127</v>
      </c>
      <c r="P70" t="s">
        <v>88</v>
      </c>
      <c r="Q70" t="s">
        <v>92</v>
      </c>
      <c r="R70">
        <v>43</v>
      </c>
      <c r="S70" t="s">
        <v>94</v>
      </c>
      <c r="T70">
        <v>35</v>
      </c>
      <c r="U70" t="s">
        <v>94</v>
      </c>
      <c r="V70">
        <v>37</v>
      </c>
      <c r="W70" t="s">
        <v>92</v>
      </c>
      <c r="X70">
        <v>45</v>
      </c>
      <c r="Y70" t="s">
        <v>94</v>
      </c>
      <c r="Z70">
        <v>33</v>
      </c>
      <c r="AA70" t="s">
        <v>94</v>
      </c>
      <c r="AB70">
        <v>39</v>
      </c>
      <c r="AC70" t="s">
        <v>93</v>
      </c>
      <c r="AD70" t="s">
        <v>93</v>
      </c>
      <c r="AE70" t="s">
        <v>93</v>
      </c>
      <c r="AF70" t="s">
        <v>93</v>
      </c>
      <c r="AG70">
        <v>85</v>
      </c>
      <c r="AH70">
        <v>9.1</v>
      </c>
      <c r="AI70">
        <v>95</v>
      </c>
      <c r="AJ70">
        <v>100</v>
      </c>
      <c r="AK70" t="s">
        <v>93</v>
      </c>
      <c r="AL70" t="s">
        <v>93</v>
      </c>
      <c r="AM70" t="s">
        <v>93</v>
      </c>
      <c r="AN70" t="s">
        <v>93</v>
      </c>
      <c r="AO70" t="s">
        <v>93</v>
      </c>
      <c r="AP70" t="s">
        <v>93</v>
      </c>
      <c r="AQ70" t="s">
        <v>93</v>
      </c>
      <c r="AR70" t="s">
        <v>93</v>
      </c>
      <c r="AS70" t="s">
        <v>93</v>
      </c>
      <c r="AT70" t="s">
        <v>93</v>
      </c>
      <c r="AU70" t="s">
        <v>93</v>
      </c>
      <c r="AV70" t="s">
        <v>93</v>
      </c>
      <c r="BA70" t="s">
        <v>93</v>
      </c>
      <c r="BB70" t="s">
        <v>93</v>
      </c>
      <c r="BC70" t="s">
        <v>93</v>
      </c>
      <c r="BD70" t="s">
        <v>93</v>
      </c>
      <c r="BE70">
        <v>14.2</v>
      </c>
      <c r="BF70">
        <v>14.2</v>
      </c>
      <c r="BG70">
        <v>15.6</v>
      </c>
      <c r="BH70">
        <v>15.1</v>
      </c>
      <c r="BI70">
        <v>0.9</v>
      </c>
      <c r="BJ70">
        <v>16.899999999999999</v>
      </c>
      <c r="BK70">
        <v>1.3</v>
      </c>
      <c r="BL70">
        <v>22.9</v>
      </c>
      <c r="BM70">
        <v>76.099999999999994</v>
      </c>
      <c r="BN70">
        <v>61.3</v>
      </c>
      <c r="BO70">
        <v>3320</v>
      </c>
      <c r="BP70">
        <v>37</v>
      </c>
      <c r="BQ70">
        <v>61</v>
      </c>
      <c r="BR70">
        <v>150000000000000</v>
      </c>
      <c r="BS70">
        <v>1150928.132</v>
      </c>
      <c r="BT70">
        <v>1871413.203</v>
      </c>
      <c r="BU70">
        <v>41.80304615</v>
      </c>
      <c r="BV70">
        <v>-87.722006730000004</v>
      </c>
      <c r="BW70">
        <v>57</v>
      </c>
      <c r="BX70" t="s">
        <v>513</v>
      </c>
      <c r="BY70">
        <v>14</v>
      </c>
      <c r="BZ70">
        <v>8</v>
      </c>
      <c r="CA70" t="s">
        <v>514</v>
      </c>
    </row>
    <row r="71" spans="1:79" x14ac:dyDescent="0.35">
      <c r="A71">
        <v>609739</v>
      </c>
      <c r="B71" t="s">
        <v>515</v>
      </c>
      <c r="C71" t="s">
        <v>158</v>
      </c>
      <c r="D71" t="s">
        <v>516</v>
      </c>
      <c r="E71" t="s">
        <v>82</v>
      </c>
      <c r="F71" t="s">
        <v>83</v>
      </c>
      <c r="G71">
        <v>60617</v>
      </c>
      <c r="H71" t="s">
        <v>517</v>
      </c>
      <c r="I71" t="s">
        <v>518</v>
      </c>
      <c r="J71" t="s">
        <v>332</v>
      </c>
      <c r="K71" t="s">
        <v>177</v>
      </c>
      <c r="L71" t="s">
        <v>88</v>
      </c>
      <c r="M71" t="s">
        <v>104</v>
      </c>
      <c r="N71" t="s">
        <v>126</v>
      </c>
      <c r="O71" t="s">
        <v>91</v>
      </c>
      <c r="P71" t="s">
        <v>88</v>
      </c>
      <c r="Q71" t="s">
        <v>92</v>
      </c>
      <c r="R71">
        <v>46</v>
      </c>
      <c r="S71" t="s">
        <v>92</v>
      </c>
      <c r="T71">
        <v>53</v>
      </c>
      <c r="U71" t="s">
        <v>94</v>
      </c>
      <c r="V71">
        <v>36</v>
      </c>
      <c r="W71" t="s">
        <v>94</v>
      </c>
      <c r="X71">
        <v>36</v>
      </c>
      <c r="Y71" t="s">
        <v>92</v>
      </c>
      <c r="Z71">
        <v>52</v>
      </c>
      <c r="AA71" t="s">
        <v>92</v>
      </c>
      <c r="AB71">
        <v>46</v>
      </c>
      <c r="AC71" t="s">
        <v>93</v>
      </c>
      <c r="AD71" t="s">
        <v>93</v>
      </c>
      <c r="AE71" t="s">
        <v>93</v>
      </c>
      <c r="AF71" t="s">
        <v>93</v>
      </c>
      <c r="AG71">
        <v>80.2</v>
      </c>
      <c r="AH71">
        <v>12.7</v>
      </c>
      <c r="AI71">
        <v>95.1</v>
      </c>
      <c r="AJ71">
        <v>99.5</v>
      </c>
      <c r="AK71" t="s">
        <v>93</v>
      </c>
      <c r="AL71" t="s">
        <v>93</v>
      </c>
      <c r="AM71" t="s">
        <v>93</v>
      </c>
      <c r="AN71" t="s">
        <v>93</v>
      </c>
      <c r="AO71" t="s">
        <v>93</v>
      </c>
      <c r="AP71" t="s">
        <v>93</v>
      </c>
      <c r="AQ71" t="s">
        <v>93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BA71" t="s">
        <v>93</v>
      </c>
      <c r="BB71" t="s">
        <v>93</v>
      </c>
      <c r="BC71" t="s">
        <v>93</v>
      </c>
      <c r="BD71" t="s">
        <v>93</v>
      </c>
      <c r="BE71">
        <v>13.4</v>
      </c>
      <c r="BF71">
        <v>13.6</v>
      </c>
      <c r="BG71">
        <v>14.3</v>
      </c>
      <c r="BH71">
        <v>14.1</v>
      </c>
      <c r="BI71">
        <v>0.7</v>
      </c>
      <c r="BJ71">
        <v>15.5</v>
      </c>
      <c r="BK71">
        <v>1.2</v>
      </c>
      <c r="BL71">
        <v>14</v>
      </c>
      <c r="BM71">
        <v>71.599999999999994</v>
      </c>
      <c r="BN71">
        <v>50.9</v>
      </c>
      <c r="BO71">
        <v>1524</v>
      </c>
      <c r="BP71">
        <v>47</v>
      </c>
      <c r="BQ71">
        <v>78.599999999999994</v>
      </c>
      <c r="BR71">
        <v>150000000000000</v>
      </c>
      <c r="BS71">
        <v>1201607.8729999999</v>
      </c>
      <c r="BT71">
        <v>1829942.879</v>
      </c>
      <c r="BU71">
        <v>41.688109400000002</v>
      </c>
      <c r="BV71">
        <v>-87.537550100000004</v>
      </c>
      <c r="BW71">
        <v>52</v>
      </c>
      <c r="BX71" t="s">
        <v>462</v>
      </c>
      <c r="BY71">
        <v>10</v>
      </c>
      <c r="BZ71">
        <v>4</v>
      </c>
      <c r="CA71" t="s">
        <v>519</v>
      </c>
    </row>
    <row r="72" spans="1:79" x14ac:dyDescent="0.35">
      <c r="A72">
        <v>609994</v>
      </c>
      <c r="B72" t="s">
        <v>520</v>
      </c>
      <c r="C72" t="s">
        <v>80</v>
      </c>
      <c r="D72" t="s">
        <v>521</v>
      </c>
      <c r="E72" t="s">
        <v>82</v>
      </c>
      <c r="F72" t="s">
        <v>83</v>
      </c>
      <c r="G72">
        <v>60625</v>
      </c>
      <c r="H72" t="s">
        <v>522</v>
      </c>
      <c r="I72" t="s">
        <v>523</v>
      </c>
      <c r="J72" t="s">
        <v>267</v>
      </c>
      <c r="K72" t="s">
        <v>103</v>
      </c>
      <c r="L72" t="s">
        <v>88</v>
      </c>
      <c r="M72" t="s">
        <v>104</v>
      </c>
      <c r="N72" t="s">
        <v>90</v>
      </c>
      <c r="O72" t="s">
        <v>91</v>
      </c>
      <c r="P72" t="s">
        <v>88</v>
      </c>
      <c r="Q72" t="s">
        <v>93</v>
      </c>
      <c r="S72" t="s">
        <v>93</v>
      </c>
      <c r="T72" t="s">
        <v>93</v>
      </c>
      <c r="U72" t="s">
        <v>93</v>
      </c>
      <c r="W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92</v>
      </c>
      <c r="AD72">
        <v>49</v>
      </c>
      <c r="AE72" t="s">
        <v>92</v>
      </c>
      <c r="AF72">
        <v>50</v>
      </c>
      <c r="AG72">
        <v>96.5</v>
      </c>
      <c r="AH72">
        <v>3</v>
      </c>
      <c r="AI72">
        <v>96.9</v>
      </c>
      <c r="AJ72">
        <v>99.3</v>
      </c>
      <c r="AK72">
        <v>70.7</v>
      </c>
      <c r="AL72">
        <v>20.7</v>
      </c>
      <c r="AM72">
        <v>38.299999999999997</v>
      </c>
      <c r="AN72">
        <v>27.2</v>
      </c>
      <c r="AO72">
        <v>40</v>
      </c>
      <c r="AP72">
        <v>46.7</v>
      </c>
      <c r="AQ72">
        <v>38.799999999999997</v>
      </c>
      <c r="AR72">
        <v>34.700000000000003</v>
      </c>
      <c r="AS72">
        <v>33.9</v>
      </c>
      <c r="AT72">
        <v>38.299999999999997</v>
      </c>
      <c r="AU72" t="s">
        <v>93</v>
      </c>
      <c r="AV72" t="s">
        <v>93</v>
      </c>
      <c r="AW72">
        <v>19.3</v>
      </c>
      <c r="AX72">
        <v>15.3</v>
      </c>
      <c r="AY72">
        <v>0.5</v>
      </c>
      <c r="AZ72">
        <v>-0.1</v>
      </c>
      <c r="BA72" t="s">
        <v>118</v>
      </c>
      <c r="BB72" t="s">
        <v>95</v>
      </c>
      <c r="BC72" t="s">
        <v>93</v>
      </c>
      <c r="BD72" t="s">
        <v>93</v>
      </c>
      <c r="BE72" t="s">
        <v>93</v>
      </c>
      <c r="BF72" t="s">
        <v>93</v>
      </c>
      <c r="BG72" t="s">
        <v>93</v>
      </c>
      <c r="BH72" t="s">
        <v>93</v>
      </c>
      <c r="BI72" t="s">
        <v>93</v>
      </c>
      <c r="BJ72" t="s">
        <v>93</v>
      </c>
      <c r="BK72" t="s">
        <v>93</v>
      </c>
      <c r="BL72" t="s">
        <v>93</v>
      </c>
      <c r="BM72" t="s">
        <v>93</v>
      </c>
      <c r="BN72" t="s">
        <v>93</v>
      </c>
      <c r="BO72">
        <v>1239</v>
      </c>
      <c r="BP72">
        <v>31</v>
      </c>
      <c r="BQ72" t="s">
        <v>93</v>
      </c>
      <c r="BR72">
        <v>150000000000000</v>
      </c>
      <c r="BS72">
        <v>1153660.42</v>
      </c>
      <c r="BT72">
        <v>1932405.9720000001</v>
      </c>
      <c r="BU72">
        <v>41.97036267</v>
      </c>
      <c r="BV72">
        <v>-87.710362140000001</v>
      </c>
      <c r="BW72">
        <v>14</v>
      </c>
      <c r="BX72" t="s">
        <v>268</v>
      </c>
      <c r="BY72">
        <v>39</v>
      </c>
      <c r="BZ72">
        <v>17</v>
      </c>
      <c r="CA72" t="s">
        <v>524</v>
      </c>
    </row>
    <row r="73" spans="1:79" x14ac:dyDescent="0.35">
      <c r="A73">
        <v>610391</v>
      </c>
      <c r="B73" t="s">
        <v>525</v>
      </c>
      <c r="C73" t="s">
        <v>158</v>
      </c>
      <c r="D73" t="s">
        <v>526</v>
      </c>
      <c r="E73" t="s">
        <v>82</v>
      </c>
      <c r="F73" t="s">
        <v>83</v>
      </c>
      <c r="G73">
        <v>60636</v>
      </c>
      <c r="H73" t="s">
        <v>527</v>
      </c>
      <c r="I73" t="s">
        <v>528</v>
      </c>
      <c r="J73" t="s">
        <v>351</v>
      </c>
      <c r="K73" t="s">
        <v>135</v>
      </c>
      <c r="L73" t="s">
        <v>88</v>
      </c>
      <c r="M73" t="s">
        <v>89</v>
      </c>
      <c r="N73" t="s">
        <v>90</v>
      </c>
      <c r="O73" t="s">
        <v>117</v>
      </c>
      <c r="P73" t="s">
        <v>88</v>
      </c>
      <c r="Q73" t="s">
        <v>107</v>
      </c>
      <c r="R73">
        <v>66</v>
      </c>
      <c r="S73" t="s">
        <v>93</v>
      </c>
      <c r="T73" t="s">
        <v>93</v>
      </c>
      <c r="U73" t="s">
        <v>107</v>
      </c>
      <c r="V73">
        <v>75</v>
      </c>
      <c r="W73" t="s">
        <v>106</v>
      </c>
      <c r="X73">
        <v>85</v>
      </c>
      <c r="Y73" t="s">
        <v>93</v>
      </c>
      <c r="Z73" t="s">
        <v>93</v>
      </c>
      <c r="AA73" t="s">
        <v>93</v>
      </c>
      <c r="AB73" t="s">
        <v>93</v>
      </c>
      <c r="AC73" t="s">
        <v>107</v>
      </c>
      <c r="AD73">
        <v>55</v>
      </c>
      <c r="AE73" t="s">
        <v>92</v>
      </c>
      <c r="AF73">
        <v>51</v>
      </c>
      <c r="AG73">
        <v>92.7</v>
      </c>
      <c r="AH73">
        <v>2.1</v>
      </c>
      <c r="AI73">
        <v>95.9</v>
      </c>
      <c r="AJ73">
        <v>100</v>
      </c>
      <c r="AK73" t="s">
        <v>93</v>
      </c>
      <c r="AL73" t="s">
        <v>93</v>
      </c>
      <c r="AM73" t="s">
        <v>93</v>
      </c>
      <c r="AN73" t="s">
        <v>93</v>
      </c>
      <c r="AO73" t="s">
        <v>93</v>
      </c>
      <c r="AP73" t="s">
        <v>93</v>
      </c>
      <c r="AQ73" t="s">
        <v>93</v>
      </c>
      <c r="AR73" t="s">
        <v>93</v>
      </c>
      <c r="AS73" t="s">
        <v>93</v>
      </c>
      <c r="AT73" t="s">
        <v>93</v>
      </c>
      <c r="AU73">
        <v>49.1</v>
      </c>
      <c r="AV73">
        <v>70.2</v>
      </c>
      <c r="AW73">
        <v>61.7</v>
      </c>
      <c r="AX73">
        <v>37.6</v>
      </c>
      <c r="AY73">
        <v>-1.2</v>
      </c>
      <c r="AZ73">
        <v>-0.8</v>
      </c>
      <c r="BA73" t="s">
        <v>108</v>
      </c>
      <c r="BB73" t="s">
        <v>95</v>
      </c>
      <c r="BC73">
        <v>61.1</v>
      </c>
      <c r="BD73">
        <v>78.2</v>
      </c>
      <c r="BE73">
        <v>18</v>
      </c>
      <c r="BF73">
        <v>18.5</v>
      </c>
      <c r="BG73">
        <v>19.100000000000001</v>
      </c>
      <c r="BH73">
        <v>19</v>
      </c>
      <c r="BI73">
        <v>1</v>
      </c>
      <c r="BJ73">
        <v>22.2</v>
      </c>
      <c r="BK73">
        <v>3.1</v>
      </c>
      <c r="BL73">
        <v>29.1</v>
      </c>
      <c r="BM73">
        <v>68.900000000000006</v>
      </c>
      <c r="BN73">
        <v>85.9</v>
      </c>
      <c r="BO73">
        <v>916</v>
      </c>
      <c r="BP73">
        <v>43</v>
      </c>
      <c r="BQ73">
        <v>83.3</v>
      </c>
      <c r="BR73">
        <v>150000000000000</v>
      </c>
      <c r="BS73">
        <v>1164703.6140000001</v>
      </c>
      <c r="BT73">
        <v>1863861.294</v>
      </c>
      <c r="BU73">
        <v>41.782042799999999</v>
      </c>
      <c r="BV73">
        <v>-87.671698579999997</v>
      </c>
      <c r="BW73">
        <v>67</v>
      </c>
      <c r="BX73" t="s">
        <v>136</v>
      </c>
      <c r="BY73">
        <v>15</v>
      </c>
      <c r="BZ73">
        <v>7</v>
      </c>
      <c r="CA73" t="s">
        <v>529</v>
      </c>
    </row>
    <row r="74" spans="1:79" x14ac:dyDescent="0.35">
      <c r="A74">
        <v>609917</v>
      </c>
      <c r="B74" t="s">
        <v>530</v>
      </c>
      <c r="C74" t="s">
        <v>80</v>
      </c>
      <c r="D74" t="s">
        <v>531</v>
      </c>
      <c r="E74" t="s">
        <v>82</v>
      </c>
      <c r="F74" t="s">
        <v>83</v>
      </c>
      <c r="G74">
        <v>60628</v>
      </c>
      <c r="H74" t="s">
        <v>532</v>
      </c>
      <c r="I74" t="s">
        <v>533</v>
      </c>
      <c r="J74" t="s">
        <v>477</v>
      </c>
      <c r="K74" t="s">
        <v>177</v>
      </c>
      <c r="L74" t="s">
        <v>88</v>
      </c>
      <c r="M74" t="s">
        <v>89</v>
      </c>
      <c r="N74" t="s">
        <v>126</v>
      </c>
      <c r="O74" t="s">
        <v>127</v>
      </c>
      <c r="P74" t="s">
        <v>88</v>
      </c>
      <c r="Q74" t="s">
        <v>94</v>
      </c>
      <c r="R74">
        <v>29</v>
      </c>
      <c r="S74" t="s">
        <v>94</v>
      </c>
      <c r="T74">
        <v>37</v>
      </c>
      <c r="U74" t="s">
        <v>210</v>
      </c>
      <c r="V74">
        <v>17</v>
      </c>
      <c r="W74" t="s">
        <v>92</v>
      </c>
      <c r="X74">
        <v>43</v>
      </c>
      <c r="Y74" t="s">
        <v>94</v>
      </c>
      <c r="Z74">
        <v>39</v>
      </c>
      <c r="AA74" t="s">
        <v>92</v>
      </c>
      <c r="AB74">
        <v>50</v>
      </c>
      <c r="AC74" t="s">
        <v>92</v>
      </c>
      <c r="AD74">
        <v>48</v>
      </c>
      <c r="AE74" t="s">
        <v>92</v>
      </c>
      <c r="AF74">
        <v>53</v>
      </c>
      <c r="AG74">
        <v>93.4</v>
      </c>
      <c r="AH74">
        <v>29</v>
      </c>
      <c r="AI74">
        <v>96.1</v>
      </c>
      <c r="AJ74">
        <v>100</v>
      </c>
      <c r="AK74">
        <v>70.5</v>
      </c>
      <c r="AL74">
        <v>43.3</v>
      </c>
      <c r="AM74">
        <v>22.5</v>
      </c>
      <c r="AN74">
        <v>12.7</v>
      </c>
      <c r="AO74">
        <v>35.200000000000003</v>
      </c>
      <c r="AP74">
        <v>55.4</v>
      </c>
      <c r="AQ74">
        <v>31.1</v>
      </c>
      <c r="AR74">
        <v>20.399999999999999</v>
      </c>
      <c r="AS74">
        <v>38.700000000000003</v>
      </c>
      <c r="AT74">
        <v>34.799999999999997</v>
      </c>
      <c r="AU74">
        <v>15.6</v>
      </c>
      <c r="AV74">
        <v>34.4</v>
      </c>
      <c r="AW74">
        <v>12.4</v>
      </c>
      <c r="AX74">
        <v>7.8</v>
      </c>
      <c r="AY74">
        <v>-0.7</v>
      </c>
      <c r="AZ74">
        <v>-1.7</v>
      </c>
      <c r="BA74" t="s">
        <v>108</v>
      </c>
      <c r="BB74" t="s">
        <v>108</v>
      </c>
      <c r="BC74" t="s">
        <v>93</v>
      </c>
      <c r="BD74" t="s">
        <v>93</v>
      </c>
      <c r="BE74" t="s">
        <v>93</v>
      </c>
      <c r="BF74" t="s">
        <v>93</v>
      </c>
      <c r="BG74" t="s">
        <v>93</v>
      </c>
      <c r="BH74" t="s">
        <v>93</v>
      </c>
      <c r="BI74" t="s">
        <v>93</v>
      </c>
      <c r="BJ74" t="s">
        <v>93</v>
      </c>
      <c r="BK74" t="s">
        <v>93</v>
      </c>
      <c r="BL74" t="s">
        <v>93</v>
      </c>
      <c r="BM74" t="s">
        <v>93</v>
      </c>
      <c r="BN74" t="s">
        <v>93</v>
      </c>
      <c r="BO74">
        <v>344</v>
      </c>
      <c r="BP74">
        <v>49</v>
      </c>
      <c r="BQ74" t="s">
        <v>93</v>
      </c>
      <c r="BR74">
        <v>150000000000000</v>
      </c>
      <c r="BS74">
        <v>1173454.0649999999</v>
      </c>
      <c r="BT74">
        <v>1838113.389</v>
      </c>
      <c r="BU74">
        <v>41.711197990000002</v>
      </c>
      <c r="BV74">
        <v>-87.640377400000006</v>
      </c>
      <c r="BW74">
        <v>73</v>
      </c>
      <c r="BX74" t="s">
        <v>534</v>
      </c>
      <c r="BY74">
        <v>34</v>
      </c>
      <c r="BZ74">
        <v>22</v>
      </c>
      <c r="CA74" t="s">
        <v>535</v>
      </c>
    </row>
    <row r="75" spans="1:79" x14ac:dyDescent="0.35">
      <c r="A75">
        <v>610232</v>
      </c>
      <c r="B75" t="s">
        <v>536</v>
      </c>
      <c r="C75" t="s">
        <v>80</v>
      </c>
      <c r="D75" t="s">
        <v>537</v>
      </c>
      <c r="E75" t="s">
        <v>82</v>
      </c>
      <c r="F75" t="s">
        <v>83</v>
      </c>
      <c r="G75">
        <v>60616</v>
      </c>
      <c r="H75" t="s">
        <v>538</v>
      </c>
      <c r="I75" t="s">
        <v>539</v>
      </c>
      <c r="J75" t="s">
        <v>254</v>
      </c>
      <c r="K75" t="s">
        <v>148</v>
      </c>
      <c r="L75" t="s">
        <v>88</v>
      </c>
      <c r="M75" t="s">
        <v>89</v>
      </c>
      <c r="N75" t="s">
        <v>126</v>
      </c>
      <c r="O75" t="s">
        <v>91</v>
      </c>
      <c r="P75" t="s">
        <v>88</v>
      </c>
      <c r="Q75" t="s">
        <v>93</v>
      </c>
      <c r="S75" t="s">
        <v>93</v>
      </c>
      <c r="T75" t="s">
        <v>93</v>
      </c>
      <c r="U75" t="s">
        <v>93</v>
      </c>
      <c r="W75" t="s">
        <v>93</v>
      </c>
      <c r="Y75" t="s">
        <v>93</v>
      </c>
      <c r="Z75" t="s">
        <v>93</v>
      </c>
      <c r="AA75" t="s">
        <v>93</v>
      </c>
      <c r="AB75" t="s">
        <v>93</v>
      </c>
      <c r="AC75" t="s">
        <v>92</v>
      </c>
      <c r="AD75">
        <v>50</v>
      </c>
      <c r="AE75" t="s">
        <v>92</v>
      </c>
      <c r="AF75">
        <v>50</v>
      </c>
      <c r="AG75">
        <v>91.6</v>
      </c>
      <c r="AH75">
        <v>17</v>
      </c>
      <c r="AI75">
        <v>95.9</v>
      </c>
      <c r="AJ75">
        <v>100</v>
      </c>
      <c r="AK75">
        <v>45.3</v>
      </c>
      <c r="AL75">
        <v>31.1</v>
      </c>
      <c r="AM75">
        <v>22.3</v>
      </c>
      <c r="AN75">
        <v>25.9</v>
      </c>
      <c r="AO75">
        <v>48.1</v>
      </c>
      <c r="AP75">
        <v>58.1</v>
      </c>
      <c r="AQ75" t="s">
        <v>93</v>
      </c>
      <c r="AR75" t="s">
        <v>93</v>
      </c>
      <c r="AS75" t="s">
        <v>93</v>
      </c>
      <c r="AT75" t="s">
        <v>93</v>
      </c>
      <c r="AU75" t="s">
        <v>93</v>
      </c>
      <c r="AV75" t="s">
        <v>93</v>
      </c>
      <c r="AW75">
        <v>24.3</v>
      </c>
      <c r="AX75">
        <v>27.9</v>
      </c>
      <c r="AY75">
        <v>1.1000000000000001</v>
      </c>
      <c r="AZ75">
        <v>2.5</v>
      </c>
      <c r="BA75" t="s">
        <v>118</v>
      </c>
      <c r="BB75" t="s">
        <v>118</v>
      </c>
      <c r="BC75" t="s">
        <v>93</v>
      </c>
      <c r="BD75" t="s">
        <v>93</v>
      </c>
      <c r="BE75" t="s">
        <v>93</v>
      </c>
      <c r="BF75" t="s">
        <v>93</v>
      </c>
      <c r="BG75" t="s">
        <v>93</v>
      </c>
      <c r="BH75" t="s">
        <v>93</v>
      </c>
      <c r="BI75" t="s">
        <v>93</v>
      </c>
      <c r="BJ75" t="s">
        <v>93</v>
      </c>
      <c r="BK75" t="s">
        <v>93</v>
      </c>
      <c r="BL75" t="s">
        <v>93</v>
      </c>
      <c r="BM75" t="s">
        <v>93</v>
      </c>
      <c r="BN75" t="s">
        <v>93</v>
      </c>
      <c r="BO75">
        <v>266</v>
      </c>
      <c r="BP75">
        <v>40</v>
      </c>
      <c r="BQ75" t="s">
        <v>93</v>
      </c>
      <c r="BR75">
        <v>150000000000000</v>
      </c>
      <c r="BS75">
        <v>1176275.784</v>
      </c>
      <c r="BT75">
        <v>1886545.486</v>
      </c>
      <c r="BU75">
        <v>41.844038089999998</v>
      </c>
      <c r="BV75">
        <v>-87.628590079999995</v>
      </c>
      <c r="BW75">
        <v>35</v>
      </c>
      <c r="BX75" t="s">
        <v>540</v>
      </c>
      <c r="BY75">
        <v>3</v>
      </c>
      <c r="BZ75">
        <v>1</v>
      </c>
      <c r="CA75" t="s">
        <v>541</v>
      </c>
    </row>
    <row r="76" spans="1:79" x14ac:dyDescent="0.35">
      <c r="A76">
        <v>610305</v>
      </c>
      <c r="B76" t="s">
        <v>542</v>
      </c>
      <c r="C76" t="s">
        <v>80</v>
      </c>
      <c r="D76" t="s">
        <v>543</v>
      </c>
      <c r="E76" t="s">
        <v>82</v>
      </c>
      <c r="F76" t="s">
        <v>83</v>
      </c>
      <c r="G76">
        <v>60644</v>
      </c>
      <c r="H76" t="s">
        <v>544</v>
      </c>
      <c r="I76" t="s">
        <v>545</v>
      </c>
      <c r="J76" t="s">
        <v>169</v>
      </c>
      <c r="K76" t="s">
        <v>87</v>
      </c>
      <c r="L76" t="s">
        <v>88</v>
      </c>
      <c r="M76" t="s">
        <v>89</v>
      </c>
      <c r="N76" t="s">
        <v>126</v>
      </c>
      <c r="O76" t="s">
        <v>127</v>
      </c>
      <c r="P76" t="s">
        <v>88</v>
      </c>
      <c r="Q76" t="s">
        <v>93</v>
      </c>
      <c r="S76" t="s">
        <v>107</v>
      </c>
      <c r="T76">
        <v>71</v>
      </c>
      <c r="U76" t="s">
        <v>93</v>
      </c>
      <c r="W76" t="s">
        <v>93</v>
      </c>
      <c r="Y76" t="s">
        <v>107</v>
      </c>
      <c r="Z76">
        <v>68</v>
      </c>
      <c r="AA76" t="s">
        <v>107</v>
      </c>
      <c r="AB76">
        <v>77</v>
      </c>
      <c r="AC76" t="s">
        <v>107</v>
      </c>
      <c r="AD76">
        <v>60</v>
      </c>
      <c r="AE76" t="s">
        <v>92</v>
      </c>
      <c r="AF76">
        <v>53</v>
      </c>
      <c r="AG76">
        <v>92.6</v>
      </c>
      <c r="AH76">
        <v>3.3</v>
      </c>
      <c r="AI76">
        <v>94.9</v>
      </c>
      <c r="AJ76">
        <v>100</v>
      </c>
      <c r="AK76">
        <v>67.8</v>
      </c>
      <c r="AL76">
        <v>59.1</v>
      </c>
      <c r="AM76">
        <v>30.8</v>
      </c>
      <c r="AN76">
        <v>23.1</v>
      </c>
      <c r="AO76">
        <v>46.2</v>
      </c>
      <c r="AP76">
        <v>61.5</v>
      </c>
      <c r="AQ76" t="s">
        <v>93</v>
      </c>
      <c r="AR76" t="s">
        <v>93</v>
      </c>
      <c r="AS76" t="s">
        <v>93</v>
      </c>
      <c r="AT76" t="s">
        <v>93</v>
      </c>
      <c r="AU76" t="s">
        <v>93</v>
      </c>
      <c r="AV76" t="s">
        <v>93</v>
      </c>
      <c r="AW76">
        <v>46.2</v>
      </c>
      <c r="AX76">
        <v>20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93</v>
      </c>
      <c r="BG76" t="s">
        <v>93</v>
      </c>
      <c r="BH76" t="s">
        <v>93</v>
      </c>
      <c r="BI76" t="s">
        <v>93</v>
      </c>
      <c r="BJ76" t="s">
        <v>93</v>
      </c>
      <c r="BK76" t="s">
        <v>93</v>
      </c>
      <c r="BL76" t="s">
        <v>93</v>
      </c>
      <c r="BM76" t="s">
        <v>93</v>
      </c>
      <c r="BN76" t="s">
        <v>93</v>
      </c>
      <c r="BO76">
        <v>182</v>
      </c>
      <c r="BP76">
        <v>36</v>
      </c>
      <c r="BQ76" t="s">
        <v>93</v>
      </c>
      <c r="BR76">
        <v>150000000000000</v>
      </c>
      <c r="BS76">
        <v>1141563.2560000001</v>
      </c>
      <c r="BT76">
        <v>1897140.916</v>
      </c>
      <c r="BU76">
        <v>41.873824390000003</v>
      </c>
      <c r="BV76">
        <v>-87.755718090000002</v>
      </c>
      <c r="BW76">
        <v>25</v>
      </c>
      <c r="BX76" t="s">
        <v>292</v>
      </c>
      <c r="BY76">
        <v>29</v>
      </c>
      <c r="BZ76">
        <v>15</v>
      </c>
      <c r="CA76" t="s">
        <v>546</v>
      </c>
    </row>
    <row r="77" spans="1:79" x14ac:dyDescent="0.35">
      <c r="A77">
        <v>610316</v>
      </c>
      <c r="B77" t="s">
        <v>547</v>
      </c>
      <c r="C77" t="s">
        <v>80</v>
      </c>
      <c r="D77" t="s">
        <v>548</v>
      </c>
      <c r="E77" t="s">
        <v>82</v>
      </c>
      <c r="F77" t="s">
        <v>83</v>
      </c>
      <c r="G77">
        <v>60617</v>
      </c>
      <c r="H77" t="s">
        <v>549</v>
      </c>
      <c r="I77" t="s">
        <v>550</v>
      </c>
      <c r="J77" t="s">
        <v>147</v>
      </c>
      <c r="K77" t="s">
        <v>148</v>
      </c>
      <c r="L77" t="s">
        <v>116</v>
      </c>
      <c r="M77" t="s">
        <v>89</v>
      </c>
      <c r="N77" t="s">
        <v>90</v>
      </c>
      <c r="O77" t="s">
        <v>91</v>
      </c>
      <c r="P77" t="s">
        <v>88</v>
      </c>
      <c r="Q77" t="s">
        <v>106</v>
      </c>
      <c r="R77">
        <v>81</v>
      </c>
      <c r="S77" t="s">
        <v>107</v>
      </c>
      <c r="T77">
        <v>63</v>
      </c>
      <c r="U77" t="s">
        <v>107</v>
      </c>
      <c r="V77">
        <v>60</v>
      </c>
      <c r="W77" t="s">
        <v>107</v>
      </c>
      <c r="X77">
        <v>73</v>
      </c>
      <c r="Y77" t="s">
        <v>94</v>
      </c>
      <c r="Z77">
        <v>34</v>
      </c>
      <c r="AA77" t="s">
        <v>92</v>
      </c>
      <c r="AB77">
        <v>54</v>
      </c>
      <c r="AC77" t="s">
        <v>93</v>
      </c>
      <c r="AD77" t="s">
        <v>93</v>
      </c>
      <c r="AE77" t="s">
        <v>93</v>
      </c>
      <c r="AF77" t="s">
        <v>93</v>
      </c>
      <c r="AG77">
        <v>96.3</v>
      </c>
      <c r="AH77">
        <v>33.4</v>
      </c>
      <c r="AI77">
        <v>95.4</v>
      </c>
      <c r="AJ77">
        <v>100</v>
      </c>
      <c r="AK77">
        <v>76.7</v>
      </c>
      <c r="AL77" t="s">
        <v>93</v>
      </c>
      <c r="AM77">
        <v>58.1</v>
      </c>
      <c r="AN77">
        <v>59.1</v>
      </c>
      <c r="AO77">
        <v>66.7</v>
      </c>
      <c r="AP77">
        <v>58.1</v>
      </c>
      <c r="AQ77">
        <v>48.8</v>
      </c>
      <c r="AR77">
        <v>67.5</v>
      </c>
      <c r="AS77">
        <v>51.3</v>
      </c>
      <c r="AT77">
        <v>62.5</v>
      </c>
      <c r="AU77" t="s">
        <v>93</v>
      </c>
      <c r="AV77" t="s">
        <v>93</v>
      </c>
      <c r="AW77">
        <v>27.5</v>
      </c>
      <c r="AX77">
        <v>26.4</v>
      </c>
      <c r="AY77">
        <v>0.1</v>
      </c>
      <c r="AZ77">
        <v>1</v>
      </c>
      <c r="BA77" t="s">
        <v>95</v>
      </c>
      <c r="BB77" t="s">
        <v>118</v>
      </c>
      <c r="BC77" t="s">
        <v>93</v>
      </c>
      <c r="BD77" t="s">
        <v>93</v>
      </c>
      <c r="BE77" t="s">
        <v>93</v>
      </c>
      <c r="BF77" t="s">
        <v>93</v>
      </c>
      <c r="BG77" t="s">
        <v>93</v>
      </c>
      <c r="BH77" t="s">
        <v>93</v>
      </c>
      <c r="BI77" t="s">
        <v>93</v>
      </c>
      <c r="BJ77" t="s">
        <v>93</v>
      </c>
      <c r="BK77" t="s">
        <v>93</v>
      </c>
      <c r="BL77" t="s">
        <v>93</v>
      </c>
      <c r="BM77" t="s">
        <v>93</v>
      </c>
      <c r="BN77" t="s">
        <v>93</v>
      </c>
      <c r="BO77">
        <v>264</v>
      </c>
      <c r="BP77">
        <v>47</v>
      </c>
      <c r="BQ77" t="s">
        <v>93</v>
      </c>
      <c r="BR77">
        <v>150000000000000</v>
      </c>
      <c r="BS77">
        <v>1189297.5889999999</v>
      </c>
      <c r="BT77">
        <v>1843689.527</v>
      </c>
      <c r="BU77">
        <v>41.726134979999998</v>
      </c>
      <c r="BV77">
        <v>-87.582177270000003</v>
      </c>
      <c r="BW77">
        <v>48</v>
      </c>
      <c r="BX77" t="s">
        <v>436</v>
      </c>
      <c r="BY77">
        <v>8</v>
      </c>
      <c r="BZ77">
        <v>4</v>
      </c>
      <c r="CA77" t="s">
        <v>551</v>
      </c>
    </row>
    <row r="78" spans="1:79" x14ac:dyDescent="0.35">
      <c r="A78">
        <v>610367</v>
      </c>
      <c r="B78" t="s">
        <v>552</v>
      </c>
      <c r="C78" t="s">
        <v>80</v>
      </c>
      <c r="D78" t="s">
        <v>553</v>
      </c>
      <c r="E78" t="s">
        <v>82</v>
      </c>
      <c r="F78" t="s">
        <v>83</v>
      </c>
      <c r="G78">
        <v>60644</v>
      </c>
      <c r="H78" t="s">
        <v>554</v>
      </c>
      <c r="I78" t="s">
        <v>555</v>
      </c>
      <c r="J78" t="s">
        <v>169</v>
      </c>
      <c r="K78" t="s">
        <v>87</v>
      </c>
      <c r="L78" t="s">
        <v>88</v>
      </c>
      <c r="M78" t="s">
        <v>89</v>
      </c>
      <c r="N78" t="s">
        <v>126</v>
      </c>
      <c r="O78" t="s">
        <v>91</v>
      </c>
      <c r="P78" t="s">
        <v>88</v>
      </c>
      <c r="Q78" t="s">
        <v>94</v>
      </c>
      <c r="R78">
        <v>35</v>
      </c>
      <c r="S78" t="s">
        <v>94</v>
      </c>
      <c r="T78">
        <v>39</v>
      </c>
      <c r="U78" t="s">
        <v>92</v>
      </c>
      <c r="V78">
        <v>47</v>
      </c>
      <c r="W78" t="s">
        <v>92</v>
      </c>
      <c r="X78">
        <v>53</v>
      </c>
      <c r="Y78" t="s">
        <v>92</v>
      </c>
      <c r="Z78">
        <v>51</v>
      </c>
      <c r="AA78" t="s">
        <v>94</v>
      </c>
      <c r="AB78">
        <v>39</v>
      </c>
      <c r="AC78" t="s">
        <v>92</v>
      </c>
      <c r="AD78">
        <v>47</v>
      </c>
      <c r="AE78" t="s">
        <v>107</v>
      </c>
      <c r="AF78">
        <v>54</v>
      </c>
      <c r="AG78">
        <v>92.7</v>
      </c>
      <c r="AH78">
        <v>20</v>
      </c>
      <c r="AI78">
        <v>95.6</v>
      </c>
      <c r="AJ78">
        <v>94.1</v>
      </c>
      <c r="AK78">
        <v>66.400000000000006</v>
      </c>
      <c r="AL78">
        <v>62</v>
      </c>
      <c r="AM78">
        <v>26.8</v>
      </c>
      <c r="AN78">
        <v>18.399999999999999</v>
      </c>
      <c r="AO78">
        <v>42.9</v>
      </c>
      <c r="AP78">
        <v>43.2</v>
      </c>
      <c r="AQ78">
        <v>35.799999999999997</v>
      </c>
      <c r="AR78">
        <v>45.9</v>
      </c>
      <c r="AS78">
        <v>78.2</v>
      </c>
      <c r="AT78">
        <v>76.900000000000006</v>
      </c>
      <c r="AU78">
        <v>0</v>
      </c>
      <c r="AV78">
        <v>9.1</v>
      </c>
      <c r="AW78">
        <v>4.8</v>
      </c>
      <c r="AX78">
        <v>9.8000000000000007</v>
      </c>
      <c r="AY78">
        <v>0.9</v>
      </c>
      <c r="AZ78">
        <v>2.2999999999999998</v>
      </c>
      <c r="BA78" t="s">
        <v>118</v>
      </c>
      <c r="BB78" t="s">
        <v>118</v>
      </c>
      <c r="BC78" t="s">
        <v>93</v>
      </c>
      <c r="BD78" t="s">
        <v>93</v>
      </c>
      <c r="BE78" t="s">
        <v>93</v>
      </c>
      <c r="BF78" t="s">
        <v>93</v>
      </c>
      <c r="BG78" t="s">
        <v>93</v>
      </c>
      <c r="BH78" t="s">
        <v>93</v>
      </c>
      <c r="BI78" t="s">
        <v>93</v>
      </c>
      <c r="BJ78" t="s">
        <v>93</v>
      </c>
      <c r="BK78" t="s">
        <v>93</v>
      </c>
      <c r="BL78" t="s">
        <v>93</v>
      </c>
      <c r="BM78" t="s">
        <v>93</v>
      </c>
      <c r="BN78" t="s">
        <v>93</v>
      </c>
      <c r="BO78">
        <v>524</v>
      </c>
      <c r="BP78">
        <v>36</v>
      </c>
      <c r="BQ78" t="s">
        <v>93</v>
      </c>
      <c r="BR78">
        <v>150000000000000</v>
      </c>
      <c r="BS78">
        <v>1138681.703</v>
      </c>
      <c r="BT78">
        <v>1898643.037</v>
      </c>
      <c r="BU78">
        <v>41.87799914</v>
      </c>
      <c r="BV78">
        <v>-87.766261499999999</v>
      </c>
      <c r="BW78">
        <v>25</v>
      </c>
      <c r="BX78" t="s">
        <v>292</v>
      </c>
      <c r="BY78">
        <v>29</v>
      </c>
      <c r="BZ78">
        <v>15</v>
      </c>
      <c r="CA78" t="s">
        <v>556</v>
      </c>
    </row>
    <row r="79" spans="1:79" x14ac:dyDescent="0.35">
      <c r="A79">
        <v>609764</v>
      </c>
      <c r="B79" t="s">
        <v>557</v>
      </c>
      <c r="C79" t="s">
        <v>158</v>
      </c>
      <c r="D79" t="s">
        <v>558</v>
      </c>
      <c r="E79" t="s">
        <v>82</v>
      </c>
      <c r="F79" t="s">
        <v>83</v>
      </c>
      <c r="G79">
        <v>60608</v>
      </c>
      <c r="H79" t="s">
        <v>559</v>
      </c>
      <c r="I79" t="s">
        <v>560</v>
      </c>
      <c r="J79" t="s">
        <v>209</v>
      </c>
      <c r="K79" t="s">
        <v>87</v>
      </c>
      <c r="L79" t="s">
        <v>88</v>
      </c>
      <c r="M79" t="s">
        <v>104</v>
      </c>
      <c r="N79" t="s">
        <v>126</v>
      </c>
      <c r="O79" t="s">
        <v>127</v>
      </c>
      <c r="P79" t="s">
        <v>88</v>
      </c>
      <c r="Q79" t="s">
        <v>92</v>
      </c>
      <c r="R79">
        <v>46</v>
      </c>
      <c r="S79" t="s">
        <v>92</v>
      </c>
      <c r="T79">
        <v>53</v>
      </c>
      <c r="U79" t="s">
        <v>92</v>
      </c>
      <c r="V79">
        <v>44</v>
      </c>
      <c r="W79" t="s">
        <v>92</v>
      </c>
      <c r="X79">
        <v>45</v>
      </c>
      <c r="Y79" t="s">
        <v>92</v>
      </c>
      <c r="Z79">
        <v>49</v>
      </c>
      <c r="AA79" t="s">
        <v>92</v>
      </c>
      <c r="AB79">
        <v>48</v>
      </c>
      <c r="AC79" t="s">
        <v>93</v>
      </c>
      <c r="AD79" t="s">
        <v>93</v>
      </c>
      <c r="AE79" t="s">
        <v>93</v>
      </c>
      <c r="AF79" t="s">
        <v>93</v>
      </c>
      <c r="AG79">
        <v>83.7</v>
      </c>
      <c r="AH79">
        <v>17.2</v>
      </c>
      <c r="AI79">
        <v>95.8</v>
      </c>
      <c r="AJ79">
        <v>99.5</v>
      </c>
      <c r="AK79" t="s">
        <v>93</v>
      </c>
      <c r="AL79" t="s">
        <v>93</v>
      </c>
      <c r="AM79" t="s">
        <v>93</v>
      </c>
      <c r="AN79" t="s">
        <v>93</v>
      </c>
      <c r="AO79" t="s">
        <v>93</v>
      </c>
      <c r="AP79" t="s">
        <v>93</v>
      </c>
      <c r="AQ79" t="s">
        <v>93</v>
      </c>
      <c r="AR79" t="s">
        <v>93</v>
      </c>
      <c r="AS79" t="s">
        <v>93</v>
      </c>
      <c r="AT79" t="s">
        <v>93</v>
      </c>
      <c r="AU79" t="s">
        <v>93</v>
      </c>
      <c r="AV79" t="s">
        <v>93</v>
      </c>
      <c r="BA79" t="s">
        <v>93</v>
      </c>
      <c r="BB79" t="s">
        <v>93</v>
      </c>
      <c r="BC79" t="s">
        <v>93</v>
      </c>
      <c r="BD79" t="s">
        <v>93</v>
      </c>
      <c r="BE79">
        <v>13.2</v>
      </c>
      <c r="BF79">
        <v>13.7</v>
      </c>
      <c r="BG79">
        <v>14.6</v>
      </c>
      <c r="BH79">
        <v>14.5</v>
      </c>
      <c r="BI79">
        <v>1.3</v>
      </c>
      <c r="BJ79">
        <v>15.8</v>
      </c>
      <c r="BK79">
        <v>1.2</v>
      </c>
      <c r="BL79">
        <v>14.8</v>
      </c>
      <c r="BM79">
        <v>56.2</v>
      </c>
      <c r="BN79">
        <v>48.8</v>
      </c>
      <c r="BO79">
        <v>1683</v>
      </c>
      <c r="BP79">
        <v>39</v>
      </c>
      <c r="BQ79">
        <v>71.099999999999994</v>
      </c>
      <c r="BR79">
        <v>150000000000000</v>
      </c>
      <c r="BS79">
        <v>1166665.696</v>
      </c>
      <c r="BT79">
        <v>1889615.348</v>
      </c>
      <c r="BU79">
        <v>41.852673060000001</v>
      </c>
      <c r="BV79">
        <v>-87.663769310000006</v>
      </c>
      <c r="BW79">
        <v>31</v>
      </c>
      <c r="BX79" t="s">
        <v>298</v>
      </c>
      <c r="BY79">
        <v>25</v>
      </c>
      <c r="BZ79">
        <v>12</v>
      </c>
      <c r="CA79" t="s">
        <v>561</v>
      </c>
    </row>
    <row r="80" spans="1:79" x14ac:dyDescent="0.35">
      <c r="A80">
        <v>610004</v>
      </c>
      <c r="B80" t="s">
        <v>562</v>
      </c>
      <c r="C80" t="s">
        <v>80</v>
      </c>
      <c r="D80" t="s">
        <v>563</v>
      </c>
      <c r="E80" t="s">
        <v>82</v>
      </c>
      <c r="F80" t="s">
        <v>83</v>
      </c>
      <c r="G80">
        <v>60628</v>
      </c>
      <c r="H80" t="s">
        <v>564</v>
      </c>
      <c r="I80" t="s">
        <v>565</v>
      </c>
      <c r="J80" t="s">
        <v>477</v>
      </c>
      <c r="K80" t="s">
        <v>177</v>
      </c>
      <c r="L80" t="s">
        <v>88</v>
      </c>
      <c r="M80" t="s">
        <v>89</v>
      </c>
      <c r="N80" t="s">
        <v>126</v>
      </c>
      <c r="O80" t="s">
        <v>127</v>
      </c>
      <c r="P80" t="s">
        <v>88</v>
      </c>
      <c r="Q80" t="s">
        <v>210</v>
      </c>
      <c r="R80">
        <v>14</v>
      </c>
      <c r="S80" t="s">
        <v>93</v>
      </c>
      <c r="T80" t="s">
        <v>93</v>
      </c>
      <c r="U80" t="s">
        <v>94</v>
      </c>
      <c r="V80">
        <v>28</v>
      </c>
      <c r="W80" t="s">
        <v>94</v>
      </c>
      <c r="X80">
        <v>34</v>
      </c>
      <c r="Y80" t="s">
        <v>93</v>
      </c>
      <c r="Z80" t="s">
        <v>93</v>
      </c>
      <c r="AA80" t="s">
        <v>93</v>
      </c>
      <c r="AB80" t="s">
        <v>93</v>
      </c>
      <c r="AC80" t="s">
        <v>93</v>
      </c>
      <c r="AD80" t="s">
        <v>93</v>
      </c>
      <c r="AE80" t="s">
        <v>93</v>
      </c>
      <c r="AF80" t="s">
        <v>93</v>
      </c>
      <c r="AG80">
        <v>94.1</v>
      </c>
      <c r="AH80">
        <v>36.9</v>
      </c>
      <c r="AI80">
        <v>96.3</v>
      </c>
      <c r="AJ80">
        <v>100</v>
      </c>
      <c r="AK80">
        <v>71.900000000000006</v>
      </c>
      <c r="AL80">
        <v>71.400000000000006</v>
      </c>
      <c r="AM80">
        <v>24.4</v>
      </c>
      <c r="AN80">
        <v>28.9</v>
      </c>
      <c r="AO80">
        <v>55.3</v>
      </c>
      <c r="AP80">
        <v>68.2</v>
      </c>
      <c r="AQ80">
        <v>26.8</v>
      </c>
      <c r="AR80">
        <v>25.9</v>
      </c>
      <c r="AS80">
        <v>56.2</v>
      </c>
      <c r="AT80">
        <v>45.8</v>
      </c>
      <c r="AU80">
        <v>9.5</v>
      </c>
      <c r="AV80">
        <v>4.8</v>
      </c>
      <c r="AW80">
        <v>9.6999999999999993</v>
      </c>
      <c r="AX80">
        <v>8.1</v>
      </c>
      <c r="AY80">
        <v>-1.8</v>
      </c>
      <c r="AZ80">
        <v>-1.7</v>
      </c>
      <c r="BA80" t="s">
        <v>108</v>
      </c>
      <c r="BB80" t="s">
        <v>108</v>
      </c>
      <c r="BC80" t="s">
        <v>93</v>
      </c>
      <c r="BD80" t="s">
        <v>93</v>
      </c>
      <c r="BE80" t="s">
        <v>93</v>
      </c>
      <c r="BF80" t="s">
        <v>93</v>
      </c>
      <c r="BG80" t="s">
        <v>93</v>
      </c>
      <c r="BH80" t="s">
        <v>93</v>
      </c>
      <c r="BI80" t="s">
        <v>93</v>
      </c>
      <c r="BJ80" t="s">
        <v>93</v>
      </c>
      <c r="BK80" t="s">
        <v>93</v>
      </c>
      <c r="BL80" t="s">
        <v>93</v>
      </c>
      <c r="BM80" t="s">
        <v>93</v>
      </c>
      <c r="BN80" t="s">
        <v>93</v>
      </c>
      <c r="BO80">
        <v>233</v>
      </c>
      <c r="BP80">
        <v>48</v>
      </c>
      <c r="BQ80" t="s">
        <v>93</v>
      </c>
      <c r="BR80">
        <v>150000000000000</v>
      </c>
      <c r="BS80">
        <v>1181431.47</v>
      </c>
      <c r="BT80">
        <v>1834229.814</v>
      </c>
      <c r="BU80">
        <v>41.70036107</v>
      </c>
      <c r="BV80">
        <v>-87.611281759999997</v>
      </c>
      <c r="BW80">
        <v>49</v>
      </c>
      <c r="BX80" t="s">
        <v>478</v>
      </c>
      <c r="BY80">
        <v>9</v>
      </c>
      <c r="BZ80">
        <v>5</v>
      </c>
      <c r="CA80" t="s">
        <v>566</v>
      </c>
    </row>
    <row r="81" spans="1:79" x14ac:dyDescent="0.35">
      <c r="A81">
        <v>610026</v>
      </c>
      <c r="B81" t="s">
        <v>567</v>
      </c>
      <c r="C81" t="s">
        <v>80</v>
      </c>
      <c r="D81" t="s">
        <v>568</v>
      </c>
      <c r="E81" t="s">
        <v>82</v>
      </c>
      <c r="F81" t="s">
        <v>83</v>
      </c>
      <c r="G81">
        <v>60638</v>
      </c>
      <c r="H81" t="s">
        <v>569</v>
      </c>
      <c r="I81" t="s">
        <v>570</v>
      </c>
      <c r="J81" t="s">
        <v>202</v>
      </c>
      <c r="K81" t="s">
        <v>135</v>
      </c>
      <c r="L81" t="s">
        <v>88</v>
      </c>
      <c r="M81" t="s">
        <v>104</v>
      </c>
      <c r="N81" t="s">
        <v>90</v>
      </c>
      <c r="O81" t="s">
        <v>117</v>
      </c>
      <c r="P81" t="s">
        <v>88</v>
      </c>
      <c r="Q81" t="s">
        <v>107</v>
      </c>
      <c r="R81">
        <v>64</v>
      </c>
      <c r="S81" t="s">
        <v>93</v>
      </c>
      <c r="T81" t="s">
        <v>93</v>
      </c>
      <c r="U81" t="s">
        <v>92</v>
      </c>
      <c r="V81">
        <v>49</v>
      </c>
      <c r="W81" t="s">
        <v>92</v>
      </c>
      <c r="X81">
        <v>54</v>
      </c>
      <c r="Y81" t="s">
        <v>93</v>
      </c>
      <c r="Z81" t="s">
        <v>93</v>
      </c>
      <c r="AA81" t="s">
        <v>93</v>
      </c>
      <c r="AB81" t="s">
        <v>93</v>
      </c>
      <c r="AC81" t="s">
        <v>92</v>
      </c>
      <c r="AD81">
        <v>50</v>
      </c>
      <c r="AE81" t="s">
        <v>92</v>
      </c>
      <c r="AF81">
        <v>48</v>
      </c>
      <c r="AG81">
        <v>95.4</v>
      </c>
      <c r="AH81">
        <v>14.9</v>
      </c>
      <c r="AI81">
        <v>95.3</v>
      </c>
      <c r="AJ81">
        <v>99.1</v>
      </c>
      <c r="AK81">
        <v>62</v>
      </c>
      <c r="AL81" t="s">
        <v>93</v>
      </c>
      <c r="AM81">
        <v>62.6</v>
      </c>
      <c r="AN81">
        <v>42.6</v>
      </c>
      <c r="AO81">
        <v>51.6</v>
      </c>
      <c r="AP81">
        <v>67.599999999999994</v>
      </c>
      <c r="AQ81">
        <v>68.3</v>
      </c>
      <c r="AR81">
        <v>50.2</v>
      </c>
      <c r="AS81">
        <v>60</v>
      </c>
      <c r="AT81">
        <v>56.4</v>
      </c>
      <c r="AU81">
        <v>36.700000000000003</v>
      </c>
      <c r="AV81">
        <v>40.5</v>
      </c>
      <c r="AW81">
        <v>32.6</v>
      </c>
      <c r="AX81">
        <v>19.7</v>
      </c>
      <c r="AY81">
        <v>0.4</v>
      </c>
      <c r="AZ81">
        <v>-0.3</v>
      </c>
      <c r="BA81" t="s">
        <v>95</v>
      </c>
      <c r="BB81" t="s">
        <v>95</v>
      </c>
      <c r="BC81">
        <v>26.5</v>
      </c>
      <c r="BD81">
        <v>63.6</v>
      </c>
      <c r="BE81" t="s">
        <v>93</v>
      </c>
      <c r="BF81" t="s">
        <v>93</v>
      </c>
      <c r="BG81" t="s">
        <v>93</v>
      </c>
      <c r="BH81" t="s">
        <v>93</v>
      </c>
      <c r="BI81" t="s">
        <v>93</v>
      </c>
      <c r="BJ81" t="s">
        <v>93</v>
      </c>
      <c r="BK81" t="s">
        <v>93</v>
      </c>
      <c r="BL81" t="s">
        <v>93</v>
      </c>
      <c r="BM81" t="s">
        <v>93</v>
      </c>
      <c r="BN81" t="s">
        <v>93</v>
      </c>
      <c r="BO81">
        <v>733</v>
      </c>
      <c r="BP81">
        <v>44</v>
      </c>
      <c r="BQ81" t="s">
        <v>93</v>
      </c>
      <c r="BR81">
        <v>150000000000000</v>
      </c>
      <c r="BS81">
        <v>1135391.774</v>
      </c>
      <c r="BT81">
        <v>1866445.86</v>
      </c>
      <c r="BU81">
        <v>41.789703979999999</v>
      </c>
      <c r="BV81">
        <v>-87.7791043</v>
      </c>
      <c r="BW81">
        <v>56</v>
      </c>
      <c r="BX81" t="s">
        <v>571</v>
      </c>
      <c r="BY81">
        <v>23</v>
      </c>
      <c r="BZ81">
        <v>8</v>
      </c>
      <c r="CA81" t="s">
        <v>572</v>
      </c>
    </row>
    <row r="82" spans="1:79" x14ac:dyDescent="0.35">
      <c r="A82">
        <v>609997</v>
      </c>
      <c r="B82" t="s">
        <v>573</v>
      </c>
      <c r="C82" t="s">
        <v>80</v>
      </c>
      <c r="D82" t="s">
        <v>574</v>
      </c>
      <c r="E82" t="s">
        <v>82</v>
      </c>
      <c r="F82" t="s">
        <v>83</v>
      </c>
      <c r="G82">
        <v>60621</v>
      </c>
      <c r="H82" t="s">
        <v>575</v>
      </c>
      <c r="I82" t="s">
        <v>576</v>
      </c>
      <c r="J82" t="s">
        <v>134</v>
      </c>
      <c r="K82" t="s">
        <v>135</v>
      </c>
      <c r="L82" t="s">
        <v>88</v>
      </c>
      <c r="M82" t="s">
        <v>89</v>
      </c>
      <c r="N82" t="s">
        <v>126</v>
      </c>
      <c r="O82" t="s">
        <v>127</v>
      </c>
      <c r="P82" t="s">
        <v>88</v>
      </c>
      <c r="Q82" t="s">
        <v>94</v>
      </c>
      <c r="R82">
        <v>21</v>
      </c>
      <c r="S82" t="s">
        <v>93</v>
      </c>
      <c r="T82" t="s">
        <v>93</v>
      </c>
      <c r="U82" t="s">
        <v>94</v>
      </c>
      <c r="V82">
        <v>23</v>
      </c>
      <c r="W82" t="s">
        <v>92</v>
      </c>
      <c r="X82">
        <v>41</v>
      </c>
      <c r="Y82" t="s">
        <v>93</v>
      </c>
      <c r="Z82" t="s">
        <v>93</v>
      </c>
      <c r="AA82" t="s">
        <v>93</v>
      </c>
      <c r="AB82" t="s">
        <v>93</v>
      </c>
      <c r="AC82" t="s">
        <v>92</v>
      </c>
      <c r="AD82">
        <v>48</v>
      </c>
      <c r="AE82" t="s">
        <v>92</v>
      </c>
      <c r="AF82">
        <v>48</v>
      </c>
      <c r="AG82">
        <v>87</v>
      </c>
      <c r="AH82">
        <v>139.80000000000001</v>
      </c>
      <c r="AI82">
        <v>92.4</v>
      </c>
      <c r="AJ82">
        <v>97.9</v>
      </c>
      <c r="AK82">
        <v>40</v>
      </c>
      <c r="AL82">
        <v>30.5</v>
      </c>
      <c r="AM82">
        <v>17.7</v>
      </c>
      <c r="AN82">
        <v>8</v>
      </c>
      <c r="AO82">
        <v>28.8</v>
      </c>
      <c r="AP82">
        <v>33.1</v>
      </c>
      <c r="AQ82">
        <v>20.8</v>
      </c>
      <c r="AR82">
        <v>8.8000000000000007</v>
      </c>
      <c r="AS82">
        <v>41.8</v>
      </c>
      <c r="AT82">
        <v>20.2</v>
      </c>
      <c r="AU82">
        <v>3.1</v>
      </c>
      <c r="AV82">
        <v>9.4</v>
      </c>
      <c r="AW82">
        <v>5</v>
      </c>
      <c r="AX82">
        <v>3</v>
      </c>
      <c r="AY82">
        <v>-0.8</v>
      </c>
      <c r="AZ82">
        <v>-2.2999999999999998</v>
      </c>
      <c r="BA82" t="s">
        <v>108</v>
      </c>
      <c r="BB82" t="s">
        <v>108</v>
      </c>
      <c r="BC82">
        <v>9.1</v>
      </c>
      <c r="BD82" t="s">
        <v>93</v>
      </c>
      <c r="BE82" t="s">
        <v>93</v>
      </c>
      <c r="BF82" t="s">
        <v>93</v>
      </c>
      <c r="BG82" t="s">
        <v>93</v>
      </c>
      <c r="BH82" t="s">
        <v>93</v>
      </c>
      <c r="BI82" t="s">
        <v>93</v>
      </c>
      <c r="BJ82" t="s">
        <v>93</v>
      </c>
      <c r="BK82" t="s">
        <v>93</v>
      </c>
      <c r="BL82" t="s">
        <v>93</v>
      </c>
      <c r="BM82" t="s">
        <v>93</v>
      </c>
      <c r="BN82" t="s">
        <v>93</v>
      </c>
      <c r="BO82">
        <v>334</v>
      </c>
      <c r="BP82">
        <v>45</v>
      </c>
      <c r="BQ82" t="s">
        <v>93</v>
      </c>
      <c r="BR82">
        <v>150000000000000</v>
      </c>
      <c r="BS82">
        <v>1170648.3359999999</v>
      </c>
      <c r="BT82">
        <v>1868177.8910000001</v>
      </c>
      <c r="BU82">
        <v>41.79376044</v>
      </c>
      <c r="BV82">
        <v>-87.649777850000007</v>
      </c>
      <c r="BW82">
        <v>68</v>
      </c>
      <c r="BX82" t="s">
        <v>577</v>
      </c>
      <c r="BY82">
        <v>16</v>
      </c>
      <c r="BZ82">
        <v>7</v>
      </c>
      <c r="CA82" t="s">
        <v>578</v>
      </c>
    </row>
    <row r="83" spans="1:79" x14ac:dyDescent="0.35">
      <c r="A83">
        <v>610368</v>
      </c>
      <c r="B83" t="s">
        <v>579</v>
      </c>
      <c r="C83" t="s">
        <v>80</v>
      </c>
      <c r="D83" t="s">
        <v>580</v>
      </c>
      <c r="E83" t="s">
        <v>82</v>
      </c>
      <c r="F83" t="s">
        <v>83</v>
      </c>
      <c r="G83">
        <v>60628</v>
      </c>
      <c r="H83" t="s">
        <v>581</v>
      </c>
      <c r="I83" t="s">
        <v>582</v>
      </c>
      <c r="J83" t="s">
        <v>477</v>
      </c>
      <c r="K83" t="s">
        <v>177</v>
      </c>
      <c r="L83" t="s">
        <v>88</v>
      </c>
      <c r="M83" t="s">
        <v>104</v>
      </c>
      <c r="N83" t="s">
        <v>126</v>
      </c>
      <c r="O83" t="s">
        <v>127</v>
      </c>
      <c r="P83" t="s">
        <v>88</v>
      </c>
      <c r="Q83" t="s">
        <v>94</v>
      </c>
      <c r="R83">
        <v>28</v>
      </c>
      <c r="S83" t="s">
        <v>92</v>
      </c>
      <c r="T83">
        <v>54</v>
      </c>
      <c r="U83" t="s">
        <v>210</v>
      </c>
      <c r="V83">
        <v>16</v>
      </c>
      <c r="W83" t="s">
        <v>94</v>
      </c>
      <c r="X83">
        <v>30</v>
      </c>
      <c r="Y83" t="s">
        <v>107</v>
      </c>
      <c r="Z83">
        <v>62</v>
      </c>
      <c r="AA83" t="s">
        <v>92</v>
      </c>
      <c r="AB83">
        <v>48</v>
      </c>
      <c r="AC83" t="s">
        <v>94</v>
      </c>
      <c r="AD83">
        <v>46</v>
      </c>
      <c r="AE83" t="s">
        <v>107</v>
      </c>
      <c r="AF83">
        <v>56</v>
      </c>
      <c r="AG83">
        <v>90</v>
      </c>
      <c r="AH83">
        <v>27.5</v>
      </c>
      <c r="AI83">
        <v>95.5</v>
      </c>
      <c r="AJ83">
        <v>100</v>
      </c>
      <c r="AK83">
        <v>44.7</v>
      </c>
      <c r="AL83">
        <v>67</v>
      </c>
      <c r="AM83">
        <v>19.3</v>
      </c>
      <c r="AN83">
        <v>16.8</v>
      </c>
      <c r="AO83">
        <v>46.8</v>
      </c>
      <c r="AP83">
        <v>54.5</v>
      </c>
      <c r="AQ83">
        <v>22.7</v>
      </c>
      <c r="AR83">
        <v>18.7</v>
      </c>
      <c r="AS83">
        <v>57</v>
      </c>
      <c r="AT83">
        <v>43.7</v>
      </c>
      <c r="AU83">
        <v>0</v>
      </c>
      <c r="AV83">
        <v>9.5</v>
      </c>
      <c r="AW83">
        <v>8.1999999999999993</v>
      </c>
      <c r="AX83">
        <v>6.1</v>
      </c>
      <c r="AY83">
        <v>0.3</v>
      </c>
      <c r="AZ83">
        <v>-0.4</v>
      </c>
      <c r="BA83" t="s">
        <v>95</v>
      </c>
      <c r="BB83" t="s">
        <v>95</v>
      </c>
      <c r="BC83" t="s">
        <v>93</v>
      </c>
      <c r="BD83" t="s">
        <v>93</v>
      </c>
      <c r="BE83" t="s">
        <v>93</v>
      </c>
      <c r="BF83" t="s">
        <v>93</v>
      </c>
      <c r="BG83" t="s">
        <v>93</v>
      </c>
      <c r="BH83" t="s">
        <v>93</v>
      </c>
      <c r="BI83" t="s">
        <v>93</v>
      </c>
      <c r="BJ83" t="s">
        <v>93</v>
      </c>
      <c r="BK83" t="s">
        <v>93</v>
      </c>
      <c r="BL83" t="s">
        <v>93</v>
      </c>
      <c r="BM83" t="s">
        <v>93</v>
      </c>
      <c r="BN83" t="s">
        <v>93</v>
      </c>
      <c r="BO83">
        <v>424</v>
      </c>
      <c r="BP83">
        <v>48</v>
      </c>
      <c r="BQ83" t="s">
        <v>93</v>
      </c>
      <c r="BR83">
        <v>150000000000000</v>
      </c>
      <c r="BS83">
        <v>1176345.568</v>
      </c>
      <c r="BT83">
        <v>1836013.0390000001</v>
      </c>
      <c r="BU83">
        <v>41.705369990000001</v>
      </c>
      <c r="BV83">
        <v>-87.629850930000003</v>
      </c>
      <c r="BW83">
        <v>49</v>
      </c>
      <c r="BX83" t="s">
        <v>478</v>
      </c>
      <c r="BY83">
        <v>34</v>
      </c>
      <c r="BZ83">
        <v>5</v>
      </c>
      <c r="CA83" t="s">
        <v>583</v>
      </c>
    </row>
    <row r="84" spans="1:79" x14ac:dyDescent="0.35">
      <c r="A84">
        <v>610319</v>
      </c>
      <c r="B84" t="s">
        <v>584</v>
      </c>
      <c r="C84" t="s">
        <v>263</v>
      </c>
      <c r="D84" t="s">
        <v>585</v>
      </c>
      <c r="E84" t="s">
        <v>82</v>
      </c>
      <c r="F84" t="s">
        <v>83</v>
      </c>
      <c r="G84">
        <v>60609</v>
      </c>
      <c r="H84" t="s">
        <v>586</v>
      </c>
      <c r="I84" t="s">
        <v>587</v>
      </c>
      <c r="J84" t="s">
        <v>230</v>
      </c>
      <c r="K84" t="s">
        <v>135</v>
      </c>
      <c r="L84" t="s">
        <v>88</v>
      </c>
      <c r="M84" t="s">
        <v>89</v>
      </c>
      <c r="N84" t="s">
        <v>90</v>
      </c>
      <c r="O84" t="s">
        <v>91</v>
      </c>
      <c r="P84" t="s">
        <v>88</v>
      </c>
      <c r="Q84" t="s">
        <v>107</v>
      </c>
      <c r="R84">
        <v>60</v>
      </c>
      <c r="S84" t="s">
        <v>92</v>
      </c>
      <c r="T84">
        <v>58</v>
      </c>
      <c r="U84" t="s">
        <v>92</v>
      </c>
      <c r="V84">
        <v>47</v>
      </c>
      <c r="W84" t="s">
        <v>92</v>
      </c>
      <c r="X84">
        <v>44</v>
      </c>
      <c r="Y84" t="s">
        <v>92</v>
      </c>
      <c r="Z84">
        <v>59</v>
      </c>
      <c r="AA84" t="s">
        <v>107</v>
      </c>
      <c r="AB84">
        <v>65</v>
      </c>
      <c r="AC84" t="s">
        <v>94</v>
      </c>
      <c r="AD84">
        <v>43</v>
      </c>
      <c r="AE84" t="s">
        <v>92</v>
      </c>
      <c r="AF84">
        <v>48</v>
      </c>
      <c r="AG84">
        <v>96.1</v>
      </c>
      <c r="AH84">
        <v>5.5</v>
      </c>
      <c r="AI84">
        <v>97.4</v>
      </c>
      <c r="AJ84">
        <v>100</v>
      </c>
      <c r="AK84" t="s">
        <v>93</v>
      </c>
      <c r="AL84" t="s">
        <v>93</v>
      </c>
      <c r="AM84" t="s">
        <v>93</v>
      </c>
      <c r="AN84" t="s">
        <v>93</v>
      </c>
      <c r="AO84" t="s">
        <v>93</v>
      </c>
      <c r="AP84" t="s">
        <v>93</v>
      </c>
      <c r="AQ84">
        <v>37.6</v>
      </c>
      <c r="AR84">
        <v>31.6</v>
      </c>
      <c r="AS84">
        <v>54.4</v>
      </c>
      <c r="AT84">
        <v>57.5</v>
      </c>
      <c r="AU84">
        <v>13.3</v>
      </c>
      <c r="AV84">
        <v>21.7</v>
      </c>
      <c r="AW84">
        <v>11.5</v>
      </c>
      <c r="AX84">
        <v>9.3000000000000007</v>
      </c>
      <c r="AY84">
        <v>-0.3</v>
      </c>
      <c r="AZ84">
        <v>-0.5</v>
      </c>
      <c r="BA84" t="s">
        <v>95</v>
      </c>
      <c r="BB84" t="s">
        <v>95</v>
      </c>
      <c r="BC84">
        <v>37.799999999999997</v>
      </c>
      <c r="BD84">
        <v>43.2</v>
      </c>
      <c r="BE84" t="s">
        <v>93</v>
      </c>
      <c r="BF84" t="s">
        <v>93</v>
      </c>
      <c r="BG84" t="s">
        <v>93</v>
      </c>
      <c r="BH84" t="s">
        <v>93</v>
      </c>
      <c r="BI84" t="s">
        <v>93</v>
      </c>
      <c r="BJ84" t="s">
        <v>93</v>
      </c>
      <c r="BK84" t="s">
        <v>93</v>
      </c>
      <c r="BL84" t="s">
        <v>93</v>
      </c>
      <c r="BM84" t="s">
        <v>93</v>
      </c>
      <c r="BN84" t="s">
        <v>93</v>
      </c>
      <c r="BO84">
        <v>389</v>
      </c>
      <c r="BP84">
        <v>39</v>
      </c>
      <c r="BQ84" t="s">
        <v>93</v>
      </c>
      <c r="BR84">
        <v>150000000000000</v>
      </c>
      <c r="BS84">
        <v>1165638.817</v>
      </c>
      <c r="BT84">
        <v>1881113.4790000001</v>
      </c>
      <c r="BU84">
        <v>41.829365000000003</v>
      </c>
      <c r="BV84">
        <v>-87.667780070000006</v>
      </c>
      <c r="BW84">
        <v>59</v>
      </c>
      <c r="BX84" t="s">
        <v>588</v>
      </c>
      <c r="BY84">
        <v>11</v>
      </c>
      <c r="BZ84">
        <v>9</v>
      </c>
      <c r="CA84" t="s">
        <v>589</v>
      </c>
    </row>
    <row r="85" spans="1:79" x14ac:dyDescent="0.35">
      <c r="A85">
        <v>609713</v>
      </c>
      <c r="B85" t="s">
        <v>590</v>
      </c>
      <c r="C85" t="s">
        <v>158</v>
      </c>
      <c r="D85" t="s">
        <v>591</v>
      </c>
      <c r="E85" t="s">
        <v>82</v>
      </c>
      <c r="F85" t="s">
        <v>83</v>
      </c>
      <c r="G85">
        <v>60637</v>
      </c>
      <c r="H85" t="s">
        <v>592</v>
      </c>
      <c r="I85" t="s">
        <v>593</v>
      </c>
      <c r="J85" t="s">
        <v>339</v>
      </c>
      <c r="K85" t="s">
        <v>148</v>
      </c>
      <c r="L85" t="s">
        <v>88</v>
      </c>
      <c r="M85" t="s">
        <v>104</v>
      </c>
      <c r="N85" t="s">
        <v>126</v>
      </c>
      <c r="O85" t="s">
        <v>127</v>
      </c>
      <c r="P85" t="s">
        <v>88</v>
      </c>
      <c r="Q85" t="s">
        <v>94</v>
      </c>
      <c r="R85">
        <v>29</v>
      </c>
      <c r="S85" t="s">
        <v>94</v>
      </c>
      <c r="T85">
        <v>39</v>
      </c>
      <c r="U85" t="s">
        <v>94</v>
      </c>
      <c r="V85">
        <v>34</v>
      </c>
      <c r="W85" t="s">
        <v>92</v>
      </c>
      <c r="X85">
        <v>43</v>
      </c>
      <c r="Y85" t="s">
        <v>94</v>
      </c>
      <c r="Z85">
        <v>35</v>
      </c>
      <c r="AA85" t="s">
        <v>92</v>
      </c>
      <c r="AB85">
        <v>41</v>
      </c>
      <c r="AC85" t="s">
        <v>93</v>
      </c>
      <c r="AD85" t="s">
        <v>93</v>
      </c>
      <c r="AE85" t="s">
        <v>93</v>
      </c>
      <c r="AF85" t="s">
        <v>93</v>
      </c>
      <c r="AG85">
        <v>70.5</v>
      </c>
      <c r="AH85">
        <v>18.5</v>
      </c>
      <c r="AI85">
        <v>94.2</v>
      </c>
      <c r="AJ85">
        <v>100</v>
      </c>
      <c r="AK85" t="s">
        <v>93</v>
      </c>
      <c r="AL85" t="s">
        <v>93</v>
      </c>
      <c r="AM85" t="s">
        <v>93</v>
      </c>
      <c r="AN85" t="s">
        <v>93</v>
      </c>
      <c r="AO85" t="s">
        <v>93</v>
      </c>
      <c r="AP85" t="s">
        <v>93</v>
      </c>
      <c r="AQ85" t="s">
        <v>93</v>
      </c>
      <c r="AR85" t="s">
        <v>93</v>
      </c>
      <c r="AS85" t="s">
        <v>93</v>
      </c>
      <c r="AT85" t="s">
        <v>93</v>
      </c>
      <c r="AU85" t="s">
        <v>93</v>
      </c>
      <c r="AV85" t="s">
        <v>93</v>
      </c>
      <c r="BA85" t="s">
        <v>93</v>
      </c>
      <c r="BB85" t="s">
        <v>93</v>
      </c>
      <c r="BC85" t="s">
        <v>93</v>
      </c>
      <c r="BD85" t="s">
        <v>93</v>
      </c>
      <c r="BE85">
        <v>13</v>
      </c>
      <c r="BF85">
        <v>12.8</v>
      </c>
      <c r="BG85">
        <v>14.4</v>
      </c>
      <c r="BH85">
        <v>14.1</v>
      </c>
      <c r="BI85">
        <v>1.1000000000000001</v>
      </c>
      <c r="BJ85">
        <v>15.6</v>
      </c>
      <c r="BK85">
        <v>1.2</v>
      </c>
      <c r="BL85">
        <v>11.1</v>
      </c>
      <c r="BM85">
        <v>51.1</v>
      </c>
      <c r="BN85">
        <v>57.6</v>
      </c>
      <c r="BO85">
        <v>1518</v>
      </c>
      <c r="BP85">
        <v>46</v>
      </c>
      <c r="BQ85">
        <v>63.7</v>
      </c>
      <c r="BR85">
        <v>150000000000000</v>
      </c>
      <c r="BS85">
        <v>1187898.8970000001</v>
      </c>
      <c r="BT85">
        <v>1864121.4269999999</v>
      </c>
      <c r="BU85">
        <v>41.782235389999997</v>
      </c>
      <c r="BV85">
        <v>-87.586651149999994</v>
      </c>
      <c r="BW85">
        <v>42</v>
      </c>
      <c r="BX85" t="s">
        <v>255</v>
      </c>
      <c r="BY85">
        <v>5</v>
      </c>
      <c r="BZ85">
        <v>3</v>
      </c>
      <c r="CA85" t="s">
        <v>594</v>
      </c>
    </row>
    <row r="86" spans="1:79" x14ac:dyDescent="0.35">
      <c r="A86">
        <v>609723</v>
      </c>
      <c r="B86" t="s">
        <v>595</v>
      </c>
      <c r="C86" t="s">
        <v>158</v>
      </c>
      <c r="D86" t="s">
        <v>596</v>
      </c>
      <c r="E86" t="s">
        <v>82</v>
      </c>
      <c r="F86" t="s">
        <v>83</v>
      </c>
      <c r="G86">
        <v>60624</v>
      </c>
      <c r="H86" t="s">
        <v>597</v>
      </c>
      <c r="I86" t="s">
        <v>598</v>
      </c>
      <c r="J86" t="s">
        <v>209</v>
      </c>
      <c r="K86" t="s">
        <v>87</v>
      </c>
      <c r="L86" t="s">
        <v>88</v>
      </c>
      <c r="M86" t="s">
        <v>104</v>
      </c>
      <c r="N86" t="s">
        <v>126</v>
      </c>
      <c r="O86" t="s">
        <v>127</v>
      </c>
      <c r="P86" t="s">
        <v>88</v>
      </c>
      <c r="Q86" t="s">
        <v>92</v>
      </c>
      <c r="R86">
        <v>51</v>
      </c>
      <c r="S86" t="s">
        <v>92</v>
      </c>
      <c r="T86">
        <v>52</v>
      </c>
      <c r="U86" t="s">
        <v>92</v>
      </c>
      <c r="V86">
        <v>45</v>
      </c>
      <c r="W86" t="s">
        <v>92</v>
      </c>
      <c r="X86">
        <v>46</v>
      </c>
      <c r="Y86" t="s">
        <v>92</v>
      </c>
      <c r="Z86">
        <v>49</v>
      </c>
      <c r="AA86" t="s">
        <v>92</v>
      </c>
      <c r="AB86">
        <v>42</v>
      </c>
      <c r="AC86" t="s">
        <v>93</v>
      </c>
      <c r="AD86" t="s">
        <v>93</v>
      </c>
      <c r="AE86" t="s">
        <v>93</v>
      </c>
      <c r="AF86" t="s">
        <v>93</v>
      </c>
      <c r="AG86">
        <v>74.099999999999994</v>
      </c>
      <c r="AH86">
        <v>42.9</v>
      </c>
      <c r="AI86">
        <v>95.8</v>
      </c>
      <c r="AJ86">
        <v>100</v>
      </c>
      <c r="AK86" t="s">
        <v>93</v>
      </c>
      <c r="AL86" t="s">
        <v>93</v>
      </c>
      <c r="AM86" t="s">
        <v>93</v>
      </c>
      <c r="AN86" t="s">
        <v>93</v>
      </c>
      <c r="AO86" t="s">
        <v>93</v>
      </c>
      <c r="AP86" t="s">
        <v>93</v>
      </c>
      <c r="AQ86" t="s">
        <v>93</v>
      </c>
      <c r="AR86" t="s">
        <v>93</v>
      </c>
      <c r="AS86" t="s">
        <v>93</v>
      </c>
      <c r="AT86" t="s">
        <v>93</v>
      </c>
      <c r="AU86" t="s">
        <v>93</v>
      </c>
      <c r="AV86" t="s">
        <v>93</v>
      </c>
      <c r="BA86" t="s">
        <v>93</v>
      </c>
      <c r="BB86" t="s">
        <v>93</v>
      </c>
      <c r="BC86" t="s">
        <v>93</v>
      </c>
      <c r="BD86" t="s">
        <v>93</v>
      </c>
      <c r="BE86">
        <v>11.7</v>
      </c>
      <c r="BF86">
        <v>11.8</v>
      </c>
      <c r="BG86">
        <v>13.4</v>
      </c>
      <c r="BH86">
        <v>13.2</v>
      </c>
      <c r="BI86">
        <v>1.5</v>
      </c>
      <c r="BJ86">
        <v>14.6</v>
      </c>
      <c r="BK86">
        <v>1.2</v>
      </c>
      <c r="BL86">
        <v>6.5</v>
      </c>
      <c r="BM86">
        <v>36.799999999999997</v>
      </c>
      <c r="BN86">
        <v>45.2</v>
      </c>
      <c r="BO86">
        <v>726</v>
      </c>
      <c r="BP86">
        <v>38</v>
      </c>
      <c r="BQ86">
        <v>55.2</v>
      </c>
      <c r="BR86">
        <v>150000000000000</v>
      </c>
      <c r="BS86">
        <v>1154542.5830000001</v>
      </c>
      <c r="BT86">
        <v>1898925.5109999999</v>
      </c>
      <c r="BU86">
        <v>41.878471939999997</v>
      </c>
      <c r="BV86">
        <v>-87.708016119999996</v>
      </c>
      <c r="BW86">
        <v>27</v>
      </c>
      <c r="BX86" t="s">
        <v>211</v>
      </c>
      <c r="BY86">
        <v>28</v>
      </c>
      <c r="BZ86">
        <v>11</v>
      </c>
      <c r="CA86" t="s">
        <v>599</v>
      </c>
    </row>
    <row r="87" spans="1:79" x14ac:dyDescent="0.35">
      <c r="A87">
        <v>610291</v>
      </c>
      <c r="B87" t="s">
        <v>600</v>
      </c>
      <c r="C87" t="s">
        <v>80</v>
      </c>
      <c r="D87" t="s">
        <v>601</v>
      </c>
      <c r="E87" t="s">
        <v>82</v>
      </c>
      <c r="F87" t="s">
        <v>83</v>
      </c>
      <c r="G87">
        <v>60629</v>
      </c>
      <c r="H87" t="s">
        <v>602</v>
      </c>
      <c r="I87" t="s">
        <v>603</v>
      </c>
      <c r="J87" t="s">
        <v>202</v>
      </c>
      <c r="K87" t="s">
        <v>135</v>
      </c>
      <c r="L87" t="s">
        <v>88</v>
      </c>
      <c r="M87" t="s">
        <v>89</v>
      </c>
      <c r="N87" t="s">
        <v>90</v>
      </c>
      <c r="O87" t="s">
        <v>91</v>
      </c>
      <c r="P87" t="s">
        <v>88</v>
      </c>
      <c r="Q87" t="s">
        <v>92</v>
      </c>
      <c r="R87">
        <v>59</v>
      </c>
      <c r="S87" t="s">
        <v>93</v>
      </c>
      <c r="T87" t="s">
        <v>93</v>
      </c>
      <c r="U87" t="s">
        <v>92</v>
      </c>
      <c r="V87">
        <v>46</v>
      </c>
      <c r="W87" t="s">
        <v>94</v>
      </c>
      <c r="X87">
        <v>35</v>
      </c>
      <c r="Y87" t="s">
        <v>93</v>
      </c>
      <c r="Z87" t="s">
        <v>93</v>
      </c>
      <c r="AA87" t="s">
        <v>93</v>
      </c>
      <c r="AB87" t="s">
        <v>93</v>
      </c>
      <c r="AC87" t="s">
        <v>93</v>
      </c>
      <c r="AD87" t="s">
        <v>93</v>
      </c>
      <c r="AE87" t="s">
        <v>93</v>
      </c>
      <c r="AF87" t="s">
        <v>93</v>
      </c>
      <c r="AG87">
        <v>95</v>
      </c>
      <c r="AH87">
        <v>21.8</v>
      </c>
      <c r="AI87">
        <v>95.3</v>
      </c>
      <c r="AJ87">
        <v>96.1</v>
      </c>
      <c r="AK87">
        <v>55.7</v>
      </c>
      <c r="AL87">
        <v>29.4</v>
      </c>
      <c r="AM87">
        <v>46.9</v>
      </c>
      <c r="AN87">
        <v>28.5</v>
      </c>
      <c r="AO87">
        <v>51.2</v>
      </c>
      <c r="AP87">
        <v>60.6</v>
      </c>
      <c r="AQ87">
        <v>56.3</v>
      </c>
      <c r="AR87">
        <v>30.7</v>
      </c>
      <c r="AS87">
        <v>60.1</v>
      </c>
      <c r="AT87">
        <v>43.7</v>
      </c>
      <c r="AU87">
        <v>30.1</v>
      </c>
      <c r="AV87">
        <v>22.1</v>
      </c>
      <c r="AW87">
        <v>15.6</v>
      </c>
      <c r="AX87">
        <v>7.6</v>
      </c>
      <c r="AY87">
        <v>0</v>
      </c>
      <c r="AZ87">
        <v>-0.3</v>
      </c>
      <c r="BA87" t="s">
        <v>95</v>
      </c>
      <c r="BB87" t="s">
        <v>95</v>
      </c>
      <c r="BC87" t="s">
        <v>93</v>
      </c>
      <c r="BD87" t="s">
        <v>93</v>
      </c>
      <c r="BE87" t="s">
        <v>93</v>
      </c>
      <c r="BF87" t="s">
        <v>93</v>
      </c>
      <c r="BG87" t="s">
        <v>93</v>
      </c>
      <c r="BH87" t="s">
        <v>93</v>
      </c>
      <c r="BI87" t="s">
        <v>93</v>
      </c>
      <c r="BJ87" t="s">
        <v>93</v>
      </c>
      <c r="BK87" t="s">
        <v>93</v>
      </c>
      <c r="BL87" t="s">
        <v>93</v>
      </c>
      <c r="BM87" t="s">
        <v>93</v>
      </c>
      <c r="BN87" t="s">
        <v>93</v>
      </c>
      <c r="BO87">
        <v>832</v>
      </c>
      <c r="BP87">
        <v>44</v>
      </c>
      <c r="BQ87" t="s">
        <v>93</v>
      </c>
      <c r="BR87">
        <v>150000000000000</v>
      </c>
      <c r="BS87">
        <v>1149113.7520000001</v>
      </c>
      <c r="BT87">
        <v>1861299.693</v>
      </c>
      <c r="BU87">
        <v>41.775328309999999</v>
      </c>
      <c r="BV87">
        <v>-87.728921740000004</v>
      </c>
      <c r="BW87">
        <v>65</v>
      </c>
      <c r="BX87" t="s">
        <v>604</v>
      </c>
      <c r="BY87">
        <v>13</v>
      </c>
      <c r="BZ87">
        <v>8</v>
      </c>
      <c r="CA87" t="s">
        <v>605</v>
      </c>
    </row>
    <row r="88" spans="1:79" x14ac:dyDescent="0.35">
      <c r="A88">
        <v>609821</v>
      </c>
      <c r="B88" t="s">
        <v>606</v>
      </c>
      <c r="C88" t="s">
        <v>80</v>
      </c>
      <c r="D88" t="s">
        <v>607</v>
      </c>
      <c r="E88" t="s">
        <v>82</v>
      </c>
      <c r="F88" t="s">
        <v>83</v>
      </c>
      <c r="G88">
        <v>60617</v>
      </c>
      <c r="H88" t="s">
        <v>608</v>
      </c>
      <c r="I88" t="s">
        <v>609</v>
      </c>
      <c r="J88" t="s">
        <v>176</v>
      </c>
      <c r="K88" t="s">
        <v>177</v>
      </c>
      <c r="L88" t="s">
        <v>116</v>
      </c>
      <c r="M88" t="s">
        <v>104</v>
      </c>
      <c r="N88" t="s">
        <v>90</v>
      </c>
      <c r="O88" t="s">
        <v>117</v>
      </c>
      <c r="P88" t="s">
        <v>88</v>
      </c>
      <c r="Q88" t="s">
        <v>107</v>
      </c>
      <c r="R88">
        <v>61</v>
      </c>
      <c r="S88" t="s">
        <v>107</v>
      </c>
      <c r="T88">
        <v>77</v>
      </c>
      <c r="U88" t="s">
        <v>106</v>
      </c>
      <c r="V88">
        <v>85</v>
      </c>
      <c r="W88" t="s">
        <v>106</v>
      </c>
      <c r="X88">
        <v>99</v>
      </c>
      <c r="Y88" t="s">
        <v>107</v>
      </c>
      <c r="Z88">
        <v>65</v>
      </c>
      <c r="AA88" t="s">
        <v>107</v>
      </c>
      <c r="AB88">
        <v>71</v>
      </c>
      <c r="AC88" t="s">
        <v>107</v>
      </c>
      <c r="AD88">
        <v>54</v>
      </c>
      <c r="AE88" t="s">
        <v>92</v>
      </c>
      <c r="AF88">
        <v>47</v>
      </c>
      <c r="AG88">
        <v>95.5</v>
      </c>
      <c r="AH88">
        <v>29.4</v>
      </c>
      <c r="AI88">
        <v>96.9</v>
      </c>
      <c r="AJ88">
        <v>96</v>
      </c>
      <c r="AK88">
        <v>75.900000000000006</v>
      </c>
      <c r="AL88">
        <v>65.099999999999994</v>
      </c>
      <c r="AM88">
        <v>59.1</v>
      </c>
      <c r="AN88">
        <v>43.6</v>
      </c>
      <c r="AO88">
        <v>61.1</v>
      </c>
      <c r="AP88">
        <v>79.599999999999994</v>
      </c>
      <c r="AQ88">
        <v>77.2</v>
      </c>
      <c r="AR88">
        <v>58.7</v>
      </c>
      <c r="AS88">
        <v>57.5</v>
      </c>
      <c r="AT88">
        <v>65.5</v>
      </c>
      <c r="AU88">
        <v>8.6999999999999993</v>
      </c>
      <c r="AV88">
        <v>26.1</v>
      </c>
      <c r="AW88">
        <v>36.5</v>
      </c>
      <c r="AX88">
        <v>22</v>
      </c>
      <c r="AY88">
        <v>1.3</v>
      </c>
      <c r="AZ88">
        <v>0.6</v>
      </c>
      <c r="BA88" t="s">
        <v>118</v>
      </c>
      <c r="BB88" t="s">
        <v>95</v>
      </c>
      <c r="BC88" t="s">
        <v>93</v>
      </c>
      <c r="BD88" t="s">
        <v>93</v>
      </c>
      <c r="BE88" t="s">
        <v>93</v>
      </c>
      <c r="BF88" t="s">
        <v>93</v>
      </c>
      <c r="BG88" t="s">
        <v>93</v>
      </c>
      <c r="BH88" t="s">
        <v>93</v>
      </c>
      <c r="BI88" t="s">
        <v>93</v>
      </c>
      <c r="BJ88" t="s">
        <v>93</v>
      </c>
      <c r="BK88" t="s">
        <v>93</v>
      </c>
      <c r="BL88" t="s">
        <v>93</v>
      </c>
      <c r="BM88" t="s">
        <v>93</v>
      </c>
      <c r="BN88" t="s">
        <v>93</v>
      </c>
      <c r="BO88">
        <v>286</v>
      </c>
      <c r="BP88">
        <v>47</v>
      </c>
      <c r="BQ88" t="s">
        <v>93</v>
      </c>
      <c r="BR88">
        <v>150000000000000</v>
      </c>
      <c r="BS88">
        <v>1190566.496</v>
      </c>
      <c r="BT88">
        <v>1841647.953</v>
      </c>
      <c r="BU88">
        <v>41.720502209999999</v>
      </c>
      <c r="BV88">
        <v>-87.57759489</v>
      </c>
      <c r="BW88">
        <v>51</v>
      </c>
      <c r="BX88" t="s">
        <v>424</v>
      </c>
      <c r="BY88">
        <v>7</v>
      </c>
      <c r="BZ88">
        <v>4</v>
      </c>
      <c r="CA88" t="s">
        <v>610</v>
      </c>
    </row>
    <row r="89" spans="1:79" x14ac:dyDescent="0.35">
      <c r="A89">
        <v>610129</v>
      </c>
      <c r="B89" t="s">
        <v>611</v>
      </c>
      <c r="C89" t="s">
        <v>80</v>
      </c>
      <c r="D89" t="s">
        <v>612</v>
      </c>
      <c r="E89" t="s">
        <v>82</v>
      </c>
      <c r="F89" t="s">
        <v>83</v>
      </c>
      <c r="G89">
        <v>60608</v>
      </c>
      <c r="H89" t="s">
        <v>613</v>
      </c>
      <c r="I89" t="s">
        <v>614</v>
      </c>
      <c r="J89" t="s">
        <v>86</v>
      </c>
      <c r="K89" t="s">
        <v>87</v>
      </c>
      <c r="L89" t="s">
        <v>88</v>
      </c>
      <c r="M89" t="s">
        <v>89</v>
      </c>
      <c r="N89" t="s">
        <v>126</v>
      </c>
      <c r="O89" t="s">
        <v>91</v>
      </c>
      <c r="P89" t="s">
        <v>88</v>
      </c>
      <c r="Q89" t="s">
        <v>92</v>
      </c>
      <c r="R89">
        <v>50</v>
      </c>
      <c r="S89" t="s">
        <v>94</v>
      </c>
      <c r="T89">
        <v>36</v>
      </c>
      <c r="U89" t="s">
        <v>94</v>
      </c>
      <c r="V89">
        <v>35</v>
      </c>
      <c r="W89" t="s">
        <v>94</v>
      </c>
      <c r="X89">
        <v>37</v>
      </c>
      <c r="Y89" t="s">
        <v>94</v>
      </c>
      <c r="Z89">
        <v>32</v>
      </c>
      <c r="AA89" t="s">
        <v>94</v>
      </c>
      <c r="AB89">
        <v>34</v>
      </c>
      <c r="AC89" t="s">
        <v>92</v>
      </c>
      <c r="AD89">
        <v>48</v>
      </c>
      <c r="AE89" t="s">
        <v>107</v>
      </c>
      <c r="AF89">
        <v>54</v>
      </c>
      <c r="AG89">
        <v>95.8</v>
      </c>
      <c r="AH89">
        <v>5.0999999999999996</v>
      </c>
      <c r="AI89">
        <v>96.4</v>
      </c>
      <c r="AJ89">
        <v>100</v>
      </c>
      <c r="AK89">
        <v>76.400000000000006</v>
      </c>
      <c r="AL89" t="s">
        <v>93</v>
      </c>
      <c r="AM89">
        <v>48.9</v>
      </c>
      <c r="AN89">
        <v>25.6</v>
      </c>
      <c r="AO89">
        <v>55</v>
      </c>
      <c r="AP89">
        <v>78.599999999999994</v>
      </c>
      <c r="AQ89">
        <v>42.5</v>
      </c>
      <c r="AR89">
        <v>30.2</v>
      </c>
      <c r="AS89">
        <v>70</v>
      </c>
      <c r="AT89">
        <v>69.8</v>
      </c>
      <c r="AU89">
        <v>6.6</v>
      </c>
      <c r="AV89">
        <v>8.1999999999999993</v>
      </c>
      <c r="AW89">
        <v>16.100000000000001</v>
      </c>
      <c r="AX89">
        <v>11</v>
      </c>
      <c r="AY89">
        <v>1.7</v>
      </c>
      <c r="AZ89">
        <v>0</v>
      </c>
      <c r="BA89" t="s">
        <v>118</v>
      </c>
      <c r="BB89" t="s">
        <v>95</v>
      </c>
      <c r="BC89" t="s">
        <v>93</v>
      </c>
      <c r="BD89" t="s">
        <v>93</v>
      </c>
      <c r="BE89" t="s">
        <v>93</v>
      </c>
      <c r="BF89" t="s">
        <v>93</v>
      </c>
      <c r="BG89" t="s">
        <v>93</v>
      </c>
      <c r="BH89" t="s">
        <v>93</v>
      </c>
      <c r="BI89" t="s">
        <v>93</v>
      </c>
      <c r="BJ89" t="s">
        <v>93</v>
      </c>
      <c r="BK89" t="s">
        <v>93</v>
      </c>
      <c r="BL89" t="s">
        <v>93</v>
      </c>
      <c r="BM89" t="s">
        <v>93</v>
      </c>
      <c r="BN89" t="s">
        <v>93</v>
      </c>
      <c r="BO89">
        <v>656</v>
      </c>
      <c r="BP89">
        <v>39</v>
      </c>
      <c r="BQ89" t="s">
        <v>93</v>
      </c>
      <c r="BR89">
        <v>150000000000000</v>
      </c>
      <c r="BS89">
        <v>1161333.371</v>
      </c>
      <c r="BT89">
        <v>1889647.219</v>
      </c>
      <c r="BU89">
        <v>41.852872949999998</v>
      </c>
      <c r="BV89">
        <v>-87.683339700000005</v>
      </c>
      <c r="BW89">
        <v>31</v>
      </c>
      <c r="BX89" t="s">
        <v>298</v>
      </c>
      <c r="BY89">
        <v>25</v>
      </c>
      <c r="BZ89">
        <v>12</v>
      </c>
      <c r="CA89" t="s">
        <v>615</v>
      </c>
    </row>
    <row r="90" spans="1:79" x14ac:dyDescent="0.35">
      <c r="A90">
        <v>609883</v>
      </c>
      <c r="B90" t="s">
        <v>616</v>
      </c>
      <c r="C90" t="s">
        <v>80</v>
      </c>
      <c r="D90" t="s">
        <v>617</v>
      </c>
      <c r="E90" t="s">
        <v>82</v>
      </c>
      <c r="F90" t="s">
        <v>83</v>
      </c>
      <c r="G90">
        <v>60619</v>
      </c>
      <c r="H90" t="s">
        <v>618</v>
      </c>
      <c r="I90" t="s">
        <v>619</v>
      </c>
      <c r="J90" t="s">
        <v>326</v>
      </c>
      <c r="K90" t="s">
        <v>148</v>
      </c>
      <c r="L90" t="s">
        <v>88</v>
      </c>
      <c r="M90" t="s">
        <v>89</v>
      </c>
      <c r="N90" t="s">
        <v>126</v>
      </c>
      <c r="O90" t="s">
        <v>91</v>
      </c>
      <c r="P90" t="s">
        <v>88</v>
      </c>
      <c r="Q90" t="s">
        <v>92</v>
      </c>
      <c r="R90">
        <v>55</v>
      </c>
      <c r="S90" t="s">
        <v>94</v>
      </c>
      <c r="T90">
        <v>33</v>
      </c>
      <c r="U90" t="s">
        <v>92</v>
      </c>
      <c r="V90">
        <v>49</v>
      </c>
      <c r="W90" t="s">
        <v>92</v>
      </c>
      <c r="X90">
        <v>51</v>
      </c>
      <c r="Y90" t="s">
        <v>210</v>
      </c>
      <c r="Z90">
        <v>15</v>
      </c>
      <c r="AA90" t="s">
        <v>92</v>
      </c>
      <c r="AB90">
        <v>49</v>
      </c>
      <c r="AC90" t="s">
        <v>93</v>
      </c>
      <c r="AD90" t="s">
        <v>93</v>
      </c>
      <c r="AE90" t="s">
        <v>93</v>
      </c>
      <c r="AF90" t="s">
        <v>93</v>
      </c>
      <c r="AG90">
        <v>93.8</v>
      </c>
      <c r="AH90">
        <v>39.5</v>
      </c>
      <c r="AI90">
        <v>97.1</v>
      </c>
      <c r="AJ90">
        <v>100</v>
      </c>
      <c r="AK90">
        <v>45.9</v>
      </c>
      <c r="AL90" t="s">
        <v>93</v>
      </c>
      <c r="AM90">
        <v>20.6</v>
      </c>
      <c r="AN90">
        <v>18.399999999999999</v>
      </c>
      <c r="AO90">
        <v>51.8</v>
      </c>
      <c r="AP90">
        <v>44.3</v>
      </c>
      <c r="AQ90">
        <v>20</v>
      </c>
      <c r="AR90">
        <v>26.8</v>
      </c>
      <c r="AS90">
        <v>61.3</v>
      </c>
      <c r="AT90">
        <v>54.4</v>
      </c>
      <c r="AU90">
        <v>2.2000000000000002</v>
      </c>
      <c r="AV90">
        <v>4.4000000000000004</v>
      </c>
      <c r="AW90">
        <v>9.4</v>
      </c>
      <c r="AX90">
        <v>6.8</v>
      </c>
      <c r="AY90">
        <v>2.8</v>
      </c>
      <c r="AZ90">
        <v>-0.5</v>
      </c>
      <c r="BA90" t="s">
        <v>118</v>
      </c>
      <c r="BB90" t="s">
        <v>95</v>
      </c>
      <c r="BC90" t="s">
        <v>93</v>
      </c>
      <c r="BD90" t="s">
        <v>93</v>
      </c>
      <c r="BE90" t="s">
        <v>93</v>
      </c>
      <c r="BF90" t="s">
        <v>93</v>
      </c>
      <c r="BG90" t="s">
        <v>93</v>
      </c>
      <c r="BH90" t="s">
        <v>93</v>
      </c>
      <c r="BI90" t="s">
        <v>93</v>
      </c>
      <c r="BJ90" t="s">
        <v>93</v>
      </c>
      <c r="BK90" t="s">
        <v>93</v>
      </c>
      <c r="BL90" t="s">
        <v>93</v>
      </c>
      <c r="BM90" t="s">
        <v>93</v>
      </c>
      <c r="BN90" t="s">
        <v>93</v>
      </c>
      <c r="BO90">
        <v>551</v>
      </c>
      <c r="BP90">
        <v>46</v>
      </c>
      <c r="BQ90" t="s">
        <v>93</v>
      </c>
      <c r="BR90">
        <v>150000000000000</v>
      </c>
      <c r="BS90">
        <v>1177940.398</v>
      </c>
      <c r="BT90">
        <v>1856846.453</v>
      </c>
      <c r="BU90">
        <v>41.762503590000001</v>
      </c>
      <c r="BV90">
        <v>-87.623381559999999</v>
      </c>
      <c r="BW90">
        <v>69</v>
      </c>
      <c r="BX90" t="s">
        <v>357</v>
      </c>
      <c r="BY90">
        <v>6</v>
      </c>
      <c r="BZ90">
        <v>3</v>
      </c>
      <c r="CA90" t="s">
        <v>620</v>
      </c>
    </row>
    <row r="91" spans="1:79" x14ac:dyDescent="0.35">
      <c r="A91">
        <v>610271</v>
      </c>
      <c r="B91" t="s">
        <v>621</v>
      </c>
      <c r="C91" t="s">
        <v>80</v>
      </c>
      <c r="D91" t="s">
        <v>622</v>
      </c>
      <c r="E91" t="s">
        <v>82</v>
      </c>
      <c r="F91" t="s">
        <v>83</v>
      </c>
      <c r="G91">
        <v>60612</v>
      </c>
      <c r="H91" t="s">
        <v>623</v>
      </c>
      <c r="I91" t="s">
        <v>624</v>
      </c>
      <c r="J91" t="s">
        <v>125</v>
      </c>
      <c r="K91" t="s">
        <v>87</v>
      </c>
      <c r="L91" t="s">
        <v>88</v>
      </c>
      <c r="M91" t="s">
        <v>89</v>
      </c>
      <c r="N91" t="s">
        <v>126</v>
      </c>
      <c r="O91" t="s">
        <v>91</v>
      </c>
      <c r="P91" t="s">
        <v>88</v>
      </c>
      <c r="Q91" t="s">
        <v>94</v>
      </c>
      <c r="R91">
        <v>35</v>
      </c>
      <c r="S91" t="s">
        <v>92</v>
      </c>
      <c r="T91">
        <v>41</v>
      </c>
      <c r="U91" t="s">
        <v>92</v>
      </c>
      <c r="V91">
        <v>42</v>
      </c>
      <c r="W91" t="s">
        <v>107</v>
      </c>
      <c r="X91">
        <v>67</v>
      </c>
      <c r="Y91" t="s">
        <v>92</v>
      </c>
      <c r="Z91">
        <v>43</v>
      </c>
      <c r="AA91" t="s">
        <v>92</v>
      </c>
      <c r="AB91">
        <v>40</v>
      </c>
      <c r="AC91" t="s">
        <v>94</v>
      </c>
      <c r="AD91">
        <v>46</v>
      </c>
      <c r="AE91" t="s">
        <v>92</v>
      </c>
      <c r="AF91">
        <v>47</v>
      </c>
      <c r="AG91">
        <v>93.1</v>
      </c>
      <c r="AH91">
        <v>17.2</v>
      </c>
      <c r="AI91">
        <v>95.3</v>
      </c>
      <c r="AJ91">
        <v>100</v>
      </c>
      <c r="AK91">
        <v>81.3</v>
      </c>
      <c r="AL91">
        <v>75.5</v>
      </c>
      <c r="AM91">
        <v>61.4</v>
      </c>
      <c r="AN91">
        <v>37.299999999999997</v>
      </c>
      <c r="AO91">
        <v>58.9</v>
      </c>
      <c r="AP91">
        <v>78.599999999999994</v>
      </c>
      <c r="AQ91">
        <v>48.8</v>
      </c>
      <c r="AR91">
        <v>37.299999999999997</v>
      </c>
      <c r="AS91">
        <v>63.4</v>
      </c>
      <c r="AT91">
        <v>63.2</v>
      </c>
      <c r="AU91">
        <v>11.6</v>
      </c>
      <c r="AV91">
        <v>23.3</v>
      </c>
      <c r="AW91">
        <v>20.2</v>
      </c>
      <c r="AX91">
        <v>11.7</v>
      </c>
      <c r="AY91">
        <v>2.9</v>
      </c>
      <c r="AZ91">
        <v>0.9</v>
      </c>
      <c r="BA91" t="s">
        <v>118</v>
      </c>
      <c r="BB91" t="s">
        <v>118</v>
      </c>
      <c r="BC91" t="s">
        <v>93</v>
      </c>
      <c r="BD91" t="s">
        <v>93</v>
      </c>
      <c r="BE91" t="s">
        <v>93</v>
      </c>
      <c r="BF91" t="s">
        <v>93</v>
      </c>
      <c r="BG91" t="s">
        <v>93</v>
      </c>
      <c r="BH91" t="s">
        <v>93</v>
      </c>
      <c r="BI91" t="s">
        <v>93</v>
      </c>
      <c r="BJ91" t="s">
        <v>93</v>
      </c>
      <c r="BK91" t="s">
        <v>93</v>
      </c>
      <c r="BL91" t="s">
        <v>93</v>
      </c>
      <c r="BM91" t="s">
        <v>93</v>
      </c>
      <c r="BN91" t="s">
        <v>93</v>
      </c>
      <c r="BO91">
        <v>364</v>
      </c>
      <c r="BP91">
        <v>37</v>
      </c>
      <c r="BQ91" t="s">
        <v>93</v>
      </c>
      <c r="BR91">
        <v>150000000000000</v>
      </c>
      <c r="BS91">
        <v>1156127.601</v>
      </c>
      <c r="BT91">
        <v>1897250.02</v>
      </c>
      <c r="BU91">
        <v>41.87384239</v>
      </c>
      <c r="BV91">
        <v>-87.702241490000006</v>
      </c>
      <c r="BW91">
        <v>27</v>
      </c>
      <c r="BX91" t="s">
        <v>211</v>
      </c>
      <c r="BY91">
        <v>28</v>
      </c>
      <c r="BZ91">
        <v>11</v>
      </c>
      <c r="CA91" t="s">
        <v>625</v>
      </c>
    </row>
    <row r="92" spans="1:79" x14ac:dyDescent="0.35">
      <c r="A92">
        <v>610277</v>
      </c>
      <c r="B92" t="s">
        <v>626</v>
      </c>
      <c r="C92" t="s">
        <v>80</v>
      </c>
      <c r="D92" t="s">
        <v>627</v>
      </c>
      <c r="E92" t="s">
        <v>82</v>
      </c>
      <c r="F92" t="s">
        <v>83</v>
      </c>
      <c r="G92">
        <v>60615</v>
      </c>
      <c r="H92" t="s">
        <v>628</v>
      </c>
      <c r="I92" t="s">
        <v>629</v>
      </c>
      <c r="J92" t="s">
        <v>254</v>
      </c>
      <c r="K92" t="s">
        <v>148</v>
      </c>
      <c r="L92" t="s">
        <v>88</v>
      </c>
      <c r="M92" t="s">
        <v>89</v>
      </c>
      <c r="N92" t="s">
        <v>126</v>
      </c>
      <c r="O92" t="s">
        <v>127</v>
      </c>
      <c r="P92" t="s">
        <v>88</v>
      </c>
      <c r="Q92" t="s">
        <v>94</v>
      </c>
      <c r="R92">
        <v>32</v>
      </c>
      <c r="S92" t="s">
        <v>93</v>
      </c>
      <c r="T92" t="s">
        <v>93</v>
      </c>
      <c r="U92" t="s">
        <v>107</v>
      </c>
      <c r="V92">
        <v>64</v>
      </c>
      <c r="W92" t="s">
        <v>107</v>
      </c>
      <c r="X92">
        <v>76</v>
      </c>
      <c r="Y92" t="s">
        <v>93</v>
      </c>
      <c r="Z92" t="s">
        <v>93</v>
      </c>
      <c r="AA92" t="s">
        <v>93</v>
      </c>
      <c r="AB92" t="s">
        <v>93</v>
      </c>
      <c r="AC92" t="s">
        <v>92</v>
      </c>
      <c r="AD92">
        <v>52</v>
      </c>
      <c r="AE92" t="s">
        <v>107</v>
      </c>
      <c r="AF92">
        <v>55</v>
      </c>
      <c r="AG92">
        <v>90.5</v>
      </c>
      <c r="AH92">
        <v>24.9</v>
      </c>
      <c r="AI92">
        <v>94.9</v>
      </c>
      <c r="AJ92">
        <v>100</v>
      </c>
      <c r="AK92">
        <v>52</v>
      </c>
      <c r="AL92">
        <v>54.8</v>
      </c>
      <c r="AM92">
        <v>19.600000000000001</v>
      </c>
      <c r="AN92">
        <v>16.2</v>
      </c>
      <c r="AO92">
        <v>41.1</v>
      </c>
      <c r="AP92">
        <v>40</v>
      </c>
      <c r="AQ92">
        <v>20.399999999999999</v>
      </c>
      <c r="AR92">
        <v>25</v>
      </c>
      <c r="AS92">
        <v>45.1</v>
      </c>
      <c r="AT92">
        <v>46.2</v>
      </c>
      <c r="AU92">
        <v>0</v>
      </c>
      <c r="AV92">
        <v>8.3000000000000007</v>
      </c>
      <c r="AW92">
        <v>8.1999999999999993</v>
      </c>
      <c r="AX92">
        <v>4.3</v>
      </c>
      <c r="AY92">
        <v>1.2</v>
      </c>
      <c r="AZ92">
        <v>0.7</v>
      </c>
      <c r="BA92" t="s">
        <v>118</v>
      </c>
      <c r="BB92" t="s">
        <v>95</v>
      </c>
      <c r="BC92" t="s">
        <v>93</v>
      </c>
      <c r="BD92" t="s">
        <v>93</v>
      </c>
      <c r="BE92" t="s">
        <v>93</v>
      </c>
      <c r="BF92" t="s">
        <v>93</v>
      </c>
      <c r="BG92" t="s">
        <v>93</v>
      </c>
      <c r="BH92" t="s">
        <v>93</v>
      </c>
      <c r="BI92" t="s">
        <v>93</v>
      </c>
      <c r="BJ92" t="s">
        <v>93</v>
      </c>
      <c r="BK92" t="s">
        <v>93</v>
      </c>
      <c r="BL92" t="s">
        <v>93</v>
      </c>
      <c r="BM92" t="s">
        <v>93</v>
      </c>
      <c r="BN92" t="s">
        <v>93</v>
      </c>
      <c r="BO92">
        <v>436</v>
      </c>
      <c r="BP92">
        <v>42</v>
      </c>
      <c r="BQ92" t="s">
        <v>93</v>
      </c>
      <c r="BR92">
        <v>150000000000000</v>
      </c>
      <c r="BS92">
        <v>1178699.3529999999</v>
      </c>
      <c r="BT92">
        <v>1872549.0260000001</v>
      </c>
      <c r="BU92">
        <v>41.805575779999998</v>
      </c>
      <c r="BV92">
        <v>-87.620122519999995</v>
      </c>
      <c r="BW92">
        <v>38</v>
      </c>
      <c r="BX92" t="s">
        <v>340</v>
      </c>
      <c r="BY92">
        <v>3</v>
      </c>
      <c r="BZ92">
        <v>2</v>
      </c>
      <c r="CA92" t="s">
        <v>630</v>
      </c>
    </row>
    <row r="93" spans="1:79" x14ac:dyDescent="0.35">
      <c r="A93">
        <v>609972</v>
      </c>
      <c r="B93" t="s">
        <v>631</v>
      </c>
      <c r="C93" t="s">
        <v>80</v>
      </c>
      <c r="D93" t="s">
        <v>632</v>
      </c>
      <c r="E93" t="s">
        <v>82</v>
      </c>
      <c r="F93" t="s">
        <v>83</v>
      </c>
      <c r="G93">
        <v>60625</v>
      </c>
      <c r="H93" t="s">
        <v>633</v>
      </c>
      <c r="I93" t="s">
        <v>634</v>
      </c>
      <c r="J93" t="s">
        <v>267</v>
      </c>
      <c r="K93" t="s">
        <v>103</v>
      </c>
      <c r="L93" t="s">
        <v>88</v>
      </c>
      <c r="M93" t="s">
        <v>104</v>
      </c>
      <c r="N93" t="s">
        <v>90</v>
      </c>
      <c r="O93" t="s">
        <v>91</v>
      </c>
      <c r="P93" t="s">
        <v>88</v>
      </c>
      <c r="Q93" t="s">
        <v>92</v>
      </c>
      <c r="R93">
        <v>43</v>
      </c>
      <c r="S93" t="s">
        <v>94</v>
      </c>
      <c r="T93">
        <v>39</v>
      </c>
      <c r="U93" t="s">
        <v>92</v>
      </c>
      <c r="V93">
        <v>57</v>
      </c>
      <c r="W93" t="s">
        <v>92</v>
      </c>
      <c r="X93">
        <v>49</v>
      </c>
      <c r="Y93" t="s">
        <v>94</v>
      </c>
      <c r="Z93">
        <v>33</v>
      </c>
      <c r="AA93" t="s">
        <v>94</v>
      </c>
      <c r="AB93">
        <v>30</v>
      </c>
      <c r="AC93" t="s">
        <v>94</v>
      </c>
      <c r="AD93">
        <v>46</v>
      </c>
      <c r="AE93" t="s">
        <v>92</v>
      </c>
      <c r="AF93">
        <v>51</v>
      </c>
      <c r="AG93">
        <v>96.2</v>
      </c>
      <c r="AH93">
        <v>23.4</v>
      </c>
      <c r="AI93">
        <v>94.6</v>
      </c>
      <c r="AJ93">
        <v>100</v>
      </c>
      <c r="AK93">
        <v>68.900000000000006</v>
      </c>
      <c r="AL93">
        <v>37.200000000000003</v>
      </c>
      <c r="AM93">
        <v>31.5</v>
      </c>
      <c r="AN93">
        <v>24.3</v>
      </c>
      <c r="AO93">
        <v>53.4</v>
      </c>
      <c r="AP93">
        <v>58.5</v>
      </c>
      <c r="AQ93">
        <v>32.5</v>
      </c>
      <c r="AR93">
        <v>29.3</v>
      </c>
      <c r="AS93">
        <v>48</v>
      </c>
      <c r="AT93">
        <v>32.9</v>
      </c>
      <c r="AU93" t="s">
        <v>93</v>
      </c>
      <c r="AV93" t="s">
        <v>93</v>
      </c>
      <c r="AW93">
        <v>15.2</v>
      </c>
      <c r="AX93">
        <v>10.199999999999999</v>
      </c>
      <c r="AY93">
        <v>-0.3</v>
      </c>
      <c r="AZ93">
        <v>0.3</v>
      </c>
      <c r="BA93" t="s">
        <v>95</v>
      </c>
      <c r="BB93" t="s">
        <v>95</v>
      </c>
      <c r="BC93" t="s">
        <v>93</v>
      </c>
      <c r="BD93" t="s">
        <v>93</v>
      </c>
      <c r="BE93" t="s">
        <v>93</v>
      </c>
      <c r="BF93" t="s">
        <v>93</v>
      </c>
      <c r="BG93" t="s">
        <v>93</v>
      </c>
      <c r="BH93" t="s">
        <v>93</v>
      </c>
      <c r="BI93" t="s">
        <v>93</v>
      </c>
      <c r="BJ93" t="s">
        <v>93</v>
      </c>
      <c r="BK93" t="s">
        <v>93</v>
      </c>
      <c r="BL93" t="s">
        <v>93</v>
      </c>
      <c r="BM93" t="s">
        <v>93</v>
      </c>
      <c r="BN93" t="s">
        <v>93</v>
      </c>
      <c r="BO93">
        <v>1299</v>
      </c>
      <c r="BP93">
        <v>31</v>
      </c>
      <c r="BQ93" t="s">
        <v>93</v>
      </c>
      <c r="BR93">
        <v>150000000000000</v>
      </c>
      <c r="BS93">
        <v>1150195.236</v>
      </c>
      <c r="BT93">
        <v>1930075.176</v>
      </c>
      <c r="BU93">
        <v>41.964035250000002</v>
      </c>
      <c r="BV93">
        <v>-87.723164960000005</v>
      </c>
      <c r="BW93">
        <v>14</v>
      </c>
      <c r="BX93" t="s">
        <v>268</v>
      </c>
      <c r="BY93">
        <v>39</v>
      </c>
      <c r="BZ93">
        <v>17</v>
      </c>
      <c r="CA93" t="s">
        <v>635</v>
      </c>
    </row>
    <row r="94" spans="1:79" x14ac:dyDescent="0.35">
      <c r="A94">
        <v>609805</v>
      </c>
      <c r="B94" t="s">
        <v>636</v>
      </c>
      <c r="C94" t="s">
        <v>80</v>
      </c>
      <c r="D94" t="s">
        <v>637</v>
      </c>
      <c r="E94" t="s">
        <v>82</v>
      </c>
      <c r="F94" t="s">
        <v>83</v>
      </c>
      <c r="G94">
        <v>60620</v>
      </c>
      <c r="H94" t="s">
        <v>638</v>
      </c>
      <c r="I94" t="s">
        <v>639</v>
      </c>
      <c r="J94" t="s">
        <v>134</v>
      </c>
      <c r="K94" t="s">
        <v>135</v>
      </c>
      <c r="L94" t="s">
        <v>88</v>
      </c>
      <c r="M94" t="s">
        <v>89</v>
      </c>
      <c r="N94" t="s">
        <v>126</v>
      </c>
      <c r="O94" t="s">
        <v>127</v>
      </c>
      <c r="P94" t="s">
        <v>88</v>
      </c>
      <c r="Q94" t="s">
        <v>94</v>
      </c>
      <c r="R94">
        <v>35</v>
      </c>
      <c r="S94" t="s">
        <v>94</v>
      </c>
      <c r="T94">
        <v>29</v>
      </c>
      <c r="U94" t="s">
        <v>92</v>
      </c>
      <c r="V94">
        <v>44</v>
      </c>
      <c r="W94" t="s">
        <v>92</v>
      </c>
      <c r="X94">
        <v>53</v>
      </c>
      <c r="Y94" t="s">
        <v>92</v>
      </c>
      <c r="Z94">
        <v>45</v>
      </c>
      <c r="AA94" t="s">
        <v>94</v>
      </c>
      <c r="AB94">
        <v>34</v>
      </c>
      <c r="AC94" t="s">
        <v>92</v>
      </c>
      <c r="AD94">
        <v>52</v>
      </c>
      <c r="AE94" t="s">
        <v>92</v>
      </c>
      <c r="AF94">
        <v>50</v>
      </c>
      <c r="AG94">
        <v>95</v>
      </c>
      <c r="AH94">
        <v>44.5</v>
      </c>
      <c r="AI94">
        <v>94.6</v>
      </c>
      <c r="AJ94">
        <v>97.7</v>
      </c>
      <c r="AK94" t="s">
        <v>93</v>
      </c>
      <c r="AL94" t="s">
        <v>93</v>
      </c>
      <c r="AM94">
        <v>27.8</v>
      </c>
      <c r="AN94">
        <v>27.4</v>
      </c>
      <c r="AO94">
        <v>66.900000000000006</v>
      </c>
      <c r="AP94">
        <v>49.4</v>
      </c>
      <c r="AQ94">
        <v>33.1</v>
      </c>
      <c r="AR94">
        <v>29.6</v>
      </c>
      <c r="AS94">
        <v>49.7</v>
      </c>
      <c r="AT94">
        <v>61.6</v>
      </c>
      <c r="AU94">
        <v>11.8</v>
      </c>
      <c r="AV94">
        <v>31.4</v>
      </c>
      <c r="AW94">
        <v>9.8000000000000007</v>
      </c>
      <c r="AX94">
        <v>12.2</v>
      </c>
      <c r="AY94">
        <v>0.2</v>
      </c>
      <c r="AZ94">
        <v>0.7</v>
      </c>
      <c r="BA94" t="s">
        <v>95</v>
      </c>
      <c r="BB94" t="s">
        <v>95</v>
      </c>
      <c r="BC94" t="s">
        <v>93</v>
      </c>
      <c r="BD94" t="s">
        <v>93</v>
      </c>
      <c r="BE94" t="s">
        <v>93</v>
      </c>
      <c r="BF94" t="s">
        <v>93</v>
      </c>
      <c r="BG94" t="s">
        <v>93</v>
      </c>
      <c r="BH94" t="s">
        <v>93</v>
      </c>
      <c r="BI94" t="s">
        <v>93</v>
      </c>
      <c r="BJ94" t="s">
        <v>93</v>
      </c>
      <c r="BK94" t="s">
        <v>93</v>
      </c>
      <c r="BL94" t="s">
        <v>93</v>
      </c>
      <c r="BM94" t="s">
        <v>93</v>
      </c>
      <c r="BN94" t="s">
        <v>93</v>
      </c>
      <c r="BO94">
        <v>538</v>
      </c>
      <c r="BP94">
        <v>43</v>
      </c>
      <c r="BQ94" t="s">
        <v>93</v>
      </c>
      <c r="BR94">
        <v>150000000000000</v>
      </c>
      <c r="BS94">
        <v>1165441.875</v>
      </c>
      <c r="BT94">
        <v>1851949.9480000001</v>
      </c>
      <c r="BU94">
        <v>41.74934082</v>
      </c>
      <c r="BV94">
        <v>-87.66932903</v>
      </c>
      <c r="BW94">
        <v>71</v>
      </c>
      <c r="BX94" t="s">
        <v>640</v>
      </c>
      <c r="BY94">
        <v>18</v>
      </c>
      <c r="BZ94">
        <v>6</v>
      </c>
      <c r="CA94" t="s">
        <v>641</v>
      </c>
    </row>
    <row r="95" spans="1:79" x14ac:dyDescent="0.35">
      <c r="A95">
        <v>610191</v>
      </c>
      <c r="B95" t="s">
        <v>642</v>
      </c>
      <c r="C95" t="s">
        <v>80</v>
      </c>
      <c r="D95" t="s">
        <v>643</v>
      </c>
      <c r="E95" t="s">
        <v>82</v>
      </c>
      <c r="F95" t="s">
        <v>83</v>
      </c>
      <c r="G95">
        <v>60659</v>
      </c>
      <c r="H95" t="s">
        <v>644</v>
      </c>
      <c r="I95" t="s">
        <v>645</v>
      </c>
      <c r="J95" t="s">
        <v>115</v>
      </c>
      <c r="K95" t="s">
        <v>103</v>
      </c>
      <c r="L95" t="s">
        <v>116</v>
      </c>
      <c r="M95" t="s">
        <v>104</v>
      </c>
      <c r="N95" t="s">
        <v>90</v>
      </c>
      <c r="O95" t="s">
        <v>117</v>
      </c>
      <c r="P95" t="s">
        <v>88</v>
      </c>
      <c r="Q95" t="s">
        <v>107</v>
      </c>
      <c r="R95">
        <v>78</v>
      </c>
      <c r="S95" t="s">
        <v>93</v>
      </c>
      <c r="T95" t="s">
        <v>93</v>
      </c>
      <c r="U95" t="s">
        <v>92</v>
      </c>
      <c r="V95">
        <v>55</v>
      </c>
      <c r="W95" t="s">
        <v>92</v>
      </c>
      <c r="X95">
        <v>43</v>
      </c>
      <c r="Y95" t="s">
        <v>93</v>
      </c>
      <c r="Z95" t="s">
        <v>93</v>
      </c>
      <c r="AA95" t="s">
        <v>93</v>
      </c>
      <c r="AB95" t="s">
        <v>93</v>
      </c>
      <c r="AC95" t="s">
        <v>107</v>
      </c>
      <c r="AD95">
        <v>55</v>
      </c>
      <c r="AE95" t="s">
        <v>92</v>
      </c>
      <c r="AF95">
        <v>47</v>
      </c>
      <c r="AG95">
        <v>96.4</v>
      </c>
      <c r="AH95">
        <v>1.9</v>
      </c>
      <c r="AI95">
        <v>96</v>
      </c>
      <c r="AJ95">
        <v>100</v>
      </c>
      <c r="AK95">
        <v>83.2</v>
      </c>
      <c r="AL95">
        <v>46.2</v>
      </c>
      <c r="AM95">
        <v>62.8</v>
      </c>
      <c r="AN95">
        <v>67.5</v>
      </c>
      <c r="AO95">
        <v>59.9</v>
      </c>
      <c r="AP95">
        <v>56.7</v>
      </c>
      <c r="AQ95">
        <v>62</v>
      </c>
      <c r="AR95">
        <v>68.8</v>
      </c>
      <c r="AS95">
        <v>59.9</v>
      </c>
      <c r="AT95">
        <v>59.4</v>
      </c>
      <c r="AU95">
        <v>40</v>
      </c>
      <c r="AV95">
        <v>47.3</v>
      </c>
      <c r="AW95">
        <v>45.7</v>
      </c>
      <c r="AX95">
        <v>44.7</v>
      </c>
      <c r="AY95">
        <v>0.3</v>
      </c>
      <c r="AZ95">
        <v>1.7</v>
      </c>
      <c r="BA95" t="s">
        <v>95</v>
      </c>
      <c r="BB95" t="s">
        <v>118</v>
      </c>
      <c r="BC95">
        <v>57.1</v>
      </c>
      <c r="BD95">
        <v>56.3</v>
      </c>
      <c r="BE95" t="s">
        <v>93</v>
      </c>
      <c r="BF95" t="s">
        <v>93</v>
      </c>
      <c r="BG95" t="s">
        <v>93</v>
      </c>
      <c r="BH95" t="s">
        <v>93</v>
      </c>
      <c r="BI95" t="s">
        <v>93</v>
      </c>
      <c r="BJ95" t="s">
        <v>93</v>
      </c>
      <c r="BK95" t="s">
        <v>93</v>
      </c>
      <c r="BL95" t="s">
        <v>93</v>
      </c>
      <c r="BM95" t="s">
        <v>93</v>
      </c>
      <c r="BN95" t="s">
        <v>93</v>
      </c>
      <c r="BO95">
        <v>646</v>
      </c>
      <c r="BP95">
        <v>32</v>
      </c>
      <c r="BQ95" t="s">
        <v>93</v>
      </c>
      <c r="BR95">
        <v>150000000000000</v>
      </c>
      <c r="BS95">
        <v>1160554.673</v>
      </c>
      <c r="BT95">
        <v>1941569.632</v>
      </c>
      <c r="BU95">
        <v>41.995367770000001</v>
      </c>
      <c r="BV95">
        <v>-87.684756359999994</v>
      </c>
      <c r="BW95">
        <v>2</v>
      </c>
      <c r="BX95" t="s">
        <v>484</v>
      </c>
      <c r="BY95">
        <v>50</v>
      </c>
      <c r="BZ95">
        <v>24</v>
      </c>
      <c r="CA95" t="s">
        <v>646</v>
      </c>
    </row>
    <row r="96" spans="1:79" x14ac:dyDescent="0.35">
      <c r="A96">
        <v>610114</v>
      </c>
      <c r="B96" t="s">
        <v>647</v>
      </c>
      <c r="C96" t="s">
        <v>80</v>
      </c>
      <c r="D96" t="s">
        <v>648</v>
      </c>
      <c r="E96" t="s">
        <v>82</v>
      </c>
      <c r="F96" t="s">
        <v>83</v>
      </c>
      <c r="G96">
        <v>60609</v>
      </c>
      <c r="H96" t="s">
        <v>649</v>
      </c>
      <c r="I96" t="s">
        <v>650</v>
      </c>
      <c r="J96" t="s">
        <v>230</v>
      </c>
      <c r="K96" t="s">
        <v>135</v>
      </c>
      <c r="L96" t="s">
        <v>88</v>
      </c>
      <c r="M96" t="s">
        <v>89</v>
      </c>
      <c r="N96" t="s">
        <v>126</v>
      </c>
      <c r="O96" t="s">
        <v>127</v>
      </c>
      <c r="P96" t="s">
        <v>88</v>
      </c>
      <c r="Q96" t="s">
        <v>94</v>
      </c>
      <c r="R96">
        <v>38</v>
      </c>
      <c r="S96" t="s">
        <v>94</v>
      </c>
      <c r="T96">
        <v>25</v>
      </c>
      <c r="U96" t="s">
        <v>92</v>
      </c>
      <c r="V96">
        <v>45</v>
      </c>
      <c r="W96" t="s">
        <v>94</v>
      </c>
      <c r="X96">
        <v>39</v>
      </c>
      <c r="Y96" t="s">
        <v>94</v>
      </c>
      <c r="Z96">
        <v>20</v>
      </c>
      <c r="AA96" t="s">
        <v>94</v>
      </c>
      <c r="AB96">
        <v>28</v>
      </c>
      <c r="AC96" t="s">
        <v>93</v>
      </c>
      <c r="AD96" t="s">
        <v>93</v>
      </c>
      <c r="AE96" t="s">
        <v>93</v>
      </c>
      <c r="AF96" t="s">
        <v>93</v>
      </c>
      <c r="AG96">
        <v>90.6</v>
      </c>
      <c r="AH96">
        <v>20.7</v>
      </c>
      <c r="AI96">
        <v>95.3</v>
      </c>
      <c r="AJ96">
        <v>100</v>
      </c>
      <c r="AK96">
        <v>62.2</v>
      </c>
      <c r="AL96">
        <v>35.9</v>
      </c>
      <c r="AM96">
        <v>15.1</v>
      </c>
      <c r="AN96">
        <v>5.9</v>
      </c>
      <c r="AO96">
        <v>48.8</v>
      </c>
      <c r="AP96">
        <v>34.1</v>
      </c>
      <c r="AQ96">
        <v>14.8</v>
      </c>
      <c r="AR96">
        <v>15.8</v>
      </c>
      <c r="AS96">
        <v>39.299999999999997</v>
      </c>
      <c r="AT96">
        <v>43.4</v>
      </c>
      <c r="AU96">
        <v>6.3</v>
      </c>
      <c r="AV96">
        <v>12.5</v>
      </c>
      <c r="AW96">
        <v>4.5999999999999996</v>
      </c>
      <c r="AX96">
        <v>3.1</v>
      </c>
      <c r="AY96">
        <v>-0.3</v>
      </c>
      <c r="AZ96">
        <v>-0.4</v>
      </c>
      <c r="BA96" t="s">
        <v>95</v>
      </c>
      <c r="BB96" t="s">
        <v>95</v>
      </c>
      <c r="BC96" t="s">
        <v>93</v>
      </c>
      <c r="BD96" t="s">
        <v>93</v>
      </c>
      <c r="BE96" t="s">
        <v>93</v>
      </c>
      <c r="BF96" t="s">
        <v>93</v>
      </c>
      <c r="BG96" t="s">
        <v>93</v>
      </c>
      <c r="BH96" t="s">
        <v>93</v>
      </c>
      <c r="BI96" t="s">
        <v>93</v>
      </c>
      <c r="BJ96" t="s">
        <v>93</v>
      </c>
      <c r="BK96" t="s">
        <v>93</v>
      </c>
      <c r="BL96" t="s">
        <v>93</v>
      </c>
      <c r="BM96" t="s">
        <v>93</v>
      </c>
      <c r="BN96" t="s">
        <v>93</v>
      </c>
      <c r="BO96">
        <v>224</v>
      </c>
      <c r="BP96">
        <v>42</v>
      </c>
      <c r="BQ96" t="s">
        <v>93</v>
      </c>
      <c r="BR96">
        <v>150000000000000</v>
      </c>
      <c r="BS96">
        <v>1175207.047</v>
      </c>
      <c r="BT96">
        <v>1871107.6040000001</v>
      </c>
      <c r="BU96">
        <v>41.801699190000001</v>
      </c>
      <c r="BV96">
        <v>-87.632973919999998</v>
      </c>
      <c r="BW96">
        <v>37</v>
      </c>
      <c r="BX96" t="s">
        <v>651</v>
      </c>
      <c r="BY96">
        <v>3</v>
      </c>
      <c r="BZ96">
        <v>9</v>
      </c>
      <c r="CA96" t="s">
        <v>652</v>
      </c>
    </row>
    <row r="97" spans="1:79" x14ac:dyDescent="0.35">
      <c r="A97">
        <v>609737</v>
      </c>
      <c r="B97" t="s">
        <v>653</v>
      </c>
      <c r="C97" t="s">
        <v>158</v>
      </c>
      <c r="D97" t="s">
        <v>654</v>
      </c>
      <c r="E97" t="s">
        <v>82</v>
      </c>
      <c r="F97" t="s">
        <v>83</v>
      </c>
      <c r="G97">
        <v>60625</v>
      </c>
      <c r="H97" t="s">
        <v>655</v>
      </c>
      <c r="I97" t="s">
        <v>656</v>
      </c>
      <c r="J97" t="s">
        <v>162</v>
      </c>
      <c r="K97" t="s">
        <v>103</v>
      </c>
      <c r="L97" t="s">
        <v>88</v>
      </c>
      <c r="M97" t="s">
        <v>104</v>
      </c>
      <c r="N97" t="s">
        <v>90</v>
      </c>
      <c r="O97" t="s">
        <v>91</v>
      </c>
      <c r="P97" t="s">
        <v>88</v>
      </c>
      <c r="Q97" t="s">
        <v>107</v>
      </c>
      <c r="R97">
        <v>70</v>
      </c>
      <c r="S97" t="s">
        <v>94</v>
      </c>
      <c r="T97">
        <v>39</v>
      </c>
      <c r="U97" t="s">
        <v>92</v>
      </c>
      <c r="V97">
        <v>42</v>
      </c>
      <c r="W97" t="s">
        <v>92</v>
      </c>
      <c r="X97">
        <v>51</v>
      </c>
      <c r="Y97" t="s">
        <v>94</v>
      </c>
      <c r="Z97">
        <v>26</v>
      </c>
      <c r="AA97" t="s">
        <v>94</v>
      </c>
      <c r="AB97">
        <v>29</v>
      </c>
      <c r="AC97" t="s">
        <v>93</v>
      </c>
      <c r="AD97" t="s">
        <v>93</v>
      </c>
      <c r="AE97" t="s">
        <v>93</v>
      </c>
      <c r="AF97" t="s">
        <v>93</v>
      </c>
      <c r="AG97">
        <v>87</v>
      </c>
      <c r="AH97">
        <v>4</v>
      </c>
      <c r="AI97">
        <v>95.6</v>
      </c>
      <c r="AJ97">
        <v>99.2</v>
      </c>
      <c r="AK97" t="s">
        <v>93</v>
      </c>
      <c r="AL97" t="s">
        <v>93</v>
      </c>
      <c r="AM97" t="s">
        <v>93</v>
      </c>
      <c r="AN97" t="s">
        <v>93</v>
      </c>
      <c r="AO97" t="s">
        <v>93</v>
      </c>
      <c r="AP97" t="s">
        <v>93</v>
      </c>
      <c r="AQ97" t="s">
        <v>93</v>
      </c>
      <c r="AR97" t="s">
        <v>93</v>
      </c>
      <c r="AS97" t="s">
        <v>93</v>
      </c>
      <c r="AT97" t="s">
        <v>93</v>
      </c>
      <c r="AU97" t="s">
        <v>93</v>
      </c>
      <c r="AV97" t="s">
        <v>93</v>
      </c>
      <c r="BA97" t="s">
        <v>93</v>
      </c>
      <c r="BB97" t="s">
        <v>93</v>
      </c>
      <c r="BC97" t="s">
        <v>93</v>
      </c>
      <c r="BD97" t="s">
        <v>93</v>
      </c>
      <c r="BE97">
        <v>15.9</v>
      </c>
      <c r="BF97">
        <v>15.7</v>
      </c>
      <c r="BG97">
        <v>17.3</v>
      </c>
      <c r="BH97">
        <v>16.7</v>
      </c>
      <c r="BI97">
        <v>0.8</v>
      </c>
      <c r="BJ97">
        <v>20.399999999999999</v>
      </c>
      <c r="BK97">
        <v>3.1</v>
      </c>
      <c r="BL97">
        <v>34.6</v>
      </c>
      <c r="BM97">
        <v>88.2</v>
      </c>
      <c r="BN97">
        <v>78.5</v>
      </c>
      <c r="BO97">
        <v>1636</v>
      </c>
      <c r="BP97">
        <v>31</v>
      </c>
      <c r="BQ97">
        <v>76.8</v>
      </c>
      <c r="BR97">
        <v>150000000000000</v>
      </c>
      <c r="BS97">
        <v>1152840.5220000001</v>
      </c>
      <c r="BT97">
        <v>1933431.3149999999</v>
      </c>
      <c r="BU97">
        <v>41.973192599999997</v>
      </c>
      <c r="BV97">
        <v>-87.713349690000001</v>
      </c>
      <c r="BW97">
        <v>13</v>
      </c>
      <c r="BX97" t="s">
        <v>224</v>
      </c>
      <c r="BY97">
        <v>39</v>
      </c>
      <c r="BZ97">
        <v>17</v>
      </c>
      <c r="CA97" t="s">
        <v>657</v>
      </c>
    </row>
    <row r="98" spans="1:79" x14ac:dyDescent="0.35">
      <c r="A98">
        <v>609842</v>
      </c>
      <c r="B98" t="s">
        <v>658</v>
      </c>
      <c r="C98" t="s">
        <v>80</v>
      </c>
      <c r="D98" t="s">
        <v>659</v>
      </c>
      <c r="E98" t="s">
        <v>82</v>
      </c>
      <c r="F98" t="s">
        <v>83</v>
      </c>
      <c r="G98">
        <v>60629</v>
      </c>
      <c r="H98" t="s">
        <v>660</v>
      </c>
      <c r="I98" t="s">
        <v>661</v>
      </c>
      <c r="J98" t="s">
        <v>202</v>
      </c>
      <c r="K98" t="s">
        <v>135</v>
      </c>
      <c r="L98" t="s">
        <v>88</v>
      </c>
      <c r="M98" t="s">
        <v>89</v>
      </c>
      <c r="N98" t="s">
        <v>90</v>
      </c>
      <c r="O98" t="s">
        <v>91</v>
      </c>
      <c r="P98" t="s">
        <v>88</v>
      </c>
      <c r="Q98" t="s">
        <v>94</v>
      </c>
      <c r="R98">
        <v>38</v>
      </c>
      <c r="S98" t="s">
        <v>94</v>
      </c>
      <c r="T98">
        <v>36</v>
      </c>
      <c r="U98" t="s">
        <v>92</v>
      </c>
      <c r="V98">
        <v>45</v>
      </c>
      <c r="W98" t="s">
        <v>92</v>
      </c>
      <c r="X98">
        <v>56</v>
      </c>
      <c r="Y98" t="s">
        <v>94</v>
      </c>
      <c r="Z98">
        <v>26</v>
      </c>
      <c r="AA98" t="s">
        <v>94</v>
      </c>
      <c r="AB98">
        <v>36</v>
      </c>
      <c r="AC98" t="s">
        <v>92</v>
      </c>
      <c r="AD98">
        <v>50</v>
      </c>
      <c r="AE98" t="s">
        <v>92</v>
      </c>
      <c r="AF98">
        <v>51</v>
      </c>
      <c r="AG98">
        <v>97.6</v>
      </c>
      <c r="AH98">
        <v>3.9</v>
      </c>
      <c r="AI98">
        <v>97.7</v>
      </c>
      <c r="AJ98">
        <v>100</v>
      </c>
      <c r="AK98">
        <v>68.5</v>
      </c>
      <c r="AL98" t="s">
        <v>93</v>
      </c>
      <c r="AM98">
        <v>44</v>
      </c>
      <c r="AN98">
        <v>35</v>
      </c>
      <c r="AO98">
        <v>63.2</v>
      </c>
      <c r="AP98">
        <v>75.8</v>
      </c>
      <c r="AQ98">
        <v>40.799999999999997</v>
      </c>
      <c r="AR98">
        <v>45.5</v>
      </c>
      <c r="AS98">
        <v>59.8</v>
      </c>
      <c r="AT98">
        <v>59.5</v>
      </c>
      <c r="AU98">
        <v>18.100000000000001</v>
      </c>
      <c r="AV98">
        <v>24.4</v>
      </c>
      <c r="AW98">
        <v>19.399999999999999</v>
      </c>
      <c r="AX98">
        <v>12.2</v>
      </c>
      <c r="AY98">
        <v>-0.4</v>
      </c>
      <c r="AZ98">
        <v>0.2</v>
      </c>
      <c r="BA98" t="s">
        <v>95</v>
      </c>
      <c r="BB98" t="s">
        <v>95</v>
      </c>
      <c r="BC98" t="s">
        <v>93</v>
      </c>
      <c r="BD98" t="s">
        <v>93</v>
      </c>
      <c r="BE98" t="s">
        <v>93</v>
      </c>
      <c r="BF98" t="s">
        <v>93</v>
      </c>
      <c r="BG98" t="s">
        <v>93</v>
      </c>
      <c r="BH98" t="s">
        <v>93</v>
      </c>
      <c r="BI98" t="s">
        <v>93</v>
      </c>
      <c r="BJ98" t="s">
        <v>93</v>
      </c>
      <c r="BK98" t="s">
        <v>93</v>
      </c>
      <c r="BL98" t="s">
        <v>93</v>
      </c>
      <c r="BM98" t="s">
        <v>93</v>
      </c>
      <c r="BN98" t="s">
        <v>93</v>
      </c>
      <c r="BO98">
        <v>1222</v>
      </c>
      <c r="BP98">
        <v>43</v>
      </c>
      <c r="BQ98" t="s">
        <v>93</v>
      </c>
      <c r="BR98">
        <v>150000000000000</v>
      </c>
      <c r="BS98">
        <v>1160271.679</v>
      </c>
      <c r="BT98">
        <v>1867913.54</v>
      </c>
      <c r="BU98">
        <v>41.793255139999999</v>
      </c>
      <c r="BV98">
        <v>-87.687835759999999</v>
      </c>
      <c r="BW98">
        <v>63</v>
      </c>
      <c r="BX98" t="s">
        <v>203</v>
      </c>
      <c r="BY98">
        <v>16</v>
      </c>
      <c r="BZ98">
        <v>8</v>
      </c>
      <c r="CA98" t="s">
        <v>662</v>
      </c>
    </row>
    <row r="99" spans="1:79" x14ac:dyDescent="0.35">
      <c r="A99">
        <v>610016</v>
      </c>
      <c r="B99" t="s">
        <v>663</v>
      </c>
      <c r="C99" t="s">
        <v>80</v>
      </c>
      <c r="D99" t="s">
        <v>664</v>
      </c>
      <c r="E99" t="s">
        <v>82</v>
      </c>
      <c r="F99" t="s">
        <v>83</v>
      </c>
      <c r="G99">
        <v>60620</v>
      </c>
      <c r="H99" t="s">
        <v>665</v>
      </c>
      <c r="I99" t="s">
        <v>666</v>
      </c>
      <c r="J99" t="s">
        <v>477</v>
      </c>
      <c r="K99" t="s">
        <v>177</v>
      </c>
      <c r="L99" t="s">
        <v>116</v>
      </c>
      <c r="M99" t="s">
        <v>104</v>
      </c>
      <c r="N99" t="s">
        <v>90</v>
      </c>
      <c r="O99" t="s">
        <v>91</v>
      </c>
      <c r="P99" t="s">
        <v>88</v>
      </c>
      <c r="Q99" t="s">
        <v>107</v>
      </c>
      <c r="R99">
        <v>76</v>
      </c>
      <c r="S99" t="s">
        <v>93</v>
      </c>
      <c r="T99" t="s">
        <v>93</v>
      </c>
      <c r="U99" t="s">
        <v>92</v>
      </c>
      <c r="V99">
        <v>57</v>
      </c>
      <c r="W99" t="s">
        <v>107</v>
      </c>
      <c r="X99">
        <v>63</v>
      </c>
      <c r="Y99" t="s">
        <v>93</v>
      </c>
      <c r="Z99" t="s">
        <v>93</v>
      </c>
      <c r="AA99" t="s">
        <v>93</v>
      </c>
      <c r="AB99" t="s">
        <v>93</v>
      </c>
      <c r="AC99" t="s">
        <v>92</v>
      </c>
      <c r="AD99">
        <v>53</v>
      </c>
      <c r="AE99" t="s">
        <v>94</v>
      </c>
      <c r="AF99">
        <v>46</v>
      </c>
      <c r="AG99">
        <v>96.3</v>
      </c>
      <c r="AH99">
        <v>12</v>
      </c>
      <c r="AI99">
        <v>95.4</v>
      </c>
      <c r="AJ99">
        <v>91.8</v>
      </c>
      <c r="AK99">
        <v>78.8</v>
      </c>
      <c r="AL99">
        <v>10</v>
      </c>
      <c r="AM99">
        <v>49.4</v>
      </c>
      <c r="AN99">
        <v>67.8</v>
      </c>
      <c r="AO99">
        <v>65.5</v>
      </c>
      <c r="AP99">
        <v>65.5</v>
      </c>
      <c r="AQ99">
        <v>52</v>
      </c>
      <c r="AR99">
        <v>77.5</v>
      </c>
      <c r="AS99">
        <v>49</v>
      </c>
      <c r="AT99">
        <v>64.7</v>
      </c>
      <c r="AU99">
        <v>17.5</v>
      </c>
      <c r="AV99">
        <v>47.5</v>
      </c>
      <c r="AW99">
        <v>24.2</v>
      </c>
      <c r="AX99">
        <v>30.9</v>
      </c>
      <c r="AY99">
        <v>-0.4</v>
      </c>
      <c r="AZ99">
        <v>0.7</v>
      </c>
      <c r="BA99" t="s">
        <v>95</v>
      </c>
      <c r="BB99" t="s">
        <v>95</v>
      </c>
      <c r="BC99">
        <v>28.2</v>
      </c>
      <c r="BD99">
        <v>36.4</v>
      </c>
      <c r="BE99" t="s">
        <v>93</v>
      </c>
      <c r="BF99" t="s">
        <v>93</v>
      </c>
      <c r="BG99" t="s">
        <v>93</v>
      </c>
      <c r="BH99" t="s">
        <v>93</v>
      </c>
      <c r="BI99" t="s">
        <v>93</v>
      </c>
      <c r="BJ99" t="s">
        <v>93</v>
      </c>
      <c r="BK99" t="s">
        <v>93</v>
      </c>
      <c r="BL99" t="s">
        <v>93</v>
      </c>
      <c r="BM99" t="s">
        <v>93</v>
      </c>
      <c r="BN99" t="s">
        <v>93</v>
      </c>
      <c r="BO99">
        <v>283</v>
      </c>
      <c r="BP99">
        <v>49</v>
      </c>
      <c r="BQ99" t="s">
        <v>93</v>
      </c>
      <c r="BR99">
        <v>150000000000000</v>
      </c>
      <c r="BS99">
        <v>1163362.1839999999</v>
      </c>
      <c r="BT99">
        <v>1843156.1740000001</v>
      </c>
      <c r="BU99">
        <v>41.72525315</v>
      </c>
      <c r="BV99">
        <v>-87.677195549999993</v>
      </c>
      <c r="BW99">
        <v>72</v>
      </c>
      <c r="BX99" t="s">
        <v>667</v>
      </c>
      <c r="BY99">
        <v>19</v>
      </c>
      <c r="BZ99">
        <v>22</v>
      </c>
      <c r="CA99" t="s">
        <v>668</v>
      </c>
    </row>
    <row r="100" spans="1:79" x14ac:dyDescent="0.35">
      <c r="A100">
        <v>609928</v>
      </c>
      <c r="B100" t="s">
        <v>669</v>
      </c>
      <c r="C100" t="s">
        <v>80</v>
      </c>
      <c r="D100" t="s">
        <v>670</v>
      </c>
      <c r="E100" t="s">
        <v>82</v>
      </c>
      <c r="F100" t="s">
        <v>83</v>
      </c>
      <c r="G100">
        <v>60653</v>
      </c>
      <c r="H100" t="s">
        <v>671</v>
      </c>
      <c r="I100" t="s">
        <v>672</v>
      </c>
      <c r="J100" t="s">
        <v>254</v>
      </c>
      <c r="K100" t="s">
        <v>148</v>
      </c>
      <c r="L100" t="s">
        <v>88</v>
      </c>
      <c r="M100" t="s">
        <v>89</v>
      </c>
      <c r="N100" t="s">
        <v>126</v>
      </c>
      <c r="O100" t="s">
        <v>127</v>
      </c>
      <c r="P100" t="s">
        <v>88</v>
      </c>
      <c r="Q100" t="s">
        <v>94</v>
      </c>
      <c r="R100">
        <v>22</v>
      </c>
      <c r="S100" t="s">
        <v>93</v>
      </c>
      <c r="T100" t="s">
        <v>93</v>
      </c>
      <c r="U100" t="s">
        <v>94</v>
      </c>
      <c r="V100">
        <v>32</v>
      </c>
      <c r="W100" t="s">
        <v>94</v>
      </c>
      <c r="X100">
        <v>33</v>
      </c>
      <c r="Y100" t="s">
        <v>93</v>
      </c>
      <c r="Z100" t="s">
        <v>93</v>
      </c>
      <c r="AA100" t="s">
        <v>93</v>
      </c>
      <c r="AB100" t="s">
        <v>93</v>
      </c>
      <c r="AC100" t="s">
        <v>92</v>
      </c>
      <c r="AD100">
        <v>51</v>
      </c>
      <c r="AE100" t="s">
        <v>107</v>
      </c>
      <c r="AF100">
        <v>55</v>
      </c>
      <c r="AG100">
        <v>91.8</v>
      </c>
      <c r="AH100">
        <v>40.200000000000003</v>
      </c>
      <c r="AI100">
        <v>93.9</v>
      </c>
      <c r="AJ100">
        <v>100</v>
      </c>
      <c r="AK100">
        <v>40.9</v>
      </c>
      <c r="AL100">
        <v>21.4</v>
      </c>
      <c r="AM100">
        <v>10.4</v>
      </c>
      <c r="AN100">
        <v>2.4</v>
      </c>
      <c r="AO100">
        <v>50</v>
      </c>
      <c r="AP100">
        <v>40</v>
      </c>
      <c r="AQ100">
        <v>6.8</v>
      </c>
      <c r="AR100">
        <v>10.9</v>
      </c>
      <c r="AS100">
        <v>22.4</v>
      </c>
      <c r="AT100">
        <v>34.799999999999997</v>
      </c>
      <c r="AU100">
        <v>6.3</v>
      </c>
      <c r="AV100">
        <v>12.5</v>
      </c>
      <c r="AW100">
        <v>3.6</v>
      </c>
      <c r="AX100">
        <v>1.4</v>
      </c>
      <c r="AY100">
        <v>-1.3</v>
      </c>
      <c r="AZ100">
        <v>-1.3</v>
      </c>
      <c r="BA100" t="s">
        <v>108</v>
      </c>
      <c r="BB100" t="s">
        <v>108</v>
      </c>
      <c r="BC100" t="s">
        <v>93</v>
      </c>
      <c r="BD100" t="s">
        <v>93</v>
      </c>
      <c r="BE100" t="s">
        <v>93</v>
      </c>
      <c r="BF100" t="s">
        <v>93</v>
      </c>
      <c r="BG100" t="s">
        <v>93</v>
      </c>
      <c r="BH100" t="s">
        <v>93</v>
      </c>
      <c r="BI100" t="s">
        <v>93</v>
      </c>
      <c r="BJ100" t="s">
        <v>93</v>
      </c>
      <c r="BK100" t="s">
        <v>93</v>
      </c>
      <c r="BL100" t="s">
        <v>93</v>
      </c>
      <c r="BM100" t="s">
        <v>93</v>
      </c>
      <c r="BN100" t="s">
        <v>93</v>
      </c>
      <c r="BO100">
        <v>241</v>
      </c>
      <c r="BP100">
        <v>40</v>
      </c>
      <c r="BQ100" t="s">
        <v>93</v>
      </c>
      <c r="BR100">
        <v>150000000000000</v>
      </c>
      <c r="BS100">
        <v>1180924.7209999999</v>
      </c>
      <c r="BT100">
        <v>1877097.4639999999</v>
      </c>
      <c r="BU100">
        <v>41.818006099999998</v>
      </c>
      <c r="BV100">
        <v>-87.611820769999994</v>
      </c>
      <c r="BW100">
        <v>38</v>
      </c>
      <c r="BX100" t="s">
        <v>340</v>
      </c>
      <c r="BY100">
        <v>4</v>
      </c>
      <c r="BZ100">
        <v>2</v>
      </c>
      <c r="CA100" t="s">
        <v>673</v>
      </c>
    </row>
    <row r="101" spans="1:79" x14ac:dyDescent="0.35">
      <c r="A101">
        <v>610192</v>
      </c>
      <c r="B101" t="s">
        <v>674</v>
      </c>
      <c r="C101" t="s">
        <v>80</v>
      </c>
      <c r="D101" t="s">
        <v>675</v>
      </c>
      <c r="E101" t="s">
        <v>82</v>
      </c>
      <c r="F101" t="s">
        <v>83</v>
      </c>
      <c r="G101">
        <v>60647</v>
      </c>
      <c r="H101" t="s">
        <v>676</v>
      </c>
      <c r="I101" t="s">
        <v>677</v>
      </c>
      <c r="J101" t="s">
        <v>125</v>
      </c>
      <c r="K101" t="s">
        <v>87</v>
      </c>
      <c r="L101" t="s">
        <v>88</v>
      </c>
      <c r="M101" t="s">
        <v>104</v>
      </c>
      <c r="N101" t="s">
        <v>126</v>
      </c>
      <c r="O101" t="s">
        <v>127</v>
      </c>
      <c r="P101" t="s">
        <v>88</v>
      </c>
      <c r="Q101" t="s">
        <v>94</v>
      </c>
      <c r="R101">
        <v>28</v>
      </c>
      <c r="S101" t="s">
        <v>93</v>
      </c>
      <c r="T101" t="s">
        <v>93</v>
      </c>
      <c r="U101" t="s">
        <v>94</v>
      </c>
      <c r="V101">
        <v>26</v>
      </c>
      <c r="W101" t="s">
        <v>94</v>
      </c>
      <c r="X101">
        <v>31</v>
      </c>
      <c r="Y101" t="s">
        <v>93</v>
      </c>
      <c r="Z101" t="s">
        <v>93</v>
      </c>
      <c r="AA101" t="s">
        <v>93</v>
      </c>
      <c r="AB101" t="s">
        <v>93</v>
      </c>
      <c r="AC101" t="s">
        <v>94</v>
      </c>
      <c r="AD101">
        <v>44</v>
      </c>
      <c r="AE101" t="s">
        <v>107</v>
      </c>
      <c r="AF101">
        <v>54</v>
      </c>
      <c r="AG101">
        <v>93.8</v>
      </c>
      <c r="AH101">
        <v>13.7</v>
      </c>
      <c r="AI101">
        <v>94.7</v>
      </c>
      <c r="AJ101">
        <v>98.7</v>
      </c>
      <c r="AK101">
        <v>39.9</v>
      </c>
      <c r="AL101">
        <v>32.200000000000003</v>
      </c>
      <c r="AM101">
        <v>11.1</v>
      </c>
      <c r="AN101">
        <v>12</v>
      </c>
      <c r="AO101">
        <v>36.9</v>
      </c>
      <c r="AP101">
        <v>48.6</v>
      </c>
      <c r="AQ101">
        <v>16.7</v>
      </c>
      <c r="AR101">
        <v>18</v>
      </c>
      <c r="AS101">
        <v>49.4</v>
      </c>
      <c r="AT101">
        <v>48.6</v>
      </c>
      <c r="AU101">
        <v>2.1</v>
      </c>
      <c r="AV101">
        <v>9.5</v>
      </c>
      <c r="AW101">
        <v>3.1</v>
      </c>
      <c r="AX101">
        <v>2.5</v>
      </c>
      <c r="AY101">
        <v>-0.2</v>
      </c>
      <c r="AZ101">
        <v>-0.8</v>
      </c>
      <c r="BA101" t="s">
        <v>95</v>
      </c>
      <c r="BB101" t="s">
        <v>108</v>
      </c>
      <c r="BC101">
        <v>19.100000000000001</v>
      </c>
      <c r="BD101">
        <v>11.1</v>
      </c>
      <c r="BE101" t="s">
        <v>93</v>
      </c>
      <c r="BF101" t="s">
        <v>93</v>
      </c>
      <c r="BG101" t="s">
        <v>93</v>
      </c>
      <c r="BH101" t="s">
        <v>93</v>
      </c>
      <c r="BI101" t="s">
        <v>93</v>
      </c>
      <c r="BJ101" t="s">
        <v>93</v>
      </c>
      <c r="BK101" t="s">
        <v>93</v>
      </c>
      <c r="BL101" t="s">
        <v>93</v>
      </c>
      <c r="BM101" t="s">
        <v>93</v>
      </c>
      <c r="BN101" t="s">
        <v>93</v>
      </c>
      <c r="BO101">
        <v>893</v>
      </c>
      <c r="BP101">
        <v>34</v>
      </c>
      <c r="BQ101" t="s">
        <v>93</v>
      </c>
      <c r="BR101">
        <v>150000000000000</v>
      </c>
      <c r="BS101">
        <v>1153019.365</v>
      </c>
      <c r="BT101">
        <v>1911120.2579999999</v>
      </c>
      <c r="BU101">
        <v>41.911965840000001</v>
      </c>
      <c r="BV101">
        <v>-87.713285499999998</v>
      </c>
      <c r="BW101">
        <v>23</v>
      </c>
      <c r="BX101" t="s">
        <v>128</v>
      </c>
      <c r="BY101">
        <v>26</v>
      </c>
      <c r="BZ101">
        <v>14</v>
      </c>
      <c r="CA101" t="s">
        <v>678</v>
      </c>
    </row>
    <row r="102" spans="1:79" x14ac:dyDescent="0.35">
      <c r="A102">
        <v>610174</v>
      </c>
      <c r="B102" t="s">
        <v>679</v>
      </c>
      <c r="C102" t="s">
        <v>80</v>
      </c>
      <c r="D102" t="s">
        <v>680</v>
      </c>
      <c r="E102" t="s">
        <v>82</v>
      </c>
      <c r="F102" t="s">
        <v>83</v>
      </c>
      <c r="G102">
        <v>60632</v>
      </c>
      <c r="H102" t="s">
        <v>681</v>
      </c>
      <c r="I102" t="s">
        <v>682</v>
      </c>
      <c r="J102" t="s">
        <v>230</v>
      </c>
      <c r="K102" t="s">
        <v>135</v>
      </c>
      <c r="L102" t="s">
        <v>88</v>
      </c>
      <c r="M102" t="s">
        <v>104</v>
      </c>
      <c r="N102" t="s">
        <v>90</v>
      </c>
      <c r="O102" t="s">
        <v>91</v>
      </c>
      <c r="P102" t="s">
        <v>88</v>
      </c>
      <c r="Q102" t="s">
        <v>94</v>
      </c>
      <c r="R102">
        <v>38</v>
      </c>
      <c r="S102" t="s">
        <v>93</v>
      </c>
      <c r="T102" t="s">
        <v>93</v>
      </c>
      <c r="U102" t="s">
        <v>92</v>
      </c>
      <c r="V102">
        <v>57</v>
      </c>
      <c r="W102" t="s">
        <v>92</v>
      </c>
      <c r="X102">
        <v>58</v>
      </c>
      <c r="Y102" t="s">
        <v>93</v>
      </c>
      <c r="Z102" t="s">
        <v>93</v>
      </c>
      <c r="AA102" t="s">
        <v>93</v>
      </c>
      <c r="AB102" t="s">
        <v>93</v>
      </c>
      <c r="AC102" t="s">
        <v>92</v>
      </c>
      <c r="AD102">
        <v>50</v>
      </c>
      <c r="AE102" t="s">
        <v>92</v>
      </c>
      <c r="AF102">
        <v>50</v>
      </c>
      <c r="AG102">
        <v>97</v>
      </c>
      <c r="AH102">
        <v>13.9</v>
      </c>
      <c r="AI102">
        <v>97</v>
      </c>
      <c r="AJ102">
        <v>99.6</v>
      </c>
      <c r="AK102">
        <v>54.3</v>
      </c>
      <c r="AL102" t="s">
        <v>93</v>
      </c>
      <c r="AM102">
        <v>37.200000000000003</v>
      </c>
      <c r="AN102">
        <v>35.1</v>
      </c>
      <c r="AO102">
        <v>59.8</v>
      </c>
      <c r="AP102">
        <v>70.8</v>
      </c>
      <c r="AQ102">
        <v>41.9</v>
      </c>
      <c r="AR102">
        <v>44.9</v>
      </c>
      <c r="AS102">
        <v>63.2</v>
      </c>
      <c r="AT102">
        <v>66.8</v>
      </c>
      <c r="AU102">
        <v>23.3</v>
      </c>
      <c r="AV102">
        <v>25.6</v>
      </c>
      <c r="AW102">
        <v>18.3</v>
      </c>
      <c r="AX102">
        <v>12.7</v>
      </c>
      <c r="AY102">
        <v>1.1000000000000001</v>
      </c>
      <c r="AZ102">
        <v>1.5</v>
      </c>
      <c r="BA102" t="s">
        <v>118</v>
      </c>
      <c r="BB102" t="s">
        <v>118</v>
      </c>
      <c r="BC102" t="s">
        <v>93</v>
      </c>
      <c r="BD102" t="s">
        <v>93</v>
      </c>
      <c r="BE102" t="s">
        <v>93</v>
      </c>
      <c r="BF102" t="s">
        <v>93</v>
      </c>
      <c r="BG102" t="s">
        <v>93</v>
      </c>
      <c r="BH102" t="s">
        <v>93</v>
      </c>
      <c r="BI102" t="s">
        <v>93</v>
      </c>
      <c r="BJ102" t="s">
        <v>93</v>
      </c>
      <c r="BK102" t="s">
        <v>93</v>
      </c>
      <c r="BL102" t="s">
        <v>93</v>
      </c>
      <c r="BM102" t="s">
        <v>93</v>
      </c>
      <c r="BN102" t="s">
        <v>93</v>
      </c>
      <c r="BO102">
        <v>1834</v>
      </c>
      <c r="BP102">
        <v>39</v>
      </c>
      <c r="BQ102" t="s">
        <v>93</v>
      </c>
      <c r="BR102">
        <v>150000000000000</v>
      </c>
      <c r="BS102">
        <v>1159705.642</v>
      </c>
      <c r="BT102">
        <v>1876174.2679999999</v>
      </c>
      <c r="BU102">
        <v>41.815935279999998</v>
      </c>
      <c r="BV102">
        <v>-87.689684529999994</v>
      </c>
      <c r="BW102">
        <v>58</v>
      </c>
      <c r="BX102" t="s">
        <v>231</v>
      </c>
      <c r="BY102">
        <v>12</v>
      </c>
      <c r="BZ102">
        <v>9</v>
      </c>
      <c r="CA102" t="s">
        <v>683</v>
      </c>
    </row>
    <row r="103" spans="1:79" x14ac:dyDescent="0.35">
      <c r="A103">
        <v>609745</v>
      </c>
      <c r="B103" t="s">
        <v>684</v>
      </c>
      <c r="C103" t="s">
        <v>158</v>
      </c>
      <c r="D103" t="s">
        <v>685</v>
      </c>
      <c r="E103" t="s">
        <v>82</v>
      </c>
      <c r="F103" t="s">
        <v>83</v>
      </c>
      <c r="G103">
        <v>60636</v>
      </c>
      <c r="H103" t="s">
        <v>686</v>
      </c>
      <c r="I103" t="s">
        <v>687</v>
      </c>
      <c r="J103" t="s">
        <v>351</v>
      </c>
      <c r="K103" t="s">
        <v>135</v>
      </c>
      <c r="L103" t="s">
        <v>93</v>
      </c>
      <c r="M103" t="s">
        <v>89</v>
      </c>
      <c r="N103" t="s">
        <v>217</v>
      </c>
      <c r="O103" t="s">
        <v>105</v>
      </c>
      <c r="P103" t="s">
        <v>88</v>
      </c>
      <c r="Q103" t="s">
        <v>93</v>
      </c>
      <c r="S103" t="s">
        <v>92</v>
      </c>
      <c r="T103">
        <v>52</v>
      </c>
      <c r="U103" t="s">
        <v>93</v>
      </c>
      <c r="W103" t="s">
        <v>93</v>
      </c>
      <c r="Y103" t="s">
        <v>92</v>
      </c>
      <c r="Z103">
        <v>47</v>
      </c>
      <c r="AA103" t="s">
        <v>107</v>
      </c>
      <c r="AB103">
        <v>60</v>
      </c>
      <c r="AC103" t="s">
        <v>107</v>
      </c>
      <c r="AD103">
        <v>63</v>
      </c>
      <c r="AE103" t="s">
        <v>107</v>
      </c>
      <c r="AF103">
        <v>60</v>
      </c>
      <c r="AG103">
        <v>85.5</v>
      </c>
      <c r="AH103">
        <v>13.1</v>
      </c>
      <c r="AI103">
        <v>95.2</v>
      </c>
      <c r="AJ103">
        <v>100</v>
      </c>
      <c r="AK103" t="s">
        <v>93</v>
      </c>
      <c r="AL103" t="s">
        <v>93</v>
      </c>
      <c r="AM103" t="s">
        <v>93</v>
      </c>
      <c r="AN103" t="s">
        <v>93</v>
      </c>
      <c r="AO103" t="s">
        <v>93</v>
      </c>
      <c r="AP103" t="s">
        <v>93</v>
      </c>
      <c r="AQ103" t="s">
        <v>93</v>
      </c>
      <c r="AR103" t="s">
        <v>93</v>
      </c>
      <c r="AS103" t="s">
        <v>93</v>
      </c>
      <c r="AT103" t="s">
        <v>93</v>
      </c>
      <c r="AU103" t="s">
        <v>93</v>
      </c>
      <c r="AV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93</v>
      </c>
      <c r="BG103" t="s">
        <v>93</v>
      </c>
      <c r="BH103" t="s">
        <v>93</v>
      </c>
      <c r="BI103" t="s">
        <v>93</v>
      </c>
      <c r="BJ103" t="s">
        <v>93</v>
      </c>
      <c r="BK103" t="s">
        <v>93</v>
      </c>
      <c r="BL103">
        <v>40</v>
      </c>
      <c r="BM103">
        <v>71.7</v>
      </c>
      <c r="BN103" t="s">
        <v>93</v>
      </c>
      <c r="BO103">
        <v>201</v>
      </c>
      <c r="BP103">
        <v>43</v>
      </c>
      <c r="BQ103" t="s">
        <v>93</v>
      </c>
      <c r="BR103">
        <v>150000000000000</v>
      </c>
      <c r="BS103">
        <v>1163596.6170000001</v>
      </c>
      <c r="BT103">
        <v>1855772.0589999999</v>
      </c>
      <c r="BU103">
        <v>41.759868130000001</v>
      </c>
      <c r="BV103">
        <v>-87.675983799999997</v>
      </c>
      <c r="BW103">
        <v>67</v>
      </c>
      <c r="BX103" t="s">
        <v>136</v>
      </c>
      <c r="BY103">
        <v>17</v>
      </c>
      <c r="BZ103">
        <v>7</v>
      </c>
      <c r="CA103" t="s">
        <v>688</v>
      </c>
    </row>
    <row r="104" spans="1:79" x14ac:dyDescent="0.35">
      <c r="A104">
        <v>609885</v>
      </c>
      <c r="B104" t="s">
        <v>689</v>
      </c>
      <c r="C104" t="s">
        <v>80</v>
      </c>
      <c r="D104" t="s">
        <v>690</v>
      </c>
      <c r="E104" t="s">
        <v>82</v>
      </c>
      <c r="F104" t="s">
        <v>83</v>
      </c>
      <c r="G104">
        <v>60609</v>
      </c>
      <c r="H104" t="s">
        <v>691</v>
      </c>
      <c r="I104" t="s">
        <v>692</v>
      </c>
      <c r="J104" t="s">
        <v>230</v>
      </c>
      <c r="K104" t="s">
        <v>135</v>
      </c>
      <c r="L104" t="s">
        <v>88</v>
      </c>
      <c r="M104" t="s">
        <v>104</v>
      </c>
      <c r="N104" t="s">
        <v>126</v>
      </c>
      <c r="O104" t="s">
        <v>127</v>
      </c>
      <c r="P104" t="s">
        <v>88</v>
      </c>
      <c r="Q104" t="s">
        <v>92</v>
      </c>
      <c r="R104">
        <v>41</v>
      </c>
      <c r="S104" t="s">
        <v>93</v>
      </c>
      <c r="T104" t="s">
        <v>93</v>
      </c>
      <c r="U104" t="s">
        <v>92</v>
      </c>
      <c r="V104">
        <v>42</v>
      </c>
      <c r="W104" t="s">
        <v>94</v>
      </c>
      <c r="X104">
        <v>35</v>
      </c>
      <c r="Y104" t="s">
        <v>93</v>
      </c>
      <c r="Z104" t="s">
        <v>93</v>
      </c>
      <c r="AA104" t="s">
        <v>93</v>
      </c>
      <c r="AB104" t="s">
        <v>93</v>
      </c>
      <c r="AC104" t="s">
        <v>92</v>
      </c>
      <c r="AD104">
        <v>52</v>
      </c>
      <c r="AE104" t="s">
        <v>107</v>
      </c>
      <c r="AF104">
        <v>58</v>
      </c>
      <c r="AG104">
        <v>90.7</v>
      </c>
      <c r="AH104">
        <v>26.3</v>
      </c>
      <c r="AI104">
        <v>95.5</v>
      </c>
      <c r="AJ104">
        <v>100</v>
      </c>
      <c r="AK104">
        <v>64.7</v>
      </c>
      <c r="AL104">
        <v>56.1</v>
      </c>
      <c r="AM104">
        <v>12.2</v>
      </c>
      <c r="AN104">
        <v>11.8</v>
      </c>
      <c r="AO104">
        <v>30.9</v>
      </c>
      <c r="AP104">
        <v>44.2</v>
      </c>
      <c r="AQ104">
        <v>10.4</v>
      </c>
      <c r="AR104">
        <v>4.3</v>
      </c>
      <c r="AS104">
        <v>40.299999999999997</v>
      </c>
      <c r="AT104">
        <v>23.1</v>
      </c>
      <c r="AU104">
        <v>3.6</v>
      </c>
      <c r="AV104">
        <v>0</v>
      </c>
      <c r="AW104">
        <v>3.3</v>
      </c>
      <c r="AX104">
        <v>0.5</v>
      </c>
      <c r="AY104">
        <v>0.4</v>
      </c>
      <c r="AZ104">
        <v>-1.2</v>
      </c>
      <c r="BA104" t="s">
        <v>95</v>
      </c>
      <c r="BB104" t="s">
        <v>108</v>
      </c>
      <c r="BC104" t="s">
        <v>93</v>
      </c>
      <c r="BD104" t="s">
        <v>93</v>
      </c>
      <c r="BE104" t="s">
        <v>93</v>
      </c>
      <c r="BF104" t="s">
        <v>93</v>
      </c>
      <c r="BG104" t="s">
        <v>93</v>
      </c>
      <c r="BH104" t="s">
        <v>93</v>
      </c>
      <c r="BI104" t="s">
        <v>93</v>
      </c>
      <c r="BJ104" t="s">
        <v>93</v>
      </c>
      <c r="BK104" t="s">
        <v>93</v>
      </c>
      <c r="BL104" t="s">
        <v>93</v>
      </c>
      <c r="BM104" t="s">
        <v>93</v>
      </c>
      <c r="BN104" t="s">
        <v>93</v>
      </c>
      <c r="BO104">
        <v>357</v>
      </c>
      <c r="BP104">
        <v>45</v>
      </c>
      <c r="BQ104" t="s">
        <v>93</v>
      </c>
      <c r="BR104">
        <v>150000000000000</v>
      </c>
      <c r="BS104">
        <v>1172596.05</v>
      </c>
      <c r="BT104">
        <v>1868881.791</v>
      </c>
      <c r="BU104">
        <v>41.795649300000001</v>
      </c>
      <c r="BV104">
        <v>-87.642615000000006</v>
      </c>
      <c r="BW104">
        <v>61</v>
      </c>
      <c r="BX104" t="s">
        <v>274</v>
      </c>
      <c r="BY104">
        <v>3</v>
      </c>
      <c r="BZ104">
        <v>9</v>
      </c>
      <c r="CA104" t="s">
        <v>693</v>
      </c>
    </row>
    <row r="105" spans="1:79" x14ac:dyDescent="0.35">
      <c r="A105">
        <v>610103</v>
      </c>
      <c r="B105" t="s">
        <v>694</v>
      </c>
      <c r="C105" t="s">
        <v>80</v>
      </c>
      <c r="D105" t="s">
        <v>695</v>
      </c>
      <c r="E105" t="s">
        <v>82</v>
      </c>
      <c r="F105" t="s">
        <v>83</v>
      </c>
      <c r="G105">
        <v>60649</v>
      </c>
      <c r="H105" t="s">
        <v>696</v>
      </c>
      <c r="I105" t="s">
        <v>697</v>
      </c>
      <c r="J105" t="s">
        <v>147</v>
      </c>
      <c r="K105" t="s">
        <v>148</v>
      </c>
      <c r="L105" t="s">
        <v>88</v>
      </c>
      <c r="M105" t="s">
        <v>104</v>
      </c>
      <c r="N105" t="s">
        <v>126</v>
      </c>
      <c r="O105" t="s">
        <v>127</v>
      </c>
      <c r="P105" t="s">
        <v>88</v>
      </c>
      <c r="Q105" t="s">
        <v>210</v>
      </c>
      <c r="R105">
        <v>17</v>
      </c>
      <c r="S105" t="s">
        <v>93</v>
      </c>
      <c r="T105" t="s">
        <v>93</v>
      </c>
      <c r="U105" t="s">
        <v>94</v>
      </c>
      <c r="V105">
        <v>28</v>
      </c>
      <c r="W105" t="s">
        <v>94</v>
      </c>
      <c r="X105">
        <v>29</v>
      </c>
      <c r="Y105" t="s">
        <v>93</v>
      </c>
      <c r="Z105" t="s">
        <v>93</v>
      </c>
      <c r="AA105" t="s">
        <v>93</v>
      </c>
      <c r="AB105" t="s">
        <v>93</v>
      </c>
      <c r="AC105" t="s">
        <v>94</v>
      </c>
      <c r="AD105">
        <v>40</v>
      </c>
      <c r="AE105" t="s">
        <v>94</v>
      </c>
      <c r="AF105">
        <v>43</v>
      </c>
      <c r="AG105">
        <v>92.1</v>
      </c>
      <c r="AH105">
        <v>24.6</v>
      </c>
      <c r="AI105">
        <v>94.6</v>
      </c>
      <c r="AJ105">
        <v>100</v>
      </c>
      <c r="AK105">
        <v>52</v>
      </c>
      <c r="AL105">
        <v>54</v>
      </c>
      <c r="AM105">
        <v>13.8</v>
      </c>
      <c r="AN105">
        <v>16.399999999999999</v>
      </c>
      <c r="AO105">
        <v>42.8</v>
      </c>
      <c r="AP105">
        <v>29.1</v>
      </c>
      <c r="AQ105">
        <v>17.899999999999999</v>
      </c>
      <c r="AR105">
        <v>28.6</v>
      </c>
      <c r="AS105">
        <v>43.3</v>
      </c>
      <c r="AT105">
        <v>60</v>
      </c>
      <c r="AU105">
        <v>1.7</v>
      </c>
      <c r="AV105">
        <v>19</v>
      </c>
      <c r="AW105">
        <v>3.4</v>
      </c>
      <c r="AX105">
        <v>6.7</v>
      </c>
      <c r="AY105">
        <v>-0.4</v>
      </c>
      <c r="AZ105">
        <v>0.7</v>
      </c>
      <c r="BA105" t="s">
        <v>95</v>
      </c>
      <c r="BB105" t="s">
        <v>95</v>
      </c>
      <c r="BC105">
        <v>17.899999999999999</v>
      </c>
      <c r="BD105" t="s">
        <v>93</v>
      </c>
      <c r="BE105" t="s">
        <v>93</v>
      </c>
      <c r="BF105" t="s">
        <v>93</v>
      </c>
      <c r="BG105" t="s">
        <v>93</v>
      </c>
      <c r="BH105" t="s">
        <v>93</v>
      </c>
      <c r="BI105" t="s">
        <v>93</v>
      </c>
      <c r="BJ105" t="s">
        <v>93</v>
      </c>
      <c r="BK105" t="s">
        <v>93</v>
      </c>
      <c r="BL105" t="s">
        <v>93</v>
      </c>
      <c r="BM105" t="s">
        <v>93</v>
      </c>
      <c r="BN105" t="s">
        <v>93</v>
      </c>
      <c r="BO105">
        <v>575</v>
      </c>
      <c r="BP105">
        <v>46</v>
      </c>
      <c r="BQ105" t="s">
        <v>93</v>
      </c>
      <c r="BR105">
        <v>150000000000000</v>
      </c>
      <c r="BS105">
        <v>1191708.8259999999</v>
      </c>
      <c r="BT105">
        <v>1859191.4639999999</v>
      </c>
      <c r="BU105">
        <v>41.768615570000001</v>
      </c>
      <c r="BV105">
        <v>-87.572842989999998</v>
      </c>
      <c r="BW105">
        <v>43</v>
      </c>
      <c r="BX105" t="s">
        <v>286</v>
      </c>
      <c r="BY105">
        <v>5</v>
      </c>
      <c r="BZ105">
        <v>3</v>
      </c>
      <c r="CA105" t="s">
        <v>698</v>
      </c>
    </row>
    <row r="106" spans="1:79" x14ac:dyDescent="0.35">
      <c r="A106">
        <v>609819</v>
      </c>
      <c r="B106" t="s">
        <v>699</v>
      </c>
      <c r="C106" t="s">
        <v>80</v>
      </c>
      <c r="D106" t="s">
        <v>700</v>
      </c>
      <c r="E106" t="s">
        <v>82</v>
      </c>
      <c r="F106" t="s">
        <v>83</v>
      </c>
      <c r="G106">
        <v>60615</v>
      </c>
      <c r="H106" t="s">
        <v>701</v>
      </c>
      <c r="I106" t="s">
        <v>702</v>
      </c>
      <c r="J106" t="s">
        <v>254</v>
      </c>
      <c r="K106" t="s">
        <v>148</v>
      </c>
      <c r="L106" t="s">
        <v>88</v>
      </c>
      <c r="M106" t="s">
        <v>89</v>
      </c>
      <c r="N106" t="s">
        <v>126</v>
      </c>
      <c r="O106" t="s">
        <v>127</v>
      </c>
      <c r="P106" t="s">
        <v>88</v>
      </c>
      <c r="Q106" t="s">
        <v>210</v>
      </c>
      <c r="R106">
        <v>1</v>
      </c>
      <c r="S106" t="s">
        <v>93</v>
      </c>
      <c r="T106" t="s">
        <v>93</v>
      </c>
      <c r="U106" t="s">
        <v>210</v>
      </c>
      <c r="V106">
        <v>13</v>
      </c>
      <c r="W106" t="s">
        <v>94</v>
      </c>
      <c r="X106">
        <v>22</v>
      </c>
      <c r="Y106" t="s">
        <v>93</v>
      </c>
      <c r="Z106" t="s">
        <v>93</v>
      </c>
      <c r="AA106" t="s">
        <v>93</v>
      </c>
      <c r="AB106" t="s">
        <v>93</v>
      </c>
      <c r="AC106" t="s">
        <v>92</v>
      </c>
      <c r="AD106">
        <v>48</v>
      </c>
      <c r="AE106" t="s">
        <v>92</v>
      </c>
      <c r="AF106">
        <v>48</v>
      </c>
      <c r="AG106">
        <v>89.3</v>
      </c>
      <c r="AH106">
        <v>82</v>
      </c>
      <c r="AI106">
        <v>95.5</v>
      </c>
      <c r="AJ106">
        <v>96.7</v>
      </c>
      <c r="AK106">
        <v>44.4</v>
      </c>
      <c r="AL106">
        <v>57.4</v>
      </c>
      <c r="AM106">
        <v>30.3</v>
      </c>
      <c r="AN106">
        <v>16.2</v>
      </c>
      <c r="AO106">
        <v>40.700000000000003</v>
      </c>
      <c r="AP106">
        <v>40.4</v>
      </c>
      <c r="AQ106">
        <v>37.6</v>
      </c>
      <c r="AR106">
        <v>24.7</v>
      </c>
      <c r="AS106">
        <v>63.3</v>
      </c>
      <c r="AT106">
        <v>45.5</v>
      </c>
      <c r="AU106">
        <v>3.6</v>
      </c>
      <c r="AV106">
        <v>14.3</v>
      </c>
      <c r="AW106">
        <v>7.9</v>
      </c>
      <c r="AX106">
        <v>4.3</v>
      </c>
      <c r="AY106">
        <v>-1.4</v>
      </c>
      <c r="AZ106">
        <v>-1.9</v>
      </c>
      <c r="BA106" t="s">
        <v>108</v>
      </c>
      <c r="BB106" t="s">
        <v>108</v>
      </c>
      <c r="BC106" t="s">
        <v>93</v>
      </c>
      <c r="BD106" t="s">
        <v>93</v>
      </c>
      <c r="BE106" t="s">
        <v>93</v>
      </c>
      <c r="BF106" t="s">
        <v>93</v>
      </c>
      <c r="BG106" t="s">
        <v>93</v>
      </c>
      <c r="BH106" t="s">
        <v>93</v>
      </c>
      <c r="BI106" t="s">
        <v>93</v>
      </c>
      <c r="BJ106" t="s">
        <v>93</v>
      </c>
      <c r="BK106" t="s">
        <v>93</v>
      </c>
      <c r="BL106" t="s">
        <v>93</v>
      </c>
      <c r="BM106" t="s">
        <v>93</v>
      </c>
      <c r="BN106" t="s">
        <v>93</v>
      </c>
      <c r="BO106">
        <v>244</v>
      </c>
      <c r="BP106">
        <v>42</v>
      </c>
      <c r="BQ106" t="s">
        <v>93</v>
      </c>
      <c r="BR106">
        <v>150000000000000</v>
      </c>
      <c r="BS106">
        <v>1179801.469</v>
      </c>
      <c r="BT106">
        <v>1869357.523</v>
      </c>
      <c r="BU106">
        <v>41.796792850000003</v>
      </c>
      <c r="BV106">
        <v>-87.616178090000005</v>
      </c>
      <c r="BW106">
        <v>40</v>
      </c>
      <c r="BX106" t="s">
        <v>703</v>
      </c>
      <c r="BY106">
        <v>3</v>
      </c>
      <c r="BZ106">
        <v>2</v>
      </c>
      <c r="CA106" t="s">
        <v>704</v>
      </c>
    </row>
    <row r="107" spans="1:79" x14ac:dyDescent="0.35">
      <c r="A107">
        <v>609944</v>
      </c>
      <c r="B107" t="s">
        <v>705</v>
      </c>
      <c r="C107" t="s">
        <v>80</v>
      </c>
      <c r="D107" t="s">
        <v>706</v>
      </c>
      <c r="E107" t="s">
        <v>82</v>
      </c>
      <c r="F107" t="s">
        <v>83</v>
      </c>
      <c r="G107">
        <v>60633</v>
      </c>
      <c r="H107" t="s">
        <v>707</v>
      </c>
      <c r="I107" t="s">
        <v>708</v>
      </c>
      <c r="J107" t="s">
        <v>176</v>
      </c>
      <c r="K107" t="s">
        <v>177</v>
      </c>
      <c r="L107" t="s">
        <v>88</v>
      </c>
      <c r="M107" t="s">
        <v>104</v>
      </c>
      <c r="N107" t="s">
        <v>90</v>
      </c>
      <c r="O107" t="s">
        <v>91</v>
      </c>
      <c r="P107" t="s">
        <v>88</v>
      </c>
      <c r="Q107" t="s">
        <v>107</v>
      </c>
      <c r="R107">
        <v>62</v>
      </c>
      <c r="S107" t="s">
        <v>107</v>
      </c>
      <c r="T107">
        <v>66</v>
      </c>
      <c r="U107" t="s">
        <v>92</v>
      </c>
      <c r="V107">
        <v>51</v>
      </c>
      <c r="W107" t="s">
        <v>107</v>
      </c>
      <c r="X107">
        <v>64</v>
      </c>
      <c r="Y107" t="s">
        <v>107</v>
      </c>
      <c r="Z107">
        <v>69</v>
      </c>
      <c r="AA107" t="s">
        <v>106</v>
      </c>
      <c r="AB107">
        <v>87</v>
      </c>
      <c r="AC107" t="s">
        <v>93</v>
      </c>
      <c r="AD107" t="s">
        <v>93</v>
      </c>
      <c r="AE107" t="s">
        <v>93</v>
      </c>
      <c r="AF107" t="s">
        <v>93</v>
      </c>
      <c r="AG107">
        <v>95.5</v>
      </c>
      <c r="AH107">
        <v>2.5</v>
      </c>
      <c r="AI107">
        <v>96.4</v>
      </c>
      <c r="AJ107">
        <v>100</v>
      </c>
      <c r="AK107">
        <v>84.4</v>
      </c>
      <c r="AL107">
        <v>51.6</v>
      </c>
      <c r="AM107">
        <v>53.4</v>
      </c>
      <c r="AN107">
        <v>47.7</v>
      </c>
      <c r="AO107">
        <v>45.5</v>
      </c>
      <c r="AP107">
        <v>60.2</v>
      </c>
      <c r="AQ107">
        <v>50</v>
      </c>
      <c r="AR107">
        <v>45.7</v>
      </c>
      <c r="AS107">
        <v>62</v>
      </c>
      <c r="AT107">
        <v>54.3</v>
      </c>
      <c r="AU107">
        <v>23.5</v>
      </c>
      <c r="AV107">
        <v>44.1</v>
      </c>
      <c r="AW107">
        <v>22</v>
      </c>
      <c r="AX107">
        <v>17.7</v>
      </c>
      <c r="AY107">
        <v>-1.1000000000000001</v>
      </c>
      <c r="AZ107">
        <v>-1.5</v>
      </c>
      <c r="BA107" t="s">
        <v>108</v>
      </c>
      <c r="BB107" t="s">
        <v>108</v>
      </c>
      <c r="BC107" t="s">
        <v>93</v>
      </c>
      <c r="BD107" t="s">
        <v>93</v>
      </c>
      <c r="BE107" t="s">
        <v>93</v>
      </c>
      <c r="BF107" t="s">
        <v>93</v>
      </c>
      <c r="BG107" t="s">
        <v>93</v>
      </c>
      <c r="BH107" t="s">
        <v>93</v>
      </c>
      <c r="BI107" t="s">
        <v>93</v>
      </c>
      <c r="BJ107" t="s">
        <v>93</v>
      </c>
      <c r="BK107" t="s">
        <v>93</v>
      </c>
      <c r="BL107" t="s">
        <v>93</v>
      </c>
      <c r="BM107" t="s">
        <v>93</v>
      </c>
      <c r="BN107" t="s">
        <v>93</v>
      </c>
      <c r="BO107">
        <v>330</v>
      </c>
      <c r="BP107">
        <v>47</v>
      </c>
      <c r="BQ107" t="s">
        <v>93</v>
      </c>
      <c r="BR107">
        <v>150000000000000</v>
      </c>
      <c r="BS107">
        <v>1197378.736</v>
      </c>
      <c r="BT107">
        <v>1820556.064</v>
      </c>
      <c r="BU107">
        <v>41.662457119999999</v>
      </c>
      <c r="BV107">
        <v>-87.553343339999998</v>
      </c>
      <c r="BW107">
        <v>55</v>
      </c>
      <c r="BX107" t="s">
        <v>248</v>
      </c>
      <c r="BY107">
        <v>10</v>
      </c>
      <c r="BZ107">
        <v>4</v>
      </c>
      <c r="CA107" t="s">
        <v>709</v>
      </c>
    </row>
    <row r="108" spans="1:79" x14ac:dyDescent="0.35">
      <c r="A108">
        <v>609817</v>
      </c>
      <c r="B108" t="s">
        <v>710</v>
      </c>
      <c r="C108" t="s">
        <v>80</v>
      </c>
      <c r="D108" t="s">
        <v>711</v>
      </c>
      <c r="E108" t="s">
        <v>82</v>
      </c>
      <c r="F108" t="s">
        <v>83</v>
      </c>
      <c r="G108">
        <v>60625</v>
      </c>
      <c r="H108" t="s">
        <v>712</v>
      </c>
      <c r="I108" t="s">
        <v>713</v>
      </c>
      <c r="J108" t="s">
        <v>115</v>
      </c>
      <c r="K108" t="s">
        <v>103</v>
      </c>
      <c r="L108" t="s">
        <v>88</v>
      </c>
      <c r="M108" t="s">
        <v>104</v>
      </c>
      <c r="N108" t="s">
        <v>90</v>
      </c>
      <c r="O108" t="s">
        <v>91</v>
      </c>
      <c r="P108" t="s">
        <v>88</v>
      </c>
      <c r="Q108" t="s">
        <v>92</v>
      </c>
      <c r="R108">
        <v>59</v>
      </c>
      <c r="S108" t="s">
        <v>92</v>
      </c>
      <c r="T108">
        <v>56</v>
      </c>
      <c r="U108" t="s">
        <v>94</v>
      </c>
      <c r="V108">
        <v>33</v>
      </c>
      <c r="W108" t="s">
        <v>94</v>
      </c>
      <c r="X108">
        <v>38</v>
      </c>
      <c r="Y108" t="s">
        <v>92</v>
      </c>
      <c r="Z108">
        <v>44</v>
      </c>
      <c r="AA108" t="s">
        <v>92</v>
      </c>
      <c r="AB108">
        <v>41</v>
      </c>
      <c r="AC108" t="s">
        <v>92</v>
      </c>
      <c r="AD108">
        <v>50</v>
      </c>
      <c r="AE108" t="s">
        <v>92</v>
      </c>
      <c r="AF108">
        <v>49</v>
      </c>
      <c r="AG108">
        <v>95.4</v>
      </c>
      <c r="AH108">
        <v>3.9</v>
      </c>
      <c r="AI108">
        <v>95.7</v>
      </c>
      <c r="AJ108">
        <v>98.7</v>
      </c>
      <c r="AK108">
        <v>77.099999999999994</v>
      </c>
      <c r="AL108">
        <v>54.4</v>
      </c>
      <c r="AM108">
        <v>44.9</v>
      </c>
      <c r="AN108">
        <v>53.5</v>
      </c>
      <c r="AO108">
        <v>48.1</v>
      </c>
      <c r="AP108">
        <v>57.9</v>
      </c>
      <c r="AQ108">
        <v>36.299999999999997</v>
      </c>
      <c r="AR108">
        <v>44</v>
      </c>
      <c r="AS108">
        <v>44.7</v>
      </c>
      <c r="AT108">
        <v>36.4</v>
      </c>
      <c r="AU108">
        <v>9.1</v>
      </c>
      <c r="AV108">
        <v>23.6</v>
      </c>
      <c r="AW108">
        <v>26.6</v>
      </c>
      <c r="AX108">
        <v>23.7</v>
      </c>
      <c r="AY108">
        <v>-1.7</v>
      </c>
      <c r="AZ108">
        <v>-0.4</v>
      </c>
      <c r="BA108" t="s">
        <v>108</v>
      </c>
      <c r="BB108" t="s">
        <v>95</v>
      </c>
      <c r="BC108">
        <v>48.1</v>
      </c>
      <c r="BD108">
        <v>16</v>
      </c>
      <c r="BE108" t="s">
        <v>93</v>
      </c>
      <c r="BF108" t="s">
        <v>93</v>
      </c>
      <c r="BG108" t="s">
        <v>93</v>
      </c>
      <c r="BH108" t="s">
        <v>93</v>
      </c>
      <c r="BI108" t="s">
        <v>93</v>
      </c>
      <c r="BJ108" t="s">
        <v>93</v>
      </c>
      <c r="BK108" t="s">
        <v>93</v>
      </c>
      <c r="BL108" t="s">
        <v>93</v>
      </c>
      <c r="BM108" t="s">
        <v>93</v>
      </c>
      <c r="BN108" t="s">
        <v>93</v>
      </c>
      <c r="BO108">
        <v>864</v>
      </c>
      <c r="BP108">
        <v>31</v>
      </c>
      <c r="BQ108" t="s">
        <v>93</v>
      </c>
      <c r="BR108">
        <v>150000000000000</v>
      </c>
      <c r="BS108">
        <v>1157387.173</v>
      </c>
      <c r="BT108">
        <v>1934388.0870000001</v>
      </c>
      <c r="BU108">
        <v>41.975726520000002</v>
      </c>
      <c r="BV108">
        <v>-87.696604429999994</v>
      </c>
      <c r="BW108">
        <v>4</v>
      </c>
      <c r="BX108" t="s">
        <v>119</v>
      </c>
      <c r="BY108">
        <v>40</v>
      </c>
      <c r="BZ108">
        <v>20</v>
      </c>
      <c r="CA108" t="s">
        <v>714</v>
      </c>
    </row>
    <row r="109" spans="1:79" x14ac:dyDescent="0.35">
      <c r="A109">
        <v>609754</v>
      </c>
      <c r="B109" t="s">
        <v>715</v>
      </c>
      <c r="C109" t="s">
        <v>158</v>
      </c>
      <c r="D109" t="s">
        <v>716</v>
      </c>
      <c r="E109" t="s">
        <v>82</v>
      </c>
      <c r="F109" t="s">
        <v>83</v>
      </c>
      <c r="G109">
        <v>60653</v>
      </c>
      <c r="H109" t="s">
        <v>717</v>
      </c>
      <c r="I109" t="s">
        <v>718</v>
      </c>
      <c r="J109" t="s">
        <v>339</v>
      </c>
      <c r="K109" t="s">
        <v>148</v>
      </c>
      <c r="L109" t="s">
        <v>88</v>
      </c>
      <c r="M109" t="s">
        <v>104</v>
      </c>
      <c r="N109" t="s">
        <v>90</v>
      </c>
      <c r="O109" t="s">
        <v>91</v>
      </c>
      <c r="P109" t="s">
        <v>88</v>
      </c>
      <c r="Q109" t="s">
        <v>94</v>
      </c>
      <c r="R109">
        <v>32</v>
      </c>
      <c r="S109" t="s">
        <v>93</v>
      </c>
      <c r="T109" t="s">
        <v>93</v>
      </c>
      <c r="U109" t="s">
        <v>94</v>
      </c>
      <c r="V109">
        <v>23</v>
      </c>
      <c r="W109" t="s">
        <v>94</v>
      </c>
      <c r="X109">
        <v>35</v>
      </c>
      <c r="Y109" t="s">
        <v>93</v>
      </c>
      <c r="Z109" t="s">
        <v>93</v>
      </c>
      <c r="AA109" t="s">
        <v>93</v>
      </c>
      <c r="AB109" t="s">
        <v>93</v>
      </c>
      <c r="AC109" t="s">
        <v>93</v>
      </c>
      <c r="AD109" t="s">
        <v>93</v>
      </c>
      <c r="AE109" t="s">
        <v>93</v>
      </c>
      <c r="AF109" t="s">
        <v>93</v>
      </c>
      <c r="AG109">
        <v>90.3</v>
      </c>
      <c r="AH109">
        <v>28.2</v>
      </c>
      <c r="AI109">
        <v>95.6</v>
      </c>
      <c r="AJ109">
        <v>100</v>
      </c>
      <c r="AK109" t="s">
        <v>93</v>
      </c>
      <c r="AL109" t="s">
        <v>93</v>
      </c>
      <c r="AM109" t="s">
        <v>93</v>
      </c>
      <c r="AN109" t="s">
        <v>93</v>
      </c>
      <c r="AO109" t="s">
        <v>93</v>
      </c>
      <c r="AP109" t="s">
        <v>93</v>
      </c>
      <c r="AQ109" t="s">
        <v>93</v>
      </c>
      <c r="AR109" t="s">
        <v>93</v>
      </c>
      <c r="AS109" t="s">
        <v>93</v>
      </c>
      <c r="AT109" t="s">
        <v>93</v>
      </c>
      <c r="AU109" t="s">
        <v>93</v>
      </c>
      <c r="AV109" t="s">
        <v>93</v>
      </c>
      <c r="BA109" t="s">
        <v>93</v>
      </c>
      <c r="BB109" t="s">
        <v>93</v>
      </c>
      <c r="BC109" t="s">
        <v>93</v>
      </c>
      <c r="BD109" t="s">
        <v>93</v>
      </c>
      <c r="BE109">
        <v>14.8</v>
      </c>
      <c r="BF109">
        <v>14.4</v>
      </c>
      <c r="BG109">
        <v>15.2</v>
      </c>
      <c r="BH109">
        <v>15.6</v>
      </c>
      <c r="BI109">
        <v>0.8</v>
      </c>
      <c r="BJ109">
        <v>17.399999999999999</v>
      </c>
      <c r="BK109">
        <v>2.2000000000000002</v>
      </c>
      <c r="BL109">
        <v>24.4</v>
      </c>
      <c r="BM109">
        <v>83.6</v>
      </c>
      <c r="BN109">
        <v>69.3</v>
      </c>
      <c r="BO109">
        <v>483</v>
      </c>
      <c r="BP109">
        <v>40</v>
      </c>
      <c r="BQ109">
        <v>88.1</v>
      </c>
      <c r="BR109">
        <v>150000000000000</v>
      </c>
      <c r="BS109">
        <v>1178881.169</v>
      </c>
      <c r="BT109">
        <v>1881647.166</v>
      </c>
      <c r="BU109">
        <v>41.830537679999999</v>
      </c>
      <c r="BV109">
        <v>-87.61917837</v>
      </c>
      <c r="BW109">
        <v>35</v>
      </c>
      <c r="BX109" t="s">
        <v>540</v>
      </c>
      <c r="BY109">
        <v>2</v>
      </c>
      <c r="BZ109">
        <v>2</v>
      </c>
      <c r="CA109" t="s">
        <v>719</v>
      </c>
    </row>
    <row r="110" spans="1:79" x14ac:dyDescent="0.35">
      <c r="A110">
        <v>609872</v>
      </c>
      <c r="B110" t="s">
        <v>720</v>
      </c>
      <c r="C110" t="s">
        <v>80</v>
      </c>
      <c r="D110" t="s">
        <v>721</v>
      </c>
      <c r="E110" t="s">
        <v>82</v>
      </c>
      <c r="F110" t="s">
        <v>83</v>
      </c>
      <c r="G110">
        <v>60608</v>
      </c>
      <c r="H110" t="s">
        <v>722</v>
      </c>
      <c r="I110" t="s">
        <v>723</v>
      </c>
      <c r="J110" t="s">
        <v>86</v>
      </c>
      <c r="K110" t="s">
        <v>87</v>
      </c>
      <c r="L110" t="s">
        <v>88</v>
      </c>
      <c r="M110" t="s">
        <v>104</v>
      </c>
      <c r="N110" t="s">
        <v>90</v>
      </c>
      <c r="O110" t="s">
        <v>117</v>
      </c>
      <c r="P110" t="s">
        <v>116</v>
      </c>
      <c r="Q110" t="s">
        <v>92</v>
      </c>
      <c r="R110">
        <v>45</v>
      </c>
      <c r="S110" t="s">
        <v>93</v>
      </c>
      <c r="T110" t="s">
        <v>93</v>
      </c>
      <c r="U110" t="s">
        <v>92</v>
      </c>
      <c r="V110">
        <v>42</v>
      </c>
      <c r="W110" t="s">
        <v>92</v>
      </c>
      <c r="X110">
        <v>45</v>
      </c>
      <c r="Y110" t="s">
        <v>93</v>
      </c>
      <c r="Z110" t="s">
        <v>93</v>
      </c>
      <c r="AA110" t="s">
        <v>93</v>
      </c>
      <c r="AB110" t="s">
        <v>93</v>
      </c>
      <c r="AC110" t="s">
        <v>92</v>
      </c>
      <c r="AD110">
        <v>52</v>
      </c>
      <c r="AE110" t="s">
        <v>92</v>
      </c>
      <c r="AF110">
        <v>50</v>
      </c>
      <c r="AG110">
        <v>95.9</v>
      </c>
      <c r="AH110">
        <v>7.3</v>
      </c>
      <c r="AI110">
        <v>96.6</v>
      </c>
      <c r="AJ110">
        <v>100</v>
      </c>
      <c r="AK110">
        <v>67.7</v>
      </c>
      <c r="AL110" t="s">
        <v>93</v>
      </c>
      <c r="AM110">
        <v>37.9</v>
      </c>
      <c r="AN110">
        <v>33.6</v>
      </c>
      <c r="AO110">
        <v>61.1</v>
      </c>
      <c r="AP110">
        <v>62.3</v>
      </c>
      <c r="AQ110">
        <v>45.9</v>
      </c>
      <c r="AR110">
        <v>26.7</v>
      </c>
      <c r="AS110">
        <v>71.8</v>
      </c>
      <c r="AT110">
        <v>51.8</v>
      </c>
      <c r="AU110">
        <v>14</v>
      </c>
      <c r="AV110">
        <v>14</v>
      </c>
      <c r="AW110">
        <v>14.8</v>
      </c>
      <c r="AX110">
        <v>8.6999999999999993</v>
      </c>
      <c r="AY110">
        <v>0</v>
      </c>
      <c r="AZ110">
        <v>1.1000000000000001</v>
      </c>
      <c r="BA110" t="s">
        <v>95</v>
      </c>
      <c r="BB110" t="s">
        <v>118</v>
      </c>
      <c r="BC110">
        <v>35.6</v>
      </c>
      <c r="BD110">
        <v>18.8</v>
      </c>
      <c r="BE110" t="s">
        <v>93</v>
      </c>
      <c r="BF110" t="s">
        <v>93</v>
      </c>
      <c r="BG110" t="s">
        <v>93</v>
      </c>
      <c r="BH110" t="s">
        <v>93</v>
      </c>
      <c r="BI110" t="s">
        <v>93</v>
      </c>
      <c r="BJ110" t="s">
        <v>93</v>
      </c>
      <c r="BK110" t="s">
        <v>93</v>
      </c>
      <c r="BL110" t="s">
        <v>93</v>
      </c>
      <c r="BM110" t="s">
        <v>93</v>
      </c>
      <c r="BN110" t="s">
        <v>93</v>
      </c>
      <c r="BO110">
        <v>426</v>
      </c>
      <c r="BP110">
        <v>39</v>
      </c>
      <c r="BQ110" t="s">
        <v>93</v>
      </c>
      <c r="BR110">
        <v>150000000000000</v>
      </c>
      <c r="BS110">
        <v>1168231.034</v>
      </c>
      <c r="BT110">
        <v>1890840.422</v>
      </c>
      <c r="BU110">
        <v>41.856001130000003</v>
      </c>
      <c r="BV110">
        <v>-87.657988700000004</v>
      </c>
      <c r="BW110">
        <v>31</v>
      </c>
      <c r="BX110" t="s">
        <v>298</v>
      </c>
      <c r="BY110">
        <v>25</v>
      </c>
      <c r="BZ110">
        <v>12</v>
      </c>
      <c r="CA110" t="s">
        <v>724</v>
      </c>
    </row>
    <row r="111" spans="1:79" x14ac:dyDescent="0.35">
      <c r="A111">
        <v>610534</v>
      </c>
      <c r="B111" t="s">
        <v>725</v>
      </c>
      <c r="C111" t="s">
        <v>80</v>
      </c>
      <c r="D111" t="s">
        <v>726</v>
      </c>
      <c r="E111" t="s">
        <v>82</v>
      </c>
      <c r="F111" t="s">
        <v>83</v>
      </c>
      <c r="G111">
        <v>60610</v>
      </c>
      <c r="H111" t="s">
        <v>727</v>
      </c>
      <c r="I111" t="s">
        <v>728</v>
      </c>
      <c r="J111" t="s">
        <v>102</v>
      </c>
      <c r="K111" t="s">
        <v>103</v>
      </c>
      <c r="L111" t="s">
        <v>116</v>
      </c>
      <c r="M111" t="s">
        <v>104</v>
      </c>
      <c r="N111" t="s">
        <v>90</v>
      </c>
      <c r="O111" t="s">
        <v>105</v>
      </c>
      <c r="P111" t="s">
        <v>88</v>
      </c>
      <c r="Q111" t="s">
        <v>93</v>
      </c>
      <c r="S111" t="s">
        <v>93</v>
      </c>
      <c r="T111" t="s">
        <v>93</v>
      </c>
      <c r="U111" t="s">
        <v>93</v>
      </c>
      <c r="W111" t="s">
        <v>93</v>
      </c>
      <c r="Y111" t="s">
        <v>93</v>
      </c>
      <c r="Z111" t="s">
        <v>93</v>
      </c>
      <c r="AA111" t="s">
        <v>93</v>
      </c>
      <c r="AB111" t="s">
        <v>93</v>
      </c>
      <c r="AC111" t="s">
        <v>107</v>
      </c>
      <c r="AD111">
        <v>64</v>
      </c>
      <c r="AE111" t="s">
        <v>92</v>
      </c>
      <c r="AF111">
        <v>52</v>
      </c>
      <c r="AG111">
        <v>96.4</v>
      </c>
      <c r="AH111">
        <v>0</v>
      </c>
      <c r="AI111">
        <v>97.8</v>
      </c>
      <c r="AJ111">
        <v>100</v>
      </c>
      <c r="AK111">
        <v>83.3</v>
      </c>
      <c r="AL111">
        <v>83</v>
      </c>
      <c r="AM111">
        <v>100</v>
      </c>
      <c r="AN111">
        <v>100</v>
      </c>
      <c r="AO111">
        <v>74.099999999999994</v>
      </c>
      <c r="AP111">
        <v>76</v>
      </c>
      <c r="AQ111" t="s">
        <v>93</v>
      </c>
      <c r="AR111" t="s">
        <v>93</v>
      </c>
      <c r="AS111" t="s">
        <v>93</v>
      </c>
      <c r="AT111" t="s">
        <v>93</v>
      </c>
      <c r="AU111" t="s">
        <v>93</v>
      </c>
      <c r="AV111" t="s">
        <v>93</v>
      </c>
      <c r="AW111">
        <v>100</v>
      </c>
      <c r="AX111">
        <v>100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93</v>
      </c>
      <c r="BG111" t="s">
        <v>93</v>
      </c>
      <c r="BH111" t="s">
        <v>93</v>
      </c>
      <c r="BI111" t="s">
        <v>93</v>
      </c>
      <c r="BJ111" t="s">
        <v>93</v>
      </c>
      <c r="BK111" t="s">
        <v>93</v>
      </c>
      <c r="BL111" t="s">
        <v>93</v>
      </c>
      <c r="BM111" t="s">
        <v>93</v>
      </c>
      <c r="BN111" t="s">
        <v>93</v>
      </c>
      <c r="BO111">
        <v>242</v>
      </c>
      <c r="BP111">
        <v>33</v>
      </c>
      <c r="BQ111" t="s">
        <v>93</v>
      </c>
      <c r="BR111">
        <v>150000000000000</v>
      </c>
      <c r="BS111">
        <v>1171670.9739999999</v>
      </c>
      <c r="BT111">
        <v>1908773.84</v>
      </c>
      <c r="BU111">
        <v>41.9051367</v>
      </c>
      <c r="BV111">
        <v>-87.644834410000001</v>
      </c>
      <c r="BW111">
        <v>8</v>
      </c>
      <c r="BX111" t="s">
        <v>163</v>
      </c>
      <c r="BY111">
        <v>27</v>
      </c>
      <c r="BZ111">
        <v>18</v>
      </c>
      <c r="CA111" t="s">
        <v>729</v>
      </c>
    </row>
    <row r="112" spans="1:79" x14ac:dyDescent="0.35">
      <c r="A112">
        <v>610543</v>
      </c>
      <c r="B112" t="s">
        <v>730</v>
      </c>
      <c r="C112" t="s">
        <v>158</v>
      </c>
      <c r="D112" t="s">
        <v>731</v>
      </c>
      <c r="E112" t="s">
        <v>82</v>
      </c>
      <c r="F112" t="s">
        <v>83</v>
      </c>
      <c r="G112">
        <v>60632</v>
      </c>
      <c r="H112" t="s">
        <v>732</v>
      </c>
      <c r="I112" t="s">
        <v>733</v>
      </c>
      <c r="J112" t="s">
        <v>326</v>
      </c>
      <c r="K112" t="s">
        <v>135</v>
      </c>
      <c r="L112" t="s">
        <v>93</v>
      </c>
      <c r="M112" t="s">
        <v>104</v>
      </c>
      <c r="N112" t="s">
        <v>90</v>
      </c>
      <c r="O112" t="s">
        <v>105</v>
      </c>
      <c r="P112" t="s">
        <v>88</v>
      </c>
      <c r="Q112" t="s">
        <v>107</v>
      </c>
      <c r="R112">
        <v>67</v>
      </c>
      <c r="S112" t="s">
        <v>92</v>
      </c>
      <c r="T112">
        <v>54</v>
      </c>
      <c r="U112" t="s">
        <v>92</v>
      </c>
      <c r="V112">
        <v>53</v>
      </c>
      <c r="W112" t="s">
        <v>107</v>
      </c>
      <c r="X112">
        <v>63</v>
      </c>
      <c r="Y112" t="s">
        <v>107</v>
      </c>
      <c r="Z112">
        <v>62</v>
      </c>
      <c r="AA112" t="s">
        <v>107</v>
      </c>
      <c r="AB112">
        <v>64</v>
      </c>
      <c r="AC112" t="s">
        <v>92</v>
      </c>
      <c r="AD112">
        <v>53</v>
      </c>
      <c r="AE112" t="s">
        <v>107</v>
      </c>
      <c r="AF112">
        <v>56</v>
      </c>
      <c r="AG112">
        <v>92.2</v>
      </c>
      <c r="AH112">
        <v>3</v>
      </c>
      <c r="AI112">
        <v>0</v>
      </c>
      <c r="AJ112">
        <v>100</v>
      </c>
      <c r="AK112" t="s">
        <v>93</v>
      </c>
      <c r="AL112" t="s">
        <v>93</v>
      </c>
      <c r="AM112" t="s">
        <v>93</v>
      </c>
      <c r="AN112" t="s">
        <v>93</v>
      </c>
      <c r="AO112" t="s">
        <v>93</v>
      </c>
      <c r="AP112" t="s">
        <v>93</v>
      </c>
      <c r="AQ112" t="s">
        <v>93</v>
      </c>
      <c r="AR112" t="s">
        <v>93</v>
      </c>
      <c r="AS112" t="s">
        <v>93</v>
      </c>
      <c r="AT112" t="s">
        <v>93</v>
      </c>
      <c r="AU112" t="s">
        <v>93</v>
      </c>
      <c r="AV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>
        <v>13.9</v>
      </c>
      <c r="BG112" t="s">
        <v>93</v>
      </c>
      <c r="BH112" t="s">
        <v>93</v>
      </c>
      <c r="BI112" t="s">
        <v>93</v>
      </c>
      <c r="BJ112" t="s">
        <v>93</v>
      </c>
      <c r="BK112" t="s">
        <v>93</v>
      </c>
      <c r="BL112" t="s">
        <v>93</v>
      </c>
      <c r="BM112" t="s">
        <v>93</v>
      </c>
      <c r="BN112" t="s">
        <v>93</v>
      </c>
      <c r="BO112">
        <v>581</v>
      </c>
      <c r="BP112">
        <v>44</v>
      </c>
      <c r="BQ112">
        <v>85.6</v>
      </c>
      <c r="BR112">
        <v>150000000000000</v>
      </c>
      <c r="BS112">
        <v>1153924.1170000001</v>
      </c>
      <c r="BT112">
        <v>1868568.611</v>
      </c>
      <c r="BU112">
        <v>41.79518118</v>
      </c>
      <c r="BV112">
        <v>-87.711094470000006</v>
      </c>
      <c r="BW112">
        <v>63</v>
      </c>
      <c r="BX112" t="s">
        <v>203</v>
      </c>
      <c r="BY112">
        <v>14</v>
      </c>
      <c r="BZ112">
        <v>8</v>
      </c>
      <c r="CA112" t="s">
        <v>734</v>
      </c>
    </row>
    <row r="113" spans="1:79" x14ac:dyDescent="0.35">
      <c r="A113">
        <v>609692</v>
      </c>
      <c r="B113" t="s">
        <v>735</v>
      </c>
      <c r="C113" t="s">
        <v>158</v>
      </c>
      <c r="D113" t="s">
        <v>736</v>
      </c>
      <c r="E113" t="s">
        <v>82</v>
      </c>
      <c r="F113" t="s">
        <v>83</v>
      </c>
      <c r="G113">
        <v>60620</v>
      </c>
      <c r="H113" t="s">
        <v>737</v>
      </c>
      <c r="I113" t="s">
        <v>738</v>
      </c>
      <c r="J113" t="s">
        <v>339</v>
      </c>
      <c r="K113" t="s">
        <v>148</v>
      </c>
      <c r="L113" t="s">
        <v>88</v>
      </c>
      <c r="M113" t="s">
        <v>104</v>
      </c>
      <c r="N113" t="s">
        <v>126</v>
      </c>
      <c r="O113" t="s">
        <v>127</v>
      </c>
      <c r="P113" t="s">
        <v>88</v>
      </c>
      <c r="Q113" t="s">
        <v>92</v>
      </c>
      <c r="R113">
        <v>52</v>
      </c>
      <c r="S113" t="s">
        <v>93</v>
      </c>
      <c r="T113" t="s">
        <v>93</v>
      </c>
      <c r="U113" t="s">
        <v>94</v>
      </c>
      <c r="V113">
        <v>33</v>
      </c>
      <c r="W113" t="s">
        <v>92</v>
      </c>
      <c r="X113">
        <v>42</v>
      </c>
      <c r="Y113" t="s">
        <v>93</v>
      </c>
      <c r="Z113" t="s">
        <v>93</v>
      </c>
      <c r="AA113" t="s">
        <v>93</v>
      </c>
      <c r="AB113" t="s">
        <v>93</v>
      </c>
      <c r="AC113" t="s">
        <v>93</v>
      </c>
      <c r="AD113" t="s">
        <v>93</v>
      </c>
      <c r="AE113" t="s">
        <v>93</v>
      </c>
      <c r="AF113" t="s">
        <v>93</v>
      </c>
      <c r="AG113">
        <v>78.599999999999994</v>
      </c>
      <c r="AH113">
        <v>2.1</v>
      </c>
      <c r="AI113">
        <v>94.3</v>
      </c>
      <c r="AJ113">
        <v>100</v>
      </c>
      <c r="AK113" t="s">
        <v>93</v>
      </c>
      <c r="AL113" t="s">
        <v>93</v>
      </c>
      <c r="AM113" t="s">
        <v>93</v>
      </c>
      <c r="AN113" t="s">
        <v>93</v>
      </c>
      <c r="AO113" t="s">
        <v>93</v>
      </c>
      <c r="AP113" t="s">
        <v>93</v>
      </c>
      <c r="AQ113" t="s">
        <v>93</v>
      </c>
      <c r="AR113" t="s">
        <v>93</v>
      </c>
      <c r="AS113" t="s">
        <v>93</v>
      </c>
      <c r="AT113" t="s">
        <v>93</v>
      </c>
      <c r="AU113" t="s">
        <v>93</v>
      </c>
      <c r="AV113" t="s">
        <v>93</v>
      </c>
      <c r="BA113" t="s">
        <v>93</v>
      </c>
      <c r="BB113" t="s">
        <v>93</v>
      </c>
      <c r="BC113" t="s">
        <v>93</v>
      </c>
      <c r="BD113" t="s">
        <v>93</v>
      </c>
      <c r="BE113">
        <v>14.3</v>
      </c>
      <c r="BF113">
        <v>14.1</v>
      </c>
      <c r="BG113">
        <v>15.3</v>
      </c>
      <c r="BH113">
        <v>14.8</v>
      </c>
      <c r="BI113">
        <v>0.5</v>
      </c>
      <c r="BJ113">
        <v>16.2</v>
      </c>
      <c r="BK113">
        <v>0.9</v>
      </c>
      <c r="BL113">
        <v>14.8</v>
      </c>
      <c r="BM113">
        <v>75.2</v>
      </c>
      <c r="BN113">
        <v>74</v>
      </c>
      <c r="BO113">
        <v>1535</v>
      </c>
      <c r="BP113">
        <v>45</v>
      </c>
      <c r="BQ113">
        <v>68.5</v>
      </c>
      <c r="BR113">
        <v>150000000000000</v>
      </c>
      <c r="BS113">
        <v>1174719.074</v>
      </c>
      <c r="BT113">
        <v>1850730.192</v>
      </c>
      <c r="BU113">
        <v>41.745792170000001</v>
      </c>
      <c r="BV113">
        <v>-87.635369999999995</v>
      </c>
      <c r="BW113">
        <v>44</v>
      </c>
      <c r="BX113" t="s">
        <v>149</v>
      </c>
      <c r="BY113">
        <v>21</v>
      </c>
      <c r="BZ113">
        <v>6</v>
      </c>
      <c r="CA113" t="s">
        <v>739</v>
      </c>
    </row>
    <row r="114" spans="1:79" x14ac:dyDescent="0.35">
      <c r="A114">
        <v>609694</v>
      </c>
      <c r="B114" t="s">
        <v>740</v>
      </c>
      <c r="C114" t="s">
        <v>158</v>
      </c>
      <c r="D114" t="s">
        <v>741</v>
      </c>
      <c r="E114" t="s">
        <v>82</v>
      </c>
      <c r="F114" t="s">
        <v>83</v>
      </c>
      <c r="G114">
        <v>60629</v>
      </c>
      <c r="H114" t="s">
        <v>742</v>
      </c>
      <c r="I114" t="s">
        <v>743</v>
      </c>
      <c r="J114" t="s">
        <v>351</v>
      </c>
      <c r="K114" t="s">
        <v>135</v>
      </c>
      <c r="L114" t="s">
        <v>88</v>
      </c>
      <c r="M114" t="s">
        <v>104</v>
      </c>
      <c r="N114" t="s">
        <v>126</v>
      </c>
      <c r="O114" t="s">
        <v>127</v>
      </c>
      <c r="P114" t="s">
        <v>88</v>
      </c>
      <c r="Q114" t="s">
        <v>92</v>
      </c>
      <c r="R114">
        <v>51</v>
      </c>
      <c r="S114" t="s">
        <v>92</v>
      </c>
      <c r="T114">
        <v>44</v>
      </c>
      <c r="U114" t="s">
        <v>92</v>
      </c>
      <c r="V114">
        <v>44</v>
      </c>
      <c r="W114" t="s">
        <v>92</v>
      </c>
      <c r="X114">
        <v>41</v>
      </c>
      <c r="Y114" t="s">
        <v>94</v>
      </c>
      <c r="Z114">
        <v>37</v>
      </c>
      <c r="AA114" t="s">
        <v>92</v>
      </c>
      <c r="AB114">
        <v>42</v>
      </c>
      <c r="AC114" t="s">
        <v>92</v>
      </c>
      <c r="AD114">
        <v>50</v>
      </c>
      <c r="AE114" t="s">
        <v>94</v>
      </c>
      <c r="AF114">
        <v>44</v>
      </c>
      <c r="AG114">
        <v>78.2</v>
      </c>
      <c r="AH114">
        <v>7.5</v>
      </c>
      <c r="AI114">
        <v>95.9</v>
      </c>
      <c r="AJ114">
        <v>100</v>
      </c>
      <c r="AK114" t="s">
        <v>93</v>
      </c>
      <c r="AL114" t="s">
        <v>93</v>
      </c>
      <c r="AM114" t="s">
        <v>93</v>
      </c>
      <c r="AN114" t="s">
        <v>93</v>
      </c>
      <c r="AO114" t="s">
        <v>93</v>
      </c>
      <c r="AP114" t="s">
        <v>93</v>
      </c>
      <c r="AQ114" t="s">
        <v>93</v>
      </c>
      <c r="AR114" t="s">
        <v>93</v>
      </c>
      <c r="AS114" t="s">
        <v>93</v>
      </c>
      <c r="AT114" t="s">
        <v>93</v>
      </c>
      <c r="AU114" t="s">
        <v>93</v>
      </c>
      <c r="AV114" t="s">
        <v>93</v>
      </c>
      <c r="BA114" t="s">
        <v>93</v>
      </c>
      <c r="BB114" t="s">
        <v>93</v>
      </c>
      <c r="BC114" t="s">
        <v>93</v>
      </c>
      <c r="BD114" t="s">
        <v>93</v>
      </c>
      <c r="BE114">
        <v>14.6</v>
      </c>
      <c r="BF114">
        <v>13.8</v>
      </c>
      <c r="BG114">
        <v>14.7</v>
      </c>
      <c r="BH114">
        <v>15</v>
      </c>
      <c r="BI114">
        <v>0.4</v>
      </c>
      <c r="BJ114">
        <v>15.8</v>
      </c>
      <c r="BK114">
        <v>1.1000000000000001</v>
      </c>
      <c r="BL114">
        <v>22.6</v>
      </c>
      <c r="BM114">
        <v>56.1</v>
      </c>
      <c r="BN114">
        <v>45.9</v>
      </c>
      <c r="BO114">
        <v>967</v>
      </c>
      <c r="BP114">
        <v>44</v>
      </c>
      <c r="BQ114">
        <v>87.4</v>
      </c>
      <c r="BR114">
        <v>150000000000000</v>
      </c>
      <c r="BS114">
        <v>1150280.45</v>
      </c>
      <c r="BT114">
        <v>1867197.827</v>
      </c>
      <c r="BU114">
        <v>41.791491139999998</v>
      </c>
      <c r="BV114">
        <v>-87.724491610000001</v>
      </c>
      <c r="BW114">
        <v>62</v>
      </c>
      <c r="BX114" t="s">
        <v>507</v>
      </c>
      <c r="BY114">
        <v>13</v>
      </c>
      <c r="BZ114">
        <v>8</v>
      </c>
      <c r="CA114" t="s">
        <v>744</v>
      </c>
    </row>
    <row r="115" spans="1:79" x14ac:dyDescent="0.35">
      <c r="A115">
        <v>610039</v>
      </c>
      <c r="B115" t="s">
        <v>745</v>
      </c>
      <c r="C115" t="s">
        <v>80</v>
      </c>
      <c r="D115" t="s">
        <v>746</v>
      </c>
      <c r="E115" t="s">
        <v>82</v>
      </c>
      <c r="F115" t="s">
        <v>83</v>
      </c>
      <c r="G115">
        <v>60618</v>
      </c>
      <c r="H115" t="s">
        <v>747</v>
      </c>
      <c r="I115" t="s">
        <v>748</v>
      </c>
      <c r="J115" t="s">
        <v>102</v>
      </c>
      <c r="K115" t="s">
        <v>103</v>
      </c>
      <c r="L115" t="s">
        <v>88</v>
      </c>
      <c r="M115" t="s">
        <v>104</v>
      </c>
      <c r="N115" t="s">
        <v>90</v>
      </c>
      <c r="O115" t="s">
        <v>117</v>
      </c>
      <c r="P115" t="s">
        <v>88</v>
      </c>
      <c r="Q115" t="s">
        <v>107</v>
      </c>
      <c r="R115">
        <v>68</v>
      </c>
      <c r="S115" t="s">
        <v>92</v>
      </c>
      <c r="T115">
        <v>49</v>
      </c>
      <c r="U115" t="s">
        <v>107</v>
      </c>
      <c r="V115">
        <v>66</v>
      </c>
      <c r="W115" t="s">
        <v>107</v>
      </c>
      <c r="X115">
        <v>75</v>
      </c>
      <c r="Y115" t="s">
        <v>94</v>
      </c>
      <c r="Z115">
        <v>37</v>
      </c>
      <c r="AA115" t="s">
        <v>92</v>
      </c>
      <c r="AB115">
        <v>44</v>
      </c>
      <c r="AC115" t="s">
        <v>92</v>
      </c>
      <c r="AD115">
        <v>50</v>
      </c>
      <c r="AE115" t="s">
        <v>107</v>
      </c>
      <c r="AF115">
        <v>55</v>
      </c>
      <c r="AG115">
        <v>95.8</v>
      </c>
      <c r="AH115">
        <v>1.8</v>
      </c>
      <c r="AI115">
        <v>96.3</v>
      </c>
      <c r="AJ115">
        <v>100</v>
      </c>
      <c r="AK115">
        <v>66.099999999999994</v>
      </c>
      <c r="AL115">
        <v>41.2</v>
      </c>
      <c r="AM115">
        <v>40.200000000000003</v>
      </c>
      <c r="AN115">
        <v>29.7</v>
      </c>
      <c r="AO115">
        <v>51.3</v>
      </c>
      <c r="AP115">
        <v>72</v>
      </c>
      <c r="AQ115">
        <v>49.4</v>
      </c>
      <c r="AR115">
        <v>44.2</v>
      </c>
      <c r="AS115">
        <v>64.400000000000006</v>
      </c>
      <c r="AT115">
        <v>67.599999999999994</v>
      </c>
      <c r="AU115">
        <v>20.399999999999999</v>
      </c>
      <c r="AV115">
        <v>40.700000000000003</v>
      </c>
      <c r="AW115">
        <v>24.8</v>
      </c>
      <c r="AX115">
        <v>15.1</v>
      </c>
      <c r="AY115">
        <v>1.2</v>
      </c>
      <c r="AZ115">
        <v>0.9</v>
      </c>
      <c r="BA115" t="s">
        <v>118</v>
      </c>
      <c r="BB115" t="s">
        <v>118</v>
      </c>
      <c r="BC115">
        <v>48.2</v>
      </c>
      <c r="BD115">
        <v>24</v>
      </c>
      <c r="BE115" t="s">
        <v>93</v>
      </c>
      <c r="BF115" t="s">
        <v>93</v>
      </c>
      <c r="BG115" t="s">
        <v>93</v>
      </c>
      <c r="BH115" t="s">
        <v>93</v>
      </c>
      <c r="BI115" t="s">
        <v>93</v>
      </c>
      <c r="BJ115" t="s">
        <v>93</v>
      </c>
      <c r="BK115" t="s">
        <v>93</v>
      </c>
      <c r="BL115" t="s">
        <v>93</v>
      </c>
      <c r="BM115" t="s">
        <v>93</v>
      </c>
      <c r="BN115" t="s">
        <v>93</v>
      </c>
      <c r="BO115">
        <v>644</v>
      </c>
      <c r="BP115">
        <v>31</v>
      </c>
      <c r="BQ115" t="s">
        <v>93</v>
      </c>
      <c r="BR115">
        <v>150000000000000</v>
      </c>
      <c r="BS115">
        <v>1155853.1189999999</v>
      </c>
      <c r="BT115">
        <v>1921364.031</v>
      </c>
      <c r="BU115">
        <v>41.940018850000001</v>
      </c>
      <c r="BV115">
        <v>-87.702598249999994</v>
      </c>
      <c r="BW115">
        <v>21</v>
      </c>
      <c r="BX115" t="s">
        <v>749</v>
      </c>
      <c r="BY115">
        <v>33</v>
      </c>
      <c r="BZ115">
        <v>17</v>
      </c>
      <c r="CA115" t="s">
        <v>750</v>
      </c>
    </row>
    <row r="116" spans="1:79" x14ac:dyDescent="0.35">
      <c r="A116">
        <v>609861</v>
      </c>
      <c r="B116" t="s">
        <v>751</v>
      </c>
      <c r="C116" t="s">
        <v>80</v>
      </c>
      <c r="D116" t="s">
        <v>752</v>
      </c>
      <c r="E116" t="s">
        <v>82</v>
      </c>
      <c r="F116" t="s">
        <v>83</v>
      </c>
      <c r="G116">
        <v>60643</v>
      </c>
      <c r="H116" t="s">
        <v>753</v>
      </c>
      <c r="I116" t="s">
        <v>754</v>
      </c>
      <c r="J116" t="s">
        <v>477</v>
      </c>
      <c r="K116" t="s">
        <v>177</v>
      </c>
      <c r="L116" t="s">
        <v>88</v>
      </c>
      <c r="M116" t="s">
        <v>104</v>
      </c>
      <c r="N116" t="s">
        <v>90</v>
      </c>
      <c r="O116" t="s">
        <v>91</v>
      </c>
      <c r="P116" t="s">
        <v>88</v>
      </c>
      <c r="Q116" t="s">
        <v>92</v>
      </c>
      <c r="R116">
        <v>45</v>
      </c>
      <c r="S116" t="s">
        <v>107</v>
      </c>
      <c r="T116">
        <v>61</v>
      </c>
      <c r="U116" t="s">
        <v>94</v>
      </c>
      <c r="V116">
        <v>39</v>
      </c>
      <c r="W116" t="s">
        <v>107</v>
      </c>
      <c r="X116">
        <v>61</v>
      </c>
      <c r="Y116" t="s">
        <v>94</v>
      </c>
      <c r="Z116">
        <v>38</v>
      </c>
      <c r="AA116" t="s">
        <v>92</v>
      </c>
      <c r="AB116">
        <v>51</v>
      </c>
      <c r="AC116" t="s">
        <v>92</v>
      </c>
      <c r="AD116">
        <v>52</v>
      </c>
      <c r="AE116" t="s">
        <v>94</v>
      </c>
      <c r="AF116">
        <v>46</v>
      </c>
      <c r="AG116">
        <v>95.1</v>
      </c>
      <c r="AH116">
        <v>8.4</v>
      </c>
      <c r="AI116">
        <v>96.9</v>
      </c>
      <c r="AJ116">
        <v>94.8</v>
      </c>
      <c r="AK116">
        <v>75.5</v>
      </c>
      <c r="AL116" t="s">
        <v>93</v>
      </c>
      <c r="AM116">
        <v>58.5</v>
      </c>
      <c r="AN116">
        <v>64</v>
      </c>
      <c r="AO116">
        <v>68.8</v>
      </c>
      <c r="AP116">
        <v>62.8</v>
      </c>
      <c r="AQ116">
        <v>46.7</v>
      </c>
      <c r="AR116">
        <v>63</v>
      </c>
      <c r="AS116">
        <v>53.3</v>
      </c>
      <c r="AT116">
        <v>58.7</v>
      </c>
      <c r="AU116">
        <v>33.799999999999997</v>
      </c>
      <c r="AV116">
        <v>49.2</v>
      </c>
      <c r="AW116">
        <v>27.7</v>
      </c>
      <c r="AX116">
        <v>26.7</v>
      </c>
      <c r="AY116">
        <v>-0.7</v>
      </c>
      <c r="AZ116">
        <v>0.5</v>
      </c>
      <c r="BA116" t="s">
        <v>108</v>
      </c>
      <c r="BB116" t="s">
        <v>95</v>
      </c>
      <c r="BC116">
        <v>42.2</v>
      </c>
      <c r="BD116">
        <v>44.4</v>
      </c>
      <c r="BE116" t="s">
        <v>93</v>
      </c>
      <c r="BF116" t="s">
        <v>93</v>
      </c>
      <c r="BG116" t="s">
        <v>93</v>
      </c>
      <c r="BH116" t="s">
        <v>93</v>
      </c>
      <c r="BI116" t="s">
        <v>93</v>
      </c>
      <c r="BJ116" t="s">
        <v>93</v>
      </c>
      <c r="BK116" t="s">
        <v>93</v>
      </c>
      <c r="BL116" t="s">
        <v>93</v>
      </c>
      <c r="BM116" t="s">
        <v>93</v>
      </c>
      <c r="BN116" t="s">
        <v>93</v>
      </c>
      <c r="BO116">
        <v>588</v>
      </c>
      <c r="BP116">
        <v>49</v>
      </c>
      <c r="BQ116" t="s">
        <v>93</v>
      </c>
      <c r="BR116">
        <v>150000000000000</v>
      </c>
      <c r="BS116">
        <v>1162450.2439999999</v>
      </c>
      <c r="BT116">
        <v>1831415.5989999999</v>
      </c>
      <c r="BU116">
        <v>41.69305404</v>
      </c>
      <c r="BV116">
        <v>-87.680861899999996</v>
      </c>
      <c r="BW116">
        <v>75</v>
      </c>
      <c r="BX116" t="s">
        <v>333</v>
      </c>
      <c r="BY116">
        <v>19</v>
      </c>
      <c r="BZ116">
        <v>22</v>
      </c>
      <c r="CA116" t="s">
        <v>755</v>
      </c>
    </row>
    <row r="117" spans="1:79" x14ac:dyDescent="0.35">
      <c r="A117">
        <v>610199</v>
      </c>
      <c r="B117" t="s">
        <v>756</v>
      </c>
      <c r="C117" t="s">
        <v>80</v>
      </c>
      <c r="D117" t="s">
        <v>757</v>
      </c>
      <c r="E117" t="s">
        <v>82</v>
      </c>
      <c r="F117" t="s">
        <v>83</v>
      </c>
      <c r="G117">
        <v>60643</v>
      </c>
      <c r="H117" t="s">
        <v>758</v>
      </c>
      <c r="I117" t="s">
        <v>759</v>
      </c>
      <c r="J117" t="s">
        <v>176</v>
      </c>
      <c r="K117" t="s">
        <v>177</v>
      </c>
      <c r="L117" t="s">
        <v>88</v>
      </c>
      <c r="M117" t="s">
        <v>89</v>
      </c>
      <c r="N117" t="s">
        <v>90</v>
      </c>
      <c r="O117" t="s">
        <v>91</v>
      </c>
      <c r="P117" t="s">
        <v>88</v>
      </c>
      <c r="Q117" t="s">
        <v>107</v>
      </c>
      <c r="R117">
        <v>60</v>
      </c>
      <c r="S117" t="s">
        <v>93</v>
      </c>
      <c r="T117" t="s">
        <v>93</v>
      </c>
      <c r="U117" t="s">
        <v>92</v>
      </c>
      <c r="V117">
        <v>56</v>
      </c>
      <c r="W117" t="s">
        <v>107</v>
      </c>
      <c r="X117">
        <v>63</v>
      </c>
      <c r="Y117" t="s">
        <v>93</v>
      </c>
      <c r="Z117" t="s">
        <v>93</v>
      </c>
      <c r="AA117" t="s">
        <v>93</v>
      </c>
      <c r="AB117" t="s">
        <v>93</v>
      </c>
      <c r="AC117" t="s">
        <v>92</v>
      </c>
      <c r="AD117">
        <v>53</v>
      </c>
      <c r="AE117" t="s">
        <v>107</v>
      </c>
      <c r="AF117">
        <v>57</v>
      </c>
      <c r="AG117">
        <v>95.9</v>
      </c>
      <c r="AH117">
        <v>23.4</v>
      </c>
      <c r="AI117">
        <v>95.4</v>
      </c>
      <c r="AJ117">
        <v>100</v>
      </c>
      <c r="AK117">
        <v>75.3</v>
      </c>
      <c r="AL117">
        <v>53.4</v>
      </c>
      <c r="AM117">
        <v>24.4</v>
      </c>
      <c r="AN117">
        <v>22.1</v>
      </c>
      <c r="AO117">
        <v>47.6</v>
      </c>
      <c r="AP117">
        <v>46.9</v>
      </c>
      <c r="AQ117">
        <v>47.2</v>
      </c>
      <c r="AR117">
        <v>44.4</v>
      </c>
      <c r="AS117">
        <v>37.700000000000003</v>
      </c>
      <c r="AT117">
        <v>50.7</v>
      </c>
      <c r="AU117">
        <v>12.5</v>
      </c>
      <c r="AV117">
        <v>16.7</v>
      </c>
      <c r="AW117">
        <v>14.6</v>
      </c>
      <c r="AX117">
        <v>18.399999999999999</v>
      </c>
      <c r="AY117">
        <v>0.2</v>
      </c>
      <c r="AZ117">
        <v>0.4</v>
      </c>
      <c r="BA117" t="s">
        <v>95</v>
      </c>
      <c r="BB117" t="s">
        <v>95</v>
      </c>
      <c r="BC117" t="s">
        <v>93</v>
      </c>
      <c r="BD117" t="s">
        <v>93</v>
      </c>
      <c r="BE117" t="s">
        <v>93</v>
      </c>
      <c r="BF117" t="s">
        <v>93</v>
      </c>
      <c r="BG117" t="s">
        <v>93</v>
      </c>
      <c r="BH117" t="s">
        <v>93</v>
      </c>
      <c r="BI117" t="s">
        <v>93</v>
      </c>
      <c r="BJ117" t="s">
        <v>93</v>
      </c>
      <c r="BK117" t="s">
        <v>93</v>
      </c>
      <c r="BL117" t="s">
        <v>93</v>
      </c>
      <c r="BM117" t="s">
        <v>93</v>
      </c>
      <c r="BN117" t="s">
        <v>93</v>
      </c>
      <c r="BO117">
        <v>266</v>
      </c>
      <c r="BP117">
        <v>49</v>
      </c>
      <c r="BQ117" t="s">
        <v>93</v>
      </c>
      <c r="BR117">
        <v>150000000000000</v>
      </c>
      <c r="BS117">
        <v>1168705.9040000001</v>
      </c>
      <c r="BT117">
        <v>1825787.71</v>
      </c>
      <c r="BU117">
        <v>41.677477860000003</v>
      </c>
      <c r="BV117">
        <v>-87.658120109999999</v>
      </c>
      <c r="BW117">
        <v>53</v>
      </c>
      <c r="BX117" t="s">
        <v>430</v>
      </c>
      <c r="BY117">
        <v>34</v>
      </c>
      <c r="BZ117">
        <v>5</v>
      </c>
      <c r="CA117" t="s">
        <v>760</v>
      </c>
    </row>
    <row r="118" spans="1:79" x14ac:dyDescent="0.35">
      <c r="A118">
        <v>609695</v>
      </c>
      <c r="B118" t="s">
        <v>761</v>
      </c>
      <c r="C118" t="s">
        <v>158</v>
      </c>
      <c r="D118" t="s">
        <v>762</v>
      </c>
      <c r="E118" t="s">
        <v>82</v>
      </c>
      <c r="F118" t="s">
        <v>83</v>
      </c>
      <c r="G118">
        <v>60625</v>
      </c>
      <c r="H118" t="s">
        <v>763</v>
      </c>
      <c r="I118" t="s">
        <v>764</v>
      </c>
      <c r="J118" t="s">
        <v>162</v>
      </c>
      <c r="K118" t="s">
        <v>103</v>
      </c>
      <c r="L118" t="s">
        <v>88</v>
      </c>
      <c r="M118" t="s">
        <v>104</v>
      </c>
      <c r="N118" t="s">
        <v>126</v>
      </c>
      <c r="O118" t="s">
        <v>127</v>
      </c>
      <c r="P118" t="s">
        <v>88</v>
      </c>
      <c r="Q118" t="s">
        <v>92</v>
      </c>
      <c r="R118">
        <v>51</v>
      </c>
      <c r="S118" t="s">
        <v>92</v>
      </c>
      <c r="T118">
        <v>44</v>
      </c>
      <c r="U118" t="s">
        <v>92</v>
      </c>
      <c r="V118">
        <v>43</v>
      </c>
      <c r="W118" t="s">
        <v>92</v>
      </c>
      <c r="X118">
        <v>42</v>
      </c>
      <c r="Y118" t="s">
        <v>94</v>
      </c>
      <c r="Z118">
        <v>27</v>
      </c>
      <c r="AA118" t="s">
        <v>92</v>
      </c>
      <c r="AB118">
        <v>41</v>
      </c>
      <c r="AC118" t="s">
        <v>94</v>
      </c>
      <c r="AD118">
        <v>43</v>
      </c>
      <c r="AE118" t="s">
        <v>94</v>
      </c>
      <c r="AF118">
        <v>41</v>
      </c>
      <c r="AG118">
        <v>81.099999999999994</v>
      </c>
      <c r="AH118">
        <v>8.6999999999999993</v>
      </c>
      <c r="AI118">
        <v>95.9</v>
      </c>
      <c r="AJ118">
        <v>99.2</v>
      </c>
      <c r="AK118" t="s">
        <v>93</v>
      </c>
      <c r="AL118" t="s">
        <v>93</v>
      </c>
      <c r="AM118" t="s">
        <v>93</v>
      </c>
      <c r="AN118" t="s">
        <v>93</v>
      </c>
      <c r="AO118" t="s">
        <v>93</v>
      </c>
      <c r="AP118" t="s">
        <v>93</v>
      </c>
      <c r="AQ118" t="s">
        <v>93</v>
      </c>
      <c r="AR118" t="s">
        <v>93</v>
      </c>
      <c r="AS118" t="s">
        <v>93</v>
      </c>
      <c r="AT118" t="s">
        <v>93</v>
      </c>
      <c r="AU118" t="s">
        <v>93</v>
      </c>
      <c r="AV118" t="s">
        <v>93</v>
      </c>
      <c r="BA118" t="s">
        <v>93</v>
      </c>
      <c r="BB118" t="s">
        <v>93</v>
      </c>
      <c r="BC118" t="s">
        <v>93</v>
      </c>
      <c r="BD118" t="s">
        <v>93</v>
      </c>
      <c r="BE118">
        <v>13.8</v>
      </c>
      <c r="BF118">
        <v>13.9</v>
      </c>
      <c r="BG118">
        <v>14.9</v>
      </c>
      <c r="BH118">
        <v>14.8</v>
      </c>
      <c r="BI118">
        <v>1</v>
      </c>
      <c r="BJ118">
        <v>16.7</v>
      </c>
      <c r="BK118">
        <v>1.8</v>
      </c>
      <c r="BL118">
        <v>16</v>
      </c>
      <c r="BM118">
        <v>64.599999999999994</v>
      </c>
      <c r="BN118">
        <v>49.1</v>
      </c>
      <c r="BO118">
        <v>1532</v>
      </c>
      <c r="BP118">
        <v>31</v>
      </c>
      <c r="BQ118">
        <v>72.2</v>
      </c>
      <c r="BR118">
        <v>150000000000000</v>
      </c>
      <c r="BS118">
        <v>1162034.1569999999</v>
      </c>
      <c r="BT118">
        <v>1934187.196</v>
      </c>
      <c r="BU118">
        <v>41.975079219999998</v>
      </c>
      <c r="BV118">
        <v>-87.679521390000005</v>
      </c>
      <c r="BW118">
        <v>4</v>
      </c>
      <c r="BX118" t="s">
        <v>119</v>
      </c>
      <c r="BY118">
        <v>47</v>
      </c>
      <c r="BZ118">
        <v>20</v>
      </c>
      <c r="CA118" t="s">
        <v>765</v>
      </c>
    </row>
    <row r="119" spans="1:79" x14ac:dyDescent="0.35">
      <c r="A119">
        <v>609708</v>
      </c>
      <c r="B119" t="s">
        <v>766</v>
      </c>
      <c r="C119" t="s">
        <v>158</v>
      </c>
      <c r="D119" t="s">
        <v>767</v>
      </c>
      <c r="E119" t="s">
        <v>82</v>
      </c>
      <c r="F119" t="s">
        <v>83</v>
      </c>
      <c r="G119">
        <v>60641</v>
      </c>
      <c r="H119" t="s">
        <v>768</v>
      </c>
      <c r="I119" t="s">
        <v>769</v>
      </c>
      <c r="J119" t="s">
        <v>162</v>
      </c>
      <c r="K119" t="s">
        <v>103</v>
      </c>
      <c r="L119" t="s">
        <v>88</v>
      </c>
      <c r="M119" t="s">
        <v>104</v>
      </c>
      <c r="N119" t="s">
        <v>126</v>
      </c>
      <c r="O119" t="s">
        <v>127</v>
      </c>
      <c r="P119" t="s">
        <v>88</v>
      </c>
      <c r="Q119" t="s">
        <v>94</v>
      </c>
      <c r="R119">
        <v>26</v>
      </c>
      <c r="S119" t="s">
        <v>93</v>
      </c>
      <c r="T119" t="s">
        <v>93</v>
      </c>
      <c r="U119" t="s">
        <v>94</v>
      </c>
      <c r="V119">
        <v>28</v>
      </c>
      <c r="W119" t="s">
        <v>94</v>
      </c>
      <c r="X119">
        <v>23</v>
      </c>
      <c r="Y119" t="s">
        <v>93</v>
      </c>
      <c r="Z119" t="s">
        <v>93</v>
      </c>
      <c r="AA119" t="s">
        <v>93</v>
      </c>
      <c r="AB119" t="s">
        <v>93</v>
      </c>
      <c r="AC119" t="s">
        <v>93</v>
      </c>
      <c r="AD119" t="s">
        <v>93</v>
      </c>
      <c r="AE119" t="s">
        <v>93</v>
      </c>
      <c r="AF119" t="s">
        <v>93</v>
      </c>
      <c r="AG119">
        <v>84.3</v>
      </c>
      <c r="AH119">
        <v>10.3</v>
      </c>
      <c r="AI119">
        <v>94.8</v>
      </c>
      <c r="AJ119">
        <v>99.6</v>
      </c>
      <c r="AK119" t="s">
        <v>93</v>
      </c>
      <c r="AL119" t="s">
        <v>93</v>
      </c>
      <c r="AM119" t="s">
        <v>93</v>
      </c>
      <c r="AN119" t="s">
        <v>93</v>
      </c>
      <c r="AO119" t="s">
        <v>93</v>
      </c>
      <c r="AP119" t="s">
        <v>93</v>
      </c>
      <c r="AQ119" t="s">
        <v>93</v>
      </c>
      <c r="AR119" t="s">
        <v>93</v>
      </c>
      <c r="AS119" t="s">
        <v>93</v>
      </c>
      <c r="AT119" t="s">
        <v>93</v>
      </c>
      <c r="AU119" t="s">
        <v>93</v>
      </c>
      <c r="AV119" t="s">
        <v>93</v>
      </c>
      <c r="BA119" t="s">
        <v>93</v>
      </c>
      <c r="BB119" t="s">
        <v>93</v>
      </c>
      <c r="BC119" t="s">
        <v>93</v>
      </c>
      <c r="BD119" t="s">
        <v>93</v>
      </c>
      <c r="BE119">
        <v>13</v>
      </c>
      <c r="BF119">
        <v>12.7</v>
      </c>
      <c r="BG119">
        <v>14.1</v>
      </c>
      <c r="BH119">
        <v>13.7</v>
      </c>
      <c r="BI119">
        <v>0.7</v>
      </c>
      <c r="BJ119">
        <v>15.3</v>
      </c>
      <c r="BK119">
        <v>1.2</v>
      </c>
      <c r="BL119">
        <v>12.5</v>
      </c>
      <c r="BM119">
        <v>59.7</v>
      </c>
      <c r="BN119">
        <v>40.9</v>
      </c>
      <c r="BO119">
        <v>1716</v>
      </c>
      <c r="BP119">
        <v>29</v>
      </c>
      <c r="BQ119">
        <v>75.599999999999994</v>
      </c>
      <c r="BR119">
        <v>150000000000000</v>
      </c>
      <c r="BS119">
        <v>1141833.3589999999</v>
      </c>
      <c r="BT119">
        <v>1921189.138</v>
      </c>
      <c r="BU119">
        <v>41.939810430000001</v>
      </c>
      <c r="BV119">
        <v>-87.754130200000006</v>
      </c>
      <c r="BW119">
        <v>15</v>
      </c>
      <c r="BX119" t="s">
        <v>770</v>
      </c>
      <c r="BY119">
        <v>30</v>
      </c>
      <c r="BZ119">
        <v>16</v>
      </c>
      <c r="CA119" t="s">
        <v>771</v>
      </c>
    </row>
    <row r="120" spans="1:79" x14ac:dyDescent="0.35">
      <c r="A120">
        <v>610231</v>
      </c>
      <c r="B120" t="s">
        <v>772</v>
      </c>
      <c r="C120" t="s">
        <v>80</v>
      </c>
      <c r="D120" t="s">
        <v>773</v>
      </c>
      <c r="E120" t="s">
        <v>82</v>
      </c>
      <c r="F120" t="s">
        <v>83</v>
      </c>
      <c r="G120">
        <v>60616</v>
      </c>
      <c r="H120" t="s">
        <v>774</v>
      </c>
      <c r="I120" t="s">
        <v>775</v>
      </c>
      <c r="J120" t="s">
        <v>326</v>
      </c>
      <c r="K120" t="s">
        <v>148</v>
      </c>
      <c r="L120" t="s">
        <v>88</v>
      </c>
      <c r="M120" t="s">
        <v>89</v>
      </c>
      <c r="N120" t="s">
        <v>90</v>
      </c>
      <c r="O120" t="s">
        <v>117</v>
      </c>
      <c r="P120" t="s">
        <v>88</v>
      </c>
      <c r="Q120" t="s">
        <v>107</v>
      </c>
      <c r="R120">
        <v>67</v>
      </c>
      <c r="S120" t="s">
        <v>107</v>
      </c>
      <c r="T120">
        <v>70</v>
      </c>
      <c r="U120" t="s">
        <v>107</v>
      </c>
      <c r="V120">
        <v>65</v>
      </c>
      <c r="W120" t="s">
        <v>107</v>
      </c>
      <c r="X120">
        <v>60</v>
      </c>
      <c r="Y120" t="s">
        <v>92</v>
      </c>
      <c r="Z120">
        <v>59</v>
      </c>
      <c r="AA120" t="s">
        <v>92</v>
      </c>
      <c r="AB120">
        <v>46</v>
      </c>
      <c r="AC120" t="s">
        <v>107</v>
      </c>
      <c r="AD120">
        <v>56</v>
      </c>
      <c r="AE120" t="s">
        <v>107</v>
      </c>
      <c r="AF120">
        <v>61</v>
      </c>
      <c r="AG120">
        <v>94.7</v>
      </c>
      <c r="AH120">
        <v>9.1999999999999993</v>
      </c>
      <c r="AI120">
        <v>96.3</v>
      </c>
      <c r="AJ120">
        <v>100</v>
      </c>
      <c r="AK120">
        <v>56.8</v>
      </c>
      <c r="AL120">
        <v>36.700000000000003</v>
      </c>
      <c r="AM120">
        <v>45.6</v>
      </c>
      <c r="AN120">
        <v>48.5</v>
      </c>
      <c r="AO120">
        <v>62.5</v>
      </c>
      <c r="AP120">
        <v>70.400000000000006</v>
      </c>
      <c r="AQ120">
        <v>25.6</v>
      </c>
      <c r="AR120">
        <v>42.9</v>
      </c>
      <c r="AS120">
        <v>57.8</v>
      </c>
      <c r="AT120">
        <v>61.5</v>
      </c>
      <c r="AU120">
        <v>10</v>
      </c>
      <c r="AV120">
        <v>10</v>
      </c>
      <c r="AW120">
        <v>16.5</v>
      </c>
      <c r="AX120">
        <v>12.7</v>
      </c>
      <c r="AY120">
        <v>0.4</v>
      </c>
      <c r="AZ120">
        <v>1.1000000000000001</v>
      </c>
      <c r="BA120" t="s">
        <v>95</v>
      </c>
      <c r="BB120" t="s">
        <v>118</v>
      </c>
      <c r="BC120" t="s">
        <v>93</v>
      </c>
      <c r="BD120" t="s">
        <v>93</v>
      </c>
      <c r="BE120" t="s">
        <v>93</v>
      </c>
      <c r="BF120" t="s">
        <v>93</v>
      </c>
      <c r="BG120" t="s">
        <v>93</v>
      </c>
      <c r="BH120" t="s">
        <v>93</v>
      </c>
      <c r="BI120" t="s">
        <v>93</v>
      </c>
      <c r="BJ120" t="s">
        <v>93</v>
      </c>
      <c r="BK120" t="s">
        <v>93</v>
      </c>
      <c r="BL120" t="s">
        <v>93</v>
      </c>
      <c r="BM120" t="s">
        <v>93</v>
      </c>
      <c r="BN120" t="s">
        <v>93</v>
      </c>
      <c r="BO120">
        <v>446</v>
      </c>
      <c r="BP120">
        <v>40</v>
      </c>
      <c r="BQ120" t="s">
        <v>93</v>
      </c>
      <c r="BR120">
        <v>150000000000000</v>
      </c>
      <c r="BS120">
        <v>1176061.392</v>
      </c>
      <c r="BT120">
        <v>1889726.757</v>
      </c>
      <c r="BU120">
        <v>41.852772549999997</v>
      </c>
      <c r="BV120">
        <v>-87.629281140000003</v>
      </c>
      <c r="BW120">
        <v>33</v>
      </c>
      <c r="BX120" t="s">
        <v>776</v>
      </c>
      <c r="BY120">
        <v>3</v>
      </c>
      <c r="BZ120">
        <v>1</v>
      </c>
      <c r="CA120" t="s">
        <v>777</v>
      </c>
    </row>
    <row r="121" spans="1:79" x14ac:dyDescent="0.35">
      <c r="A121">
        <v>609790</v>
      </c>
      <c r="B121" t="s">
        <v>778</v>
      </c>
      <c r="C121" t="s">
        <v>80</v>
      </c>
      <c r="D121" t="s">
        <v>779</v>
      </c>
      <c r="E121" t="s">
        <v>82</v>
      </c>
      <c r="F121" t="s">
        <v>83</v>
      </c>
      <c r="G121">
        <v>60620</v>
      </c>
      <c r="H121" t="s">
        <v>780</v>
      </c>
      <c r="I121" t="s">
        <v>781</v>
      </c>
      <c r="J121" t="s">
        <v>134</v>
      </c>
      <c r="K121" t="s">
        <v>135</v>
      </c>
      <c r="L121" t="s">
        <v>88</v>
      </c>
      <c r="M121" t="s">
        <v>89</v>
      </c>
      <c r="N121" t="s">
        <v>126</v>
      </c>
      <c r="O121" t="s">
        <v>127</v>
      </c>
      <c r="P121" t="s">
        <v>88</v>
      </c>
      <c r="Q121" t="s">
        <v>94</v>
      </c>
      <c r="R121">
        <v>25</v>
      </c>
      <c r="S121" t="s">
        <v>92</v>
      </c>
      <c r="T121">
        <v>42</v>
      </c>
      <c r="U121" t="s">
        <v>94</v>
      </c>
      <c r="V121">
        <v>28</v>
      </c>
      <c r="W121" t="s">
        <v>94</v>
      </c>
      <c r="X121">
        <v>34</v>
      </c>
      <c r="Y121" t="s">
        <v>107</v>
      </c>
      <c r="Z121">
        <v>77</v>
      </c>
      <c r="AA121" t="s">
        <v>92</v>
      </c>
      <c r="AB121">
        <v>59</v>
      </c>
      <c r="AC121" t="s">
        <v>92</v>
      </c>
      <c r="AD121">
        <v>51</v>
      </c>
      <c r="AE121" t="s">
        <v>92</v>
      </c>
      <c r="AF121">
        <v>49</v>
      </c>
      <c r="AG121">
        <v>91.7</v>
      </c>
      <c r="AH121">
        <v>25.3</v>
      </c>
      <c r="AI121">
        <v>96.4</v>
      </c>
      <c r="AJ121">
        <v>100</v>
      </c>
      <c r="AK121">
        <v>64.3</v>
      </c>
      <c r="AL121" t="s">
        <v>93</v>
      </c>
      <c r="AM121">
        <v>27</v>
      </c>
      <c r="AN121">
        <v>22.8</v>
      </c>
      <c r="AO121">
        <v>51.8</v>
      </c>
      <c r="AP121">
        <v>55.3</v>
      </c>
      <c r="AQ121">
        <v>27.4</v>
      </c>
      <c r="AR121">
        <v>22.4</v>
      </c>
      <c r="AS121">
        <v>45.3</v>
      </c>
      <c r="AT121">
        <v>52.9</v>
      </c>
      <c r="AU121">
        <v>6.5</v>
      </c>
      <c r="AV121">
        <v>13</v>
      </c>
      <c r="AW121">
        <v>8.1</v>
      </c>
      <c r="AX121">
        <v>5.7</v>
      </c>
      <c r="AY121">
        <v>-0.5</v>
      </c>
      <c r="AZ121">
        <v>-0.3</v>
      </c>
      <c r="BA121" t="s">
        <v>95</v>
      </c>
      <c r="BB121" t="s">
        <v>95</v>
      </c>
      <c r="BC121">
        <v>60</v>
      </c>
      <c r="BD121">
        <v>3.8</v>
      </c>
      <c r="BE121" t="s">
        <v>93</v>
      </c>
      <c r="BF121" t="s">
        <v>93</v>
      </c>
      <c r="BG121" t="s">
        <v>93</v>
      </c>
      <c r="BH121" t="s">
        <v>93</v>
      </c>
      <c r="BI121" t="s">
        <v>93</v>
      </c>
      <c r="BJ121" t="s">
        <v>93</v>
      </c>
      <c r="BK121" t="s">
        <v>93</v>
      </c>
      <c r="BL121" t="s">
        <v>93</v>
      </c>
      <c r="BM121" t="s">
        <v>93</v>
      </c>
      <c r="BN121" t="s">
        <v>93</v>
      </c>
      <c r="BO121">
        <v>602</v>
      </c>
      <c r="BP121">
        <v>43</v>
      </c>
      <c r="BQ121" t="s">
        <v>93</v>
      </c>
      <c r="BR121">
        <v>150000000000000</v>
      </c>
      <c r="BS121">
        <v>1164981.8959999999</v>
      </c>
      <c r="BT121">
        <v>1853724.297</v>
      </c>
      <c r="BU121">
        <v>41.754219620000001</v>
      </c>
      <c r="BV121">
        <v>-87.670964530000006</v>
      </c>
      <c r="BW121">
        <v>71</v>
      </c>
      <c r="BX121" t="s">
        <v>640</v>
      </c>
      <c r="BY121">
        <v>18</v>
      </c>
      <c r="BZ121">
        <v>6</v>
      </c>
      <c r="CA121" t="s">
        <v>782</v>
      </c>
    </row>
    <row r="122" spans="1:79" x14ac:dyDescent="0.35">
      <c r="A122">
        <v>609913</v>
      </c>
      <c r="B122" t="s">
        <v>783</v>
      </c>
      <c r="C122" t="s">
        <v>80</v>
      </c>
      <c r="D122" t="s">
        <v>784</v>
      </c>
      <c r="E122" t="s">
        <v>82</v>
      </c>
      <c r="F122" t="s">
        <v>83</v>
      </c>
      <c r="G122">
        <v>60636</v>
      </c>
      <c r="H122" t="s">
        <v>785</v>
      </c>
      <c r="I122" t="s">
        <v>786</v>
      </c>
      <c r="J122" t="s">
        <v>134</v>
      </c>
      <c r="K122" t="s">
        <v>135</v>
      </c>
      <c r="L122" t="s">
        <v>88</v>
      </c>
      <c r="M122" t="s">
        <v>104</v>
      </c>
      <c r="N122" t="s">
        <v>126</v>
      </c>
      <c r="O122" t="s">
        <v>127</v>
      </c>
      <c r="P122" t="s">
        <v>88</v>
      </c>
      <c r="Q122" t="s">
        <v>92</v>
      </c>
      <c r="R122">
        <v>44</v>
      </c>
      <c r="S122" t="s">
        <v>92</v>
      </c>
      <c r="T122">
        <v>42</v>
      </c>
      <c r="U122" t="s">
        <v>92</v>
      </c>
      <c r="V122">
        <v>52</v>
      </c>
      <c r="W122" t="s">
        <v>92</v>
      </c>
      <c r="X122">
        <v>56</v>
      </c>
      <c r="Y122" t="s">
        <v>94</v>
      </c>
      <c r="Z122">
        <v>35</v>
      </c>
      <c r="AA122" t="s">
        <v>94</v>
      </c>
      <c r="AB122">
        <v>28</v>
      </c>
      <c r="AC122" t="s">
        <v>94</v>
      </c>
      <c r="AD122">
        <v>46</v>
      </c>
      <c r="AE122" t="s">
        <v>94</v>
      </c>
      <c r="AF122">
        <v>46</v>
      </c>
      <c r="AG122">
        <v>91.6</v>
      </c>
      <c r="AH122">
        <v>47.5</v>
      </c>
      <c r="AI122">
        <v>96</v>
      </c>
      <c r="AJ122">
        <v>100</v>
      </c>
      <c r="AK122">
        <v>77.8</v>
      </c>
      <c r="AL122">
        <v>67.900000000000006</v>
      </c>
      <c r="AM122">
        <v>40.5</v>
      </c>
      <c r="AN122">
        <v>26</v>
      </c>
      <c r="AO122">
        <v>50.4</v>
      </c>
      <c r="AP122">
        <v>67.7</v>
      </c>
      <c r="AQ122">
        <v>35.4</v>
      </c>
      <c r="AR122">
        <v>29.2</v>
      </c>
      <c r="AS122">
        <v>61</v>
      </c>
      <c r="AT122">
        <v>50</v>
      </c>
      <c r="AU122">
        <v>4</v>
      </c>
      <c r="AV122">
        <v>8</v>
      </c>
      <c r="AW122">
        <v>9.8000000000000007</v>
      </c>
      <c r="AX122">
        <v>8.6</v>
      </c>
      <c r="AY122">
        <v>-0.2</v>
      </c>
      <c r="AZ122">
        <v>-0.3</v>
      </c>
      <c r="BA122" t="s">
        <v>95</v>
      </c>
      <c r="BB122" t="s">
        <v>95</v>
      </c>
      <c r="BC122" t="s">
        <v>93</v>
      </c>
      <c r="BD122" t="s">
        <v>93</v>
      </c>
      <c r="BE122" t="s">
        <v>93</v>
      </c>
      <c r="BF122" t="s">
        <v>93</v>
      </c>
      <c r="BG122" t="s">
        <v>93</v>
      </c>
      <c r="BH122" t="s">
        <v>93</v>
      </c>
      <c r="BI122" t="s">
        <v>93</v>
      </c>
      <c r="BJ122" t="s">
        <v>93</v>
      </c>
      <c r="BK122" t="s">
        <v>93</v>
      </c>
      <c r="BL122" t="s">
        <v>93</v>
      </c>
      <c r="BM122" t="s">
        <v>93</v>
      </c>
      <c r="BN122" t="s">
        <v>93</v>
      </c>
      <c r="BO122">
        <v>419</v>
      </c>
      <c r="BP122">
        <v>43</v>
      </c>
      <c r="BQ122" t="s">
        <v>93</v>
      </c>
      <c r="BR122">
        <v>150000000000000</v>
      </c>
      <c r="BS122">
        <v>1163653.7439999999</v>
      </c>
      <c r="BT122">
        <v>1863565.274</v>
      </c>
      <c r="BU122">
        <v>41.78125258</v>
      </c>
      <c r="BV122">
        <v>-87.675555990000007</v>
      </c>
      <c r="BW122">
        <v>67</v>
      </c>
      <c r="BX122" t="s">
        <v>136</v>
      </c>
      <c r="BY122">
        <v>15</v>
      </c>
      <c r="BZ122">
        <v>7</v>
      </c>
      <c r="CA122" t="s">
        <v>787</v>
      </c>
    </row>
    <row r="123" spans="1:79" x14ac:dyDescent="0.35">
      <c r="A123">
        <v>609950</v>
      </c>
      <c r="B123" t="s">
        <v>788</v>
      </c>
      <c r="C123" t="s">
        <v>80</v>
      </c>
      <c r="D123" t="s">
        <v>789</v>
      </c>
      <c r="E123" t="s">
        <v>82</v>
      </c>
      <c r="F123" t="s">
        <v>83</v>
      </c>
      <c r="G123">
        <v>60623</v>
      </c>
      <c r="H123" t="s">
        <v>790</v>
      </c>
      <c r="I123" t="s">
        <v>791</v>
      </c>
      <c r="J123" t="s">
        <v>86</v>
      </c>
      <c r="K123" t="s">
        <v>87</v>
      </c>
      <c r="L123" t="s">
        <v>88</v>
      </c>
      <c r="M123" t="s">
        <v>104</v>
      </c>
      <c r="N123" t="s">
        <v>93</v>
      </c>
      <c r="O123" t="s">
        <v>93</v>
      </c>
      <c r="P123" t="s">
        <v>88</v>
      </c>
      <c r="Q123" t="s">
        <v>93</v>
      </c>
      <c r="S123" t="s">
        <v>107</v>
      </c>
      <c r="T123">
        <v>69</v>
      </c>
      <c r="U123" t="s">
        <v>93</v>
      </c>
      <c r="W123" t="s">
        <v>93</v>
      </c>
      <c r="Y123" t="s">
        <v>92</v>
      </c>
      <c r="Z123">
        <v>48</v>
      </c>
      <c r="AA123" t="s">
        <v>92</v>
      </c>
      <c r="AB123">
        <v>54</v>
      </c>
      <c r="AC123" t="s">
        <v>92</v>
      </c>
      <c r="AD123">
        <v>51</v>
      </c>
      <c r="AE123" t="s">
        <v>107</v>
      </c>
      <c r="AF123">
        <v>55</v>
      </c>
      <c r="AG123">
        <v>95.8</v>
      </c>
      <c r="AH123">
        <v>3.6</v>
      </c>
      <c r="AI123">
        <v>97</v>
      </c>
      <c r="AJ123">
        <v>99</v>
      </c>
      <c r="AK123">
        <v>72.400000000000006</v>
      </c>
      <c r="AL123">
        <v>51.6</v>
      </c>
      <c r="AM123" t="s">
        <v>93</v>
      </c>
      <c r="AN123" t="s">
        <v>93</v>
      </c>
      <c r="AO123" t="s">
        <v>93</v>
      </c>
      <c r="AP123" t="s">
        <v>93</v>
      </c>
      <c r="AQ123" t="s">
        <v>93</v>
      </c>
      <c r="AR123" t="s">
        <v>93</v>
      </c>
      <c r="AS123" t="s">
        <v>93</v>
      </c>
      <c r="AT123" t="s">
        <v>93</v>
      </c>
      <c r="AU123" t="s">
        <v>93</v>
      </c>
      <c r="AV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93</v>
      </c>
      <c r="BG123" t="s">
        <v>93</v>
      </c>
      <c r="BH123" t="s">
        <v>93</v>
      </c>
      <c r="BI123" t="s">
        <v>93</v>
      </c>
      <c r="BJ123" t="s">
        <v>93</v>
      </c>
      <c r="BK123" t="s">
        <v>93</v>
      </c>
      <c r="BL123" t="s">
        <v>93</v>
      </c>
      <c r="BM123" t="s">
        <v>93</v>
      </c>
      <c r="BN123" t="s">
        <v>93</v>
      </c>
      <c r="BO123">
        <v>793</v>
      </c>
      <c r="BP123">
        <v>37</v>
      </c>
      <c r="BQ123" t="s">
        <v>93</v>
      </c>
      <c r="BR123">
        <v>150000000000000</v>
      </c>
      <c r="BS123">
        <v>1152138.2679999999</v>
      </c>
      <c r="BT123">
        <v>1884434.0209999999</v>
      </c>
      <c r="BU123">
        <v>41.838753330000003</v>
      </c>
      <c r="BV123">
        <v>-87.717226139999994</v>
      </c>
      <c r="BW123">
        <v>30</v>
      </c>
      <c r="BX123" t="s">
        <v>96</v>
      </c>
      <c r="BY123">
        <v>22</v>
      </c>
      <c r="BZ123">
        <v>10</v>
      </c>
      <c r="CA123" t="s">
        <v>792</v>
      </c>
    </row>
    <row r="124" spans="1:79" x14ac:dyDescent="0.35">
      <c r="A124">
        <v>610051</v>
      </c>
      <c r="B124" t="s">
        <v>793</v>
      </c>
      <c r="C124" t="s">
        <v>263</v>
      </c>
      <c r="D124" t="s">
        <v>794</v>
      </c>
      <c r="E124" t="s">
        <v>82</v>
      </c>
      <c r="F124" t="s">
        <v>83</v>
      </c>
      <c r="G124">
        <v>60639</v>
      </c>
      <c r="H124" t="s">
        <v>795</v>
      </c>
      <c r="I124" t="s">
        <v>796</v>
      </c>
      <c r="J124" t="s">
        <v>102</v>
      </c>
      <c r="K124" t="s">
        <v>103</v>
      </c>
      <c r="L124" t="s">
        <v>88</v>
      </c>
      <c r="M124" t="s">
        <v>104</v>
      </c>
      <c r="N124" t="s">
        <v>126</v>
      </c>
      <c r="O124" t="s">
        <v>127</v>
      </c>
      <c r="P124" t="s">
        <v>88</v>
      </c>
      <c r="Q124" t="s">
        <v>94</v>
      </c>
      <c r="R124">
        <v>34</v>
      </c>
      <c r="S124" t="s">
        <v>93</v>
      </c>
      <c r="T124" t="s">
        <v>93</v>
      </c>
      <c r="U124" t="s">
        <v>210</v>
      </c>
      <c r="V124">
        <v>17</v>
      </c>
      <c r="W124" t="s">
        <v>210</v>
      </c>
      <c r="X124">
        <v>13</v>
      </c>
      <c r="Y124" t="s">
        <v>93</v>
      </c>
      <c r="Z124" t="s">
        <v>93</v>
      </c>
      <c r="AA124" t="s">
        <v>93</v>
      </c>
      <c r="AB124" t="s">
        <v>93</v>
      </c>
      <c r="AC124" t="s">
        <v>93</v>
      </c>
      <c r="AD124" t="s">
        <v>93</v>
      </c>
      <c r="AE124" t="s">
        <v>93</v>
      </c>
      <c r="AF124" t="s">
        <v>93</v>
      </c>
      <c r="AG124">
        <v>93.4</v>
      </c>
      <c r="AH124">
        <v>2.2000000000000002</v>
      </c>
      <c r="AI124">
        <v>95.1</v>
      </c>
      <c r="AJ124">
        <v>98.9</v>
      </c>
      <c r="AK124" t="s">
        <v>93</v>
      </c>
      <c r="AL124" t="s">
        <v>93</v>
      </c>
      <c r="AM124" t="s">
        <v>93</v>
      </c>
      <c r="AN124" t="s">
        <v>93</v>
      </c>
      <c r="AO124" t="s">
        <v>93</v>
      </c>
      <c r="AP124" t="s">
        <v>93</v>
      </c>
      <c r="AQ124">
        <v>29.5</v>
      </c>
      <c r="AR124">
        <v>25.1</v>
      </c>
      <c r="AS124">
        <v>41.4</v>
      </c>
      <c r="AT124">
        <v>41.1</v>
      </c>
      <c r="AU124">
        <v>10.3</v>
      </c>
      <c r="AV124">
        <v>14.8</v>
      </c>
      <c r="AW124">
        <v>11.3</v>
      </c>
      <c r="AX124">
        <v>5.9</v>
      </c>
      <c r="AY124">
        <v>-0.9</v>
      </c>
      <c r="AZ124">
        <v>-1.4</v>
      </c>
      <c r="BA124" t="s">
        <v>108</v>
      </c>
      <c r="BB124" t="s">
        <v>108</v>
      </c>
      <c r="BC124">
        <v>10.5</v>
      </c>
      <c r="BD124">
        <v>62.5</v>
      </c>
      <c r="BE124" t="s">
        <v>93</v>
      </c>
      <c r="BF124" t="s">
        <v>93</v>
      </c>
      <c r="BG124" t="s">
        <v>93</v>
      </c>
      <c r="BH124" t="s">
        <v>93</v>
      </c>
      <c r="BI124" t="s">
        <v>93</v>
      </c>
      <c r="BJ124" t="s">
        <v>93</v>
      </c>
      <c r="BK124" t="s">
        <v>93</v>
      </c>
      <c r="BL124" t="s">
        <v>93</v>
      </c>
      <c r="BM124" t="s">
        <v>93</v>
      </c>
      <c r="BN124" t="s">
        <v>93</v>
      </c>
      <c r="BO124">
        <v>756</v>
      </c>
      <c r="BP124">
        <v>29</v>
      </c>
      <c r="BQ124" t="s">
        <v>93</v>
      </c>
      <c r="BR124">
        <v>150000000000000</v>
      </c>
      <c r="BS124">
        <v>1140773.1880000001</v>
      </c>
      <c r="BT124">
        <v>1914158.9439999999</v>
      </c>
      <c r="BU124">
        <v>41.920538450000002</v>
      </c>
      <c r="BV124">
        <v>-87.758200029999998</v>
      </c>
      <c r="BW124">
        <v>19</v>
      </c>
      <c r="BX124" t="s">
        <v>109</v>
      </c>
      <c r="BY124">
        <v>37</v>
      </c>
      <c r="BZ124">
        <v>25</v>
      </c>
      <c r="CA124" t="s">
        <v>797</v>
      </c>
    </row>
    <row r="125" spans="1:79" x14ac:dyDescent="0.35">
      <c r="A125">
        <v>610254</v>
      </c>
      <c r="B125" t="s">
        <v>798</v>
      </c>
      <c r="C125" t="s">
        <v>80</v>
      </c>
      <c r="D125" t="s">
        <v>799</v>
      </c>
      <c r="E125" t="s">
        <v>82</v>
      </c>
      <c r="F125" t="s">
        <v>83</v>
      </c>
      <c r="G125">
        <v>60623</v>
      </c>
      <c r="H125" t="s">
        <v>800</v>
      </c>
      <c r="I125" t="s">
        <v>801</v>
      </c>
      <c r="J125" t="s">
        <v>169</v>
      </c>
      <c r="K125" t="s">
        <v>87</v>
      </c>
      <c r="L125" t="s">
        <v>88</v>
      </c>
      <c r="M125" t="s">
        <v>104</v>
      </c>
      <c r="N125" t="s">
        <v>126</v>
      </c>
      <c r="O125" t="s">
        <v>127</v>
      </c>
      <c r="P125" t="s">
        <v>88</v>
      </c>
      <c r="Q125" t="s">
        <v>92</v>
      </c>
      <c r="R125">
        <v>46</v>
      </c>
      <c r="S125" t="s">
        <v>94</v>
      </c>
      <c r="T125">
        <v>22</v>
      </c>
      <c r="U125" t="s">
        <v>107</v>
      </c>
      <c r="V125">
        <v>66</v>
      </c>
      <c r="W125" t="s">
        <v>107</v>
      </c>
      <c r="X125">
        <v>69</v>
      </c>
      <c r="Y125" t="s">
        <v>210</v>
      </c>
      <c r="Z125">
        <v>4</v>
      </c>
      <c r="AA125" t="s">
        <v>210</v>
      </c>
      <c r="AB125">
        <v>13</v>
      </c>
      <c r="AC125" t="s">
        <v>93</v>
      </c>
      <c r="AD125" t="s">
        <v>93</v>
      </c>
      <c r="AE125" t="s">
        <v>93</v>
      </c>
      <c r="AF125" t="s">
        <v>93</v>
      </c>
      <c r="AG125">
        <v>94.2</v>
      </c>
      <c r="AH125">
        <v>4.4000000000000004</v>
      </c>
      <c r="AI125">
        <v>95.4</v>
      </c>
      <c r="AJ125">
        <v>100</v>
      </c>
      <c r="AK125">
        <v>49</v>
      </c>
      <c r="AL125">
        <v>42.3</v>
      </c>
      <c r="AM125">
        <v>20.5</v>
      </c>
      <c r="AN125">
        <v>22.4</v>
      </c>
      <c r="AO125">
        <v>45.8</v>
      </c>
      <c r="AP125">
        <v>43.1</v>
      </c>
      <c r="AQ125">
        <v>25.1</v>
      </c>
      <c r="AR125">
        <v>26.3</v>
      </c>
      <c r="AS125">
        <v>38.9</v>
      </c>
      <c r="AT125">
        <v>53.6</v>
      </c>
      <c r="AU125">
        <v>3.6</v>
      </c>
      <c r="AV125">
        <v>30.4</v>
      </c>
      <c r="AW125">
        <v>11</v>
      </c>
      <c r="AX125">
        <v>10.4</v>
      </c>
      <c r="AY125">
        <v>-1.5</v>
      </c>
      <c r="AZ125">
        <v>0.4</v>
      </c>
      <c r="BA125" t="s">
        <v>108</v>
      </c>
      <c r="BB125" t="s">
        <v>95</v>
      </c>
      <c r="BC125">
        <v>20.3</v>
      </c>
      <c r="BD125">
        <v>16.7</v>
      </c>
      <c r="BE125" t="s">
        <v>93</v>
      </c>
      <c r="BF125" t="s">
        <v>93</v>
      </c>
      <c r="BG125" t="s">
        <v>93</v>
      </c>
      <c r="BH125" t="s">
        <v>93</v>
      </c>
      <c r="BI125" t="s">
        <v>93</v>
      </c>
      <c r="BJ125" t="s">
        <v>93</v>
      </c>
      <c r="BK125" t="s">
        <v>93</v>
      </c>
      <c r="BL125" t="s">
        <v>93</v>
      </c>
      <c r="BM125" t="s">
        <v>93</v>
      </c>
      <c r="BN125" t="s">
        <v>93</v>
      </c>
      <c r="BO125">
        <v>556</v>
      </c>
      <c r="BP125">
        <v>37</v>
      </c>
      <c r="BQ125" t="s">
        <v>93</v>
      </c>
      <c r="BR125">
        <v>150000000000000</v>
      </c>
      <c r="BS125">
        <v>1152488.851</v>
      </c>
      <c r="BT125">
        <v>1891762.257</v>
      </c>
      <c r="BU125">
        <v>41.858855990000002</v>
      </c>
      <c r="BV125">
        <v>-87.715746260000003</v>
      </c>
      <c r="BW125">
        <v>29</v>
      </c>
      <c r="BX125" t="s">
        <v>170</v>
      </c>
      <c r="BY125">
        <v>24</v>
      </c>
      <c r="BZ125">
        <v>10</v>
      </c>
      <c r="CA125" t="s">
        <v>802</v>
      </c>
    </row>
    <row r="126" spans="1:79" x14ac:dyDescent="0.35">
      <c r="A126">
        <v>610070</v>
      </c>
      <c r="B126" t="s">
        <v>803</v>
      </c>
      <c r="C126" t="s">
        <v>80</v>
      </c>
      <c r="D126" t="s">
        <v>804</v>
      </c>
      <c r="E126" t="s">
        <v>82</v>
      </c>
      <c r="F126" t="s">
        <v>83</v>
      </c>
      <c r="G126">
        <v>60640</v>
      </c>
      <c r="H126" t="s">
        <v>805</v>
      </c>
      <c r="I126" t="s">
        <v>806</v>
      </c>
      <c r="J126" t="s">
        <v>115</v>
      </c>
      <c r="K126" t="s">
        <v>103</v>
      </c>
      <c r="L126" t="s">
        <v>88</v>
      </c>
      <c r="M126" t="s">
        <v>104</v>
      </c>
      <c r="N126" t="s">
        <v>90</v>
      </c>
      <c r="O126" t="s">
        <v>91</v>
      </c>
      <c r="P126" t="s">
        <v>88</v>
      </c>
      <c r="Q126" t="s">
        <v>107</v>
      </c>
      <c r="R126">
        <v>71</v>
      </c>
      <c r="S126" t="s">
        <v>93</v>
      </c>
      <c r="T126" t="s">
        <v>93</v>
      </c>
      <c r="U126" t="s">
        <v>92</v>
      </c>
      <c r="V126">
        <v>48</v>
      </c>
      <c r="W126" t="s">
        <v>94</v>
      </c>
      <c r="X126">
        <v>38</v>
      </c>
      <c r="Y126" t="s">
        <v>93</v>
      </c>
      <c r="Z126" t="s">
        <v>93</v>
      </c>
      <c r="AA126" t="s">
        <v>93</v>
      </c>
      <c r="AB126" t="s">
        <v>93</v>
      </c>
      <c r="AC126" t="s">
        <v>92</v>
      </c>
      <c r="AD126">
        <v>52</v>
      </c>
      <c r="AE126" t="s">
        <v>107</v>
      </c>
      <c r="AF126">
        <v>54</v>
      </c>
      <c r="AG126">
        <v>96.5</v>
      </c>
      <c r="AH126">
        <v>1.2</v>
      </c>
      <c r="AI126">
        <v>96.3</v>
      </c>
      <c r="AJ126">
        <v>100</v>
      </c>
      <c r="AK126">
        <v>69.7</v>
      </c>
      <c r="AL126">
        <v>41.9</v>
      </c>
      <c r="AM126">
        <v>36.700000000000003</v>
      </c>
      <c r="AN126">
        <v>39.700000000000003</v>
      </c>
      <c r="AO126">
        <v>47.4</v>
      </c>
      <c r="AP126">
        <v>51.7</v>
      </c>
      <c r="AQ126">
        <v>30.4</v>
      </c>
      <c r="AR126">
        <v>42</v>
      </c>
      <c r="AS126">
        <v>34.1</v>
      </c>
      <c r="AT126">
        <v>43.4</v>
      </c>
      <c r="AU126">
        <v>10.199999999999999</v>
      </c>
      <c r="AV126">
        <v>37.299999999999997</v>
      </c>
      <c r="AW126">
        <v>15.4</v>
      </c>
      <c r="AX126">
        <v>15.9</v>
      </c>
      <c r="AY126">
        <v>-0.8</v>
      </c>
      <c r="AZ126">
        <v>-0.6</v>
      </c>
      <c r="BA126" t="s">
        <v>108</v>
      </c>
      <c r="BB126" t="s">
        <v>95</v>
      </c>
      <c r="BC126" t="s">
        <v>93</v>
      </c>
      <c r="BD126" t="s">
        <v>93</v>
      </c>
      <c r="BE126" t="s">
        <v>93</v>
      </c>
      <c r="BF126" t="s">
        <v>93</v>
      </c>
      <c r="BG126" t="s">
        <v>93</v>
      </c>
      <c r="BH126" t="s">
        <v>93</v>
      </c>
      <c r="BI126" t="s">
        <v>93</v>
      </c>
      <c r="BJ126" t="s">
        <v>93</v>
      </c>
      <c r="BK126" t="s">
        <v>93</v>
      </c>
      <c r="BL126" t="s">
        <v>93</v>
      </c>
      <c r="BM126" t="s">
        <v>93</v>
      </c>
      <c r="BN126" t="s">
        <v>93</v>
      </c>
      <c r="BO126">
        <v>695</v>
      </c>
      <c r="BP126">
        <v>31</v>
      </c>
      <c r="BQ126" t="s">
        <v>93</v>
      </c>
      <c r="BR126">
        <v>150000000000000</v>
      </c>
      <c r="BS126">
        <v>1162923.5190000001</v>
      </c>
      <c r="BT126">
        <v>1931558.605</v>
      </c>
      <c r="BU126">
        <v>41.967847579999997</v>
      </c>
      <c r="BV126">
        <v>-87.676325050000003</v>
      </c>
      <c r="BW126">
        <v>4</v>
      </c>
      <c r="BX126" t="s">
        <v>119</v>
      </c>
      <c r="BY126">
        <v>47</v>
      </c>
      <c r="BZ126">
        <v>19</v>
      </c>
      <c r="CA126" t="s">
        <v>807</v>
      </c>
    </row>
    <row r="127" spans="1:79" x14ac:dyDescent="0.35">
      <c r="A127">
        <v>609676</v>
      </c>
      <c r="B127" t="s">
        <v>808</v>
      </c>
      <c r="C127" t="s">
        <v>158</v>
      </c>
      <c r="D127" t="s">
        <v>809</v>
      </c>
      <c r="E127" t="s">
        <v>82</v>
      </c>
      <c r="F127" t="s">
        <v>83</v>
      </c>
      <c r="G127">
        <v>60616</v>
      </c>
      <c r="H127" t="s">
        <v>810</v>
      </c>
      <c r="I127" t="s">
        <v>811</v>
      </c>
      <c r="J127" t="s">
        <v>339</v>
      </c>
      <c r="K127" t="s">
        <v>148</v>
      </c>
      <c r="L127" t="s">
        <v>88</v>
      </c>
      <c r="M127" t="s">
        <v>104</v>
      </c>
      <c r="N127" t="s">
        <v>126</v>
      </c>
      <c r="O127" t="s">
        <v>127</v>
      </c>
      <c r="P127" t="s">
        <v>88</v>
      </c>
      <c r="Q127" t="s">
        <v>94</v>
      </c>
      <c r="R127">
        <v>29</v>
      </c>
      <c r="S127" t="s">
        <v>92</v>
      </c>
      <c r="T127">
        <v>57</v>
      </c>
      <c r="U127" t="s">
        <v>94</v>
      </c>
      <c r="V127">
        <v>31</v>
      </c>
      <c r="W127" t="s">
        <v>94</v>
      </c>
      <c r="X127">
        <v>37</v>
      </c>
      <c r="Y127" t="s">
        <v>92</v>
      </c>
      <c r="Z127">
        <v>57</v>
      </c>
      <c r="AA127" t="s">
        <v>92</v>
      </c>
      <c r="AB127">
        <v>49</v>
      </c>
      <c r="AC127" t="s">
        <v>93</v>
      </c>
      <c r="AD127" t="s">
        <v>93</v>
      </c>
      <c r="AE127" t="s">
        <v>93</v>
      </c>
      <c r="AF127" t="s">
        <v>93</v>
      </c>
      <c r="AG127">
        <v>76.900000000000006</v>
      </c>
      <c r="AH127">
        <v>21.5</v>
      </c>
      <c r="AI127">
        <v>96</v>
      </c>
      <c r="AJ127">
        <v>98</v>
      </c>
      <c r="AK127" t="s">
        <v>93</v>
      </c>
      <c r="AL127" t="s">
        <v>93</v>
      </c>
      <c r="AM127" t="s">
        <v>93</v>
      </c>
      <c r="AN127" t="s">
        <v>93</v>
      </c>
      <c r="AO127" t="s">
        <v>93</v>
      </c>
      <c r="AP127" t="s">
        <v>93</v>
      </c>
      <c r="AQ127" t="s">
        <v>93</v>
      </c>
      <c r="AR127" t="s">
        <v>93</v>
      </c>
      <c r="AS127" t="s">
        <v>93</v>
      </c>
      <c r="AT127" t="s">
        <v>93</v>
      </c>
      <c r="AU127" t="s">
        <v>93</v>
      </c>
      <c r="AV127" t="s">
        <v>93</v>
      </c>
      <c r="BA127" t="s">
        <v>93</v>
      </c>
      <c r="BB127" t="s">
        <v>93</v>
      </c>
      <c r="BC127" t="s">
        <v>93</v>
      </c>
      <c r="BD127" t="s">
        <v>93</v>
      </c>
      <c r="BE127">
        <v>12.8</v>
      </c>
      <c r="BF127">
        <v>12.7</v>
      </c>
      <c r="BG127">
        <v>13.9</v>
      </c>
      <c r="BH127">
        <v>13.8</v>
      </c>
      <c r="BI127">
        <v>1</v>
      </c>
      <c r="BJ127">
        <v>14.7</v>
      </c>
      <c r="BK127">
        <v>0.8</v>
      </c>
      <c r="BL127">
        <v>6.9</v>
      </c>
      <c r="BM127">
        <v>61.7</v>
      </c>
      <c r="BN127">
        <v>51.5</v>
      </c>
      <c r="BO127">
        <v>1456</v>
      </c>
      <c r="BP127">
        <v>40</v>
      </c>
      <c r="BQ127">
        <v>65.7</v>
      </c>
      <c r="BR127">
        <v>150000000000000</v>
      </c>
      <c r="BS127">
        <v>1179262.0970000001</v>
      </c>
      <c r="BT127">
        <v>1885167.0319999999</v>
      </c>
      <c r="BU127">
        <v>41.840187749999998</v>
      </c>
      <c r="BV127">
        <v>-87.617673150000002</v>
      </c>
      <c r="BW127">
        <v>35</v>
      </c>
      <c r="BX127" t="s">
        <v>540</v>
      </c>
      <c r="BY127">
        <v>2</v>
      </c>
      <c r="BZ127">
        <v>1</v>
      </c>
      <c r="CA127" t="s">
        <v>812</v>
      </c>
    </row>
    <row r="128" spans="1:79" x14ac:dyDescent="0.35">
      <c r="A128">
        <v>610281</v>
      </c>
      <c r="B128" t="s">
        <v>813</v>
      </c>
      <c r="C128" t="s">
        <v>80</v>
      </c>
      <c r="D128" t="s">
        <v>814</v>
      </c>
      <c r="E128" t="s">
        <v>82</v>
      </c>
      <c r="F128" t="s">
        <v>83</v>
      </c>
      <c r="G128">
        <v>60649</v>
      </c>
      <c r="H128" t="s">
        <v>815</v>
      </c>
      <c r="I128" t="s">
        <v>816</v>
      </c>
      <c r="J128" t="s">
        <v>147</v>
      </c>
      <c r="K128" t="s">
        <v>148</v>
      </c>
      <c r="L128" t="s">
        <v>88</v>
      </c>
      <c r="M128" t="s">
        <v>89</v>
      </c>
      <c r="N128" t="s">
        <v>90</v>
      </c>
      <c r="O128" t="s">
        <v>117</v>
      </c>
      <c r="P128" t="s">
        <v>88</v>
      </c>
      <c r="Q128" t="s">
        <v>92</v>
      </c>
      <c r="R128">
        <v>54</v>
      </c>
      <c r="S128" t="s">
        <v>107</v>
      </c>
      <c r="T128">
        <v>66</v>
      </c>
      <c r="U128" t="s">
        <v>107</v>
      </c>
      <c r="V128">
        <v>74</v>
      </c>
      <c r="W128" t="s">
        <v>106</v>
      </c>
      <c r="X128">
        <v>84</v>
      </c>
      <c r="Y128" t="s">
        <v>107</v>
      </c>
      <c r="Z128">
        <v>63</v>
      </c>
      <c r="AA128" t="s">
        <v>107</v>
      </c>
      <c r="AB128">
        <v>76</v>
      </c>
      <c r="AC128" t="s">
        <v>94</v>
      </c>
      <c r="AD128">
        <v>46</v>
      </c>
      <c r="AE128" t="s">
        <v>92</v>
      </c>
      <c r="AF128">
        <v>50</v>
      </c>
      <c r="AG128">
        <v>95.6</v>
      </c>
      <c r="AH128">
        <v>15.7</v>
      </c>
      <c r="AI128">
        <v>95.3</v>
      </c>
      <c r="AJ128">
        <v>100</v>
      </c>
      <c r="AK128">
        <v>62.4</v>
      </c>
      <c r="AL128">
        <v>51.7</v>
      </c>
      <c r="AM128">
        <v>21.9</v>
      </c>
      <c r="AN128">
        <v>15.1</v>
      </c>
      <c r="AO128">
        <v>29</v>
      </c>
      <c r="AP128">
        <v>42.8</v>
      </c>
      <c r="AQ128">
        <v>38.5</v>
      </c>
      <c r="AR128">
        <v>27.4</v>
      </c>
      <c r="AS128">
        <v>44.8</v>
      </c>
      <c r="AT128">
        <v>42.7</v>
      </c>
      <c r="AU128">
        <v>14.1</v>
      </c>
      <c r="AV128">
        <v>34.4</v>
      </c>
      <c r="AW128">
        <v>16.8</v>
      </c>
      <c r="AX128">
        <v>16.5</v>
      </c>
      <c r="AY128">
        <v>0.7</v>
      </c>
      <c r="AZ128">
        <v>1.4</v>
      </c>
      <c r="BA128" t="s">
        <v>118</v>
      </c>
      <c r="BB128" t="s">
        <v>118</v>
      </c>
      <c r="BC128">
        <v>17.2</v>
      </c>
      <c r="BD128">
        <v>27.3</v>
      </c>
      <c r="BE128" t="s">
        <v>93</v>
      </c>
      <c r="BF128" t="s">
        <v>93</v>
      </c>
      <c r="BG128" t="s">
        <v>93</v>
      </c>
      <c r="BH128" t="s">
        <v>93</v>
      </c>
      <c r="BI128" t="s">
        <v>93</v>
      </c>
      <c r="BJ128" t="s">
        <v>93</v>
      </c>
      <c r="BK128" t="s">
        <v>93</v>
      </c>
      <c r="BL128" t="s">
        <v>93</v>
      </c>
      <c r="BM128" t="s">
        <v>93</v>
      </c>
      <c r="BN128" t="s">
        <v>93</v>
      </c>
      <c r="BO128">
        <v>521</v>
      </c>
      <c r="BP128">
        <v>46</v>
      </c>
      <c r="BQ128" t="s">
        <v>93</v>
      </c>
      <c r="BR128">
        <v>150000000000000</v>
      </c>
      <c r="BS128">
        <v>1196129.9850000001</v>
      </c>
      <c r="BT128">
        <v>1856209.466</v>
      </c>
      <c r="BU128">
        <v>41.760324349999998</v>
      </c>
      <c r="BV128">
        <v>-87.556736270000002</v>
      </c>
      <c r="BW128">
        <v>43</v>
      </c>
      <c r="BX128" t="s">
        <v>286</v>
      </c>
      <c r="BY128">
        <v>7</v>
      </c>
      <c r="BZ128">
        <v>4</v>
      </c>
      <c r="CA128" t="s">
        <v>817</v>
      </c>
    </row>
    <row r="129" spans="1:79" x14ac:dyDescent="0.35">
      <c r="A129">
        <v>610216</v>
      </c>
      <c r="B129" t="s">
        <v>818</v>
      </c>
      <c r="C129" t="s">
        <v>80</v>
      </c>
      <c r="D129" t="s">
        <v>819</v>
      </c>
      <c r="E129" t="s">
        <v>82</v>
      </c>
      <c r="F129" t="s">
        <v>83</v>
      </c>
      <c r="G129">
        <v>60608</v>
      </c>
      <c r="H129" t="s">
        <v>820</v>
      </c>
      <c r="I129" t="s">
        <v>821</v>
      </c>
      <c r="J129" t="s">
        <v>86</v>
      </c>
      <c r="K129" t="s">
        <v>87</v>
      </c>
      <c r="L129" t="s">
        <v>88</v>
      </c>
      <c r="M129" t="s">
        <v>89</v>
      </c>
      <c r="N129" t="s">
        <v>90</v>
      </c>
      <c r="O129" t="s">
        <v>91</v>
      </c>
      <c r="P129" t="s">
        <v>116</v>
      </c>
      <c r="Q129" t="s">
        <v>107</v>
      </c>
      <c r="R129">
        <v>60</v>
      </c>
      <c r="S129" t="s">
        <v>93</v>
      </c>
      <c r="T129" t="s">
        <v>93</v>
      </c>
      <c r="U129" t="s">
        <v>107</v>
      </c>
      <c r="V129">
        <v>70</v>
      </c>
      <c r="W129" t="s">
        <v>106</v>
      </c>
      <c r="X129">
        <v>91</v>
      </c>
      <c r="Y129" t="s">
        <v>93</v>
      </c>
      <c r="Z129" t="s">
        <v>93</v>
      </c>
      <c r="AA129" t="s">
        <v>93</v>
      </c>
      <c r="AB129" t="s">
        <v>93</v>
      </c>
      <c r="AC129" t="s">
        <v>92</v>
      </c>
      <c r="AD129">
        <v>48</v>
      </c>
      <c r="AE129" t="s">
        <v>92</v>
      </c>
      <c r="AF129">
        <v>53</v>
      </c>
      <c r="AG129">
        <v>95.1</v>
      </c>
      <c r="AH129">
        <v>2.9</v>
      </c>
      <c r="AI129">
        <v>95.3</v>
      </c>
      <c r="AJ129">
        <v>97</v>
      </c>
      <c r="AK129">
        <v>64.400000000000006</v>
      </c>
      <c r="AL129" t="s">
        <v>93</v>
      </c>
      <c r="AM129">
        <v>37.6</v>
      </c>
      <c r="AN129">
        <v>37</v>
      </c>
      <c r="AO129">
        <v>49.6</v>
      </c>
      <c r="AP129">
        <v>61.5</v>
      </c>
      <c r="AQ129">
        <v>47.1</v>
      </c>
      <c r="AR129">
        <v>44.5</v>
      </c>
      <c r="AS129">
        <v>60.4</v>
      </c>
      <c r="AT129">
        <v>63.9</v>
      </c>
      <c r="AU129">
        <v>12.1</v>
      </c>
      <c r="AV129">
        <v>24.2</v>
      </c>
      <c r="AW129">
        <v>17.399999999999999</v>
      </c>
      <c r="AX129">
        <v>12.5</v>
      </c>
      <c r="AY129">
        <v>0.2</v>
      </c>
      <c r="AZ129">
        <v>0.3</v>
      </c>
      <c r="BA129" t="s">
        <v>95</v>
      </c>
      <c r="BB129" t="s">
        <v>95</v>
      </c>
      <c r="BC129">
        <v>40</v>
      </c>
      <c r="BD129">
        <v>42.9</v>
      </c>
      <c r="BE129" t="s">
        <v>93</v>
      </c>
      <c r="BF129" t="s">
        <v>93</v>
      </c>
      <c r="BG129" t="s">
        <v>93</v>
      </c>
      <c r="BH129" t="s">
        <v>93</v>
      </c>
      <c r="BI129" t="s">
        <v>93</v>
      </c>
      <c r="BJ129" t="s">
        <v>93</v>
      </c>
      <c r="BK129" t="s">
        <v>93</v>
      </c>
      <c r="BL129" t="s">
        <v>93</v>
      </c>
      <c r="BM129" t="s">
        <v>93</v>
      </c>
      <c r="BN129" t="s">
        <v>93</v>
      </c>
      <c r="BO129">
        <v>501</v>
      </c>
      <c r="BP129">
        <v>39</v>
      </c>
      <c r="BQ129" t="s">
        <v>93</v>
      </c>
      <c r="BR129">
        <v>150000000000000</v>
      </c>
      <c r="BS129">
        <v>1170942.07</v>
      </c>
      <c r="BT129">
        <v>1890439.5430000001</v>
      </c>
      <c r="BU129">
        <v>41.854842140000002</v>
      </c>
      <c r="BV129">
        <v>-87.648049639999996</v>
      </c>
      <c r="BW129">
        <v>31</v>
      </c>
      <c r="BX129" t="s">
        <v>298</v>
      </c>
      <c r="BY129">
        <v>25</v>
      </c>
      <c r="BZ129">
        <v>12</v>
      </c>
      <c r="CA129" t="s">
        <v>822</v>
      </c>
    </row>
    <row r="130" spans="1:79" x14ac:dyDescent="0.35">
      <c r="A130">
        <v>610220</v>
      </c>
      <c r="B130" t="s">
        <v>823</v>
      </c>
      <c r="C130" t="s">
        <v>80</v>
      </c>
      <c r="D130" t="s">
        <v>824</v>
      </c>
      <c r="E130" t="s">
        <v>82</v>
      </c>
      <c r="F130" t="s">
        <v>83</v>
      </c>
      <c r="G130">
        <v>60625</v>
      </c>
      <c r="H130" t="s">
        <v>825</v>
      </c>
      <c r="I130" t="s">
        <v>826</v>
      </c>
      <c r="J130" t="s">
        <v>115</v>
      </c>
      <c r="K130" t="s">
        <v>103</v>
      </c>
      <c r="L130" t="s">
        <v>88</v>
      </c>
      <c r="M130" t="s">
        <v>104</v>
      </c>
      <c r="N130" t="s">
        <v>90</v>
      </c>
      <c r="O130" t="s">
        <v>117</v>
      </c>
      <c r="P130" t="s">
        <v>88</v>
      </c>
      <c r="Q130" t="s">
        <v>106</v>
      </c>
      <c r="R130">
        <v>85</v>
      </c>
      <c r="S130" t="s">
        <v>93</v>
      </c>
      <c r="T130" t="s">
        <v>93</v>
      </c>
      <c r="U130" t="s">
        <v>92</v>
      </c>
      <c r="V130">
        <v>56</v>
      </c>
      <c r="W130" t="s">
        <v>92</v>
      </c>
      <c r="X130">
        <v>54</v>
      </c>
      <c r="Y130" t="s">
        <v>93</v>
      </c>
      <c r="Z130" t="s">
        <v>93</v>
      </c>
      <c r="AA130" t="s">
        <v>93</v>
      </c>
      <c r="AB130" t="s">
        <v>93</v>
      </c>
      <c r="AC130" t="s">
        <v>92</v>
      </c>
      <c r="AD130">
        <v>52</v>
      </c>
      <c r="AE130" t="s">
        <v>92</v>
      </c>
      <c r="AF130">
        <v>49</v>
      </c>
      <c r="AG130">
        <v>96.1</v>
      </c>
      <c r="AH130">
        <v>0.4</v>
      </c>
      <c r="AI130">
        <v>95.1</v>
      </c>
      <c r="AJ130">
        <v>100</v>
      </c>
      <c r="AK130">
        <v>70.400000000000006</v>
      </c>
      <c r="AL130">
        <v>31.2</v>
      </c>
      <c r="AM130">
        <v>51.1</v>
      </c>
      <c r="AN130">
        <v>59</v>
      </c>
      <c r="AO130">
        <v>42</v>
      </c>
      <c r="AP130">
        <v>44.2</v>
      </c>
      <c r="AQ130">
        <v>49.6</v>
      </c>
      <c r="AR130">
        <v>54.7</v>
      </c>
      <c r="AS130">
        <v>61.6</v>
      </c>
      <c r="AT130">
        <v>50.8</v>
      </c>
      <c r="AU130">
        <v>22.7</v>
      </c>
      <c r="AV130">
        <v>61.4</v>
      </c>
      <c r="AW130">
        <v>27.2</v>
      </c>
      <c r="AX130">
        <v>28.5</v>
      </c>
      <c r="AY130">
        <v>0.2</v>
      </c>
      <c r="AZ130">
        <v>0.6</v>
      </c>
      <c r="BA130" t="s">
        <v>95</v>
      </c>
      <c r="BB130" t="s">
        <v>95</v>
      </c>
      <c r="BC130" t="s">
        <v>93</v>
      </c>
      <c r="BD130" t="s">
        <v>93</v>
      </c>
      <c r="BE130" t="s">
        <v>93</v>
      </c>
      <c r="BF130" t="s">
        <v>93</v>
      </c>
      <c r="BG130" t="s">
        <v>93</v>
      </c>
      <c r="BH130" t="s">
        <v>93</v>
      </c>
      <c r="BI130" t="s">
        <v>93</v>
      </c>
      <c r="BJ130" t="s">
        <v>93</v>
      </c>
      <c r="BK130" t="s">
        <v>93</v>
      </c>
      <c r="BL130" t="s">
        <v>93</v>
      </c>
      <c r="BM130" t="s">
        <v>93</v>
      </c>
      <c r="BN130" t="s">
        <v>93</v>
      </c>
      <c r="BO130">
        <v>590</v>
      </c>
      <c r="BP130">
        <v>31</v>
      </c>
      <c r="BQ130" t="s">
        <v>93</v>
      </c>
      <c r="BR130">
        <v>150000000000000</v>
      </c>
      <c r="BS130">
        <v>1158841.899</v>
      </c>
      <c r="BT130">
        <v>1930252.459</v>
      </c>
      <c r="BU130">
        <v>41.964348350000002</v>
      </c>
      <c r="BV130">
        <v>-87.69136881</v>
      </c>
      <c r="BW130">
        <v>4</v>
      </c>
      <c r="BX130" t="s">
        <v>119</v>
      </c>
      <c r="BY130">
        <v>47</v>
      </c>
      <c r="BZ130">
        <v>19</v>
      </c>
      <c r="CA130" t="s">
        <v>827</v>
      </c>
    </row>
    <row r="131" spans="1:79" x14ac:dyDescent="0.35">
      <c r="A131">
        <v>609978</v>
      </c>
      <c r="B131" t="s">
        <v>828</v>
      </c>
      <c r="C131" t="s">
        <v>80</v>
      </c>
      <c r="D131" t="s">
        <v>829</v>
      </c>
      <c r="E131" t="s">
        <v>82</v>
      </c>
      <c r="F131" t="s">
        <v>83</v>
      </c>
      <c r="G131">
        <v>60628</v>
      </c>
      <c r="H131" t="s">
        <v>830</v>
      </c>
      <c r="I131" t="s">
        <v>831</v>
      </c>
      <c r="J131" t="s">
        <v>176</v>
      </c>
      <c r="K131" t="s">
        <v>177</v>
      </c>
      <c r="L131" t="s">
        <v>88</v>
      </c>
      <c r="M131" t="s">
        <v>89</v>
      </c>
      <c r="N131" t="s">
        <v>126</v>
      </c>
      <c r="O131" t="s">
        <v>127</v>
      </c>
      <c r="P131" t="s">
        <v>88</v>
      </c>
      <c r="Q131" t="s">
        <v>94</v>
      </c>
      <c r="R131">
        <v>22</v>
      </c>
      <c r="S131" t="s">
        <v>94</v>
      </c>
      <c r="T131">
        <v>24</v>
      </c>
      <c r="U131" t="s">
        <v>210</v>
      </c>
      <c r="V131">
        <v>1</v>
      </c>
      <c r="W131" t="s">
        <v>210</v>
      </c>
      <c r="X131">
        <v>1</v>
      </c>
      <c r="Y131" t="s">
        <v>94</v>
      </c>
      <c r="Z131">
        <v>31</v>
      </c>
      <c r="AA131" t="s">
        <v>94</v>
      </c>
      <c r="AB131">
        <v>29</v>
      </c>
      <c r="AC131" t="s">
        <v>94</v>
      </c>
      <c r="AD131">
        <v>42</v>
      </c>
      <c r="AE131" t="s">
        <v>94</v>
      </c>
      <c r="AF131">
        <v>46</v>
      </c>
      <c r="AG131">
        <v>92.1</v>
      </c>
      <c r="AH131">
        <v>90</v>
      </c>
      <c r="AI131">
        <v>94.1</v>
      </c>
      <c r="AJ131">
        <v>95.2</v>
      </c>
      <c r="AK131">
        <v>64.8</v>
      </c>
      <c r="AL131">
        <v>42.6</v>
      </c>
      <c r="AM131">
        <v>25</v>
      </c>
      <c r="AN131">
        <v>20.2</v>
      </c>
      <c r="AO131">
        <v>53.1</v>
      </c>
      <c r="AP131">
        <v>49</v>
      </c>
      <c r="AQ131">
        <v>34.6</v>
      </c>
      <c r="AR131">
        <v>22.3</v>
      </c>
      <c r="AS131">
        <v>30.7</v>
      </c>
      <c r="AT131">
        <v>45.9</v>
      </c>
      <c r="AU131">
        <v>8.6</v>
      </c>
      <c r="AV131">
        <v>22.9</v>
      </c>
      <c r="AW131">
        <v>9.4</v>
      </c>
      <c r="AX131">
        <v>4.2</v>
      </c>
      <c r="AY131">
        <v>-0.5</v>
      </c>
      <c r="AZ131">
        <v>-1</v>
      </c>
      <c r="BA131" t="s">
        <v>95</v>
      </c>
      <c r="BB131" t="s">
        <v>108</v>
      </c>
      <c r="BC131" t="s">
        <v>93</v>
      </c>
      <c r="BD131" t="s">
        <v>93</v>
      </c>
      <c r="BE131" t="s">
        <v>93</v>
      </c>
      <c r="BF131" t="s">
        <v>93</v>
      </c>
      <c r="BG131" t="s">
        <v>93</v>
      </c>
      <c r="BH131" t="s">
        <v>93</v>
      </c>
      <c r="BI131" t="s">
        <v>93</v>
      </c>
      <c r="BJ131" t="s">
        <v>93</v>
      </c>
      <c r="BK131" t="s">
        <v>93</v>
      </c>
      <c r="BL131" t="s">
        <v>93</v>
      </c>
      <c r="BM131" t="s">
        <v>93</v>
      </c>
      <c r="BN131" t="s">
        <v>93</v>
      </c>
      <c r="BO131">
        <v>363</v>
      </c>
      <c r="BP131">
        <v>48</v>
      </c>
      <c r="BQ131" t="s">
        <v>93</v>
      </c>
      <c r="BR131">
        <v>150000000000000</v>
      </c>
      <c r="BS131">
        <v>1183210.1100000001</v>
      </c>
      <c r="BT131">
        <v>1836877.16</v>
      </c>
      <c r="BU131">
        <v>41.707584619999999</v>
      </c>
      <c r="BV131">
        <v>-87.60468711</v>
      </c>
      <c r="BW131">
        <v>50</v>
      </c>
      <c r="BX131" t="s">
        <v>363</v>
      </c>
      <c r="BY131">
        <v>8</v>
      </c>
      <c r="BZ131">
        <v>5</v>
      </c>
      <c r="CA131" t="s">
        <v>832</v>
      </c>
    </row>
    <row r="132" spans="1:79" x14ac:dyDescent="0.35">
      <c r="A132">
        <v>610043</v>
      </c>
      <c r="B132" t="s">
        <v>833</v>
      </c>
      <c r="C132" t="s">
        <v>80</v>
      </c>
      <c r="D132" t="s">
        <v>834</v>
      </c>
      <c r="E132" t="s">
        <v>82</v>
      </c>
      <c r="F132" t="s">
        <v>83</v>
      </c>
      <c r="G132">
        <v>60639</v>
      </c>
      <c r="H132" t="s">
        <v>835</v>
      </c>
      <c r="I132" t="s">
        <v>836</v>
      </c>
      <c r="J132" t="s">
        <v>169</v>
      </c>
      <c r="K132" t="s">
        <v>87</v>
      </c>
      <c r="L132" t="s">
        <v>88</v>
      </c>
      <c r="M132" t="s">
        <v>89</v>
      </c>
      <c r="N132" t="s">
        <v>126</v>
      </c>
      <c r="O132" t="s">
        <v>91</v>
      </c>
      <c r="P132" t="s">
        <v>88</v>
      </c>
      <c r="Q132" t="s">
        <v>92</v>
      </c>
      <c r="R132">
        <v>43</v>
      </c>
      <c r="S132" t="s">
        <v>93</v>
      </c>
      <c r="T132" t="s">
        <v>93</v>
      </c>
      <c r="U132" t="s">
        <v>94</v>
      </c>
      <c r="V132">
        <v>32</v>
      </c>
      <c r="W132" t="s">
        <v>94</v>
      </c>
      <c r="X132">
        <v>22</v>
      </c>
      <c r="Y132" t="s">
        <v>93</v>
      </c>
      <c r="Z132" t="s">
        <v>93</v>
      </c>
      <c r="AA132" t="s">
        <v>93</v>
      </c>
      <c r="AB132" t="s">
        <v>93</v>
      </c>
      <c r="AC132" t="s">
        <v>92</v>
      </c>
      <c r="AD132">
        <v>49</v>
      </c>
      <c r="AE132" t="s">
        <v>94</v>
      </c>
      <c r="AF132">
        <v>45</v>
      </c>
      <c r="AG132">
        <v>95.4</v>
      </c>
      <c r="AH132">
        <v>16.100000000000001</v>
      </c>
      <c r="AI132">
        <v>95.4</v>
      </c>
      <c r="AJ132">
        <v>100</v>
      </c>
      <c r="AK132">
        <v>68.5</v>
      </c>
      <c r="AL132">
        <v>62.7</v>
      </c>
      <c r="AM132">
        <v>23.5</v>
      </c>
      <c r="AN132">
        <v>33.1</v>
      </c>
      <c r="AO132">
        <v>51.2</v>
      </c>
      <c r="AP132">
        <v>51.2</v>
      </c>
      <c r="AQ132">
        <v>32.9</v>
      </c>
      <c r="AR132">
        <v>37.299999999999997</v>
      </c>
      <c r="AS132">
        <v>40.299999999999997</v>
      </c>
      <c r="AT132">
        <v>65.5</v>
      </c>
      <c r="AU132">
        <v>7.8</v>
      </c>
      <c r="AV132">
        <v>27.5</v>
      </c>
      <c r="AW132">
        <v>9.1</v>
      </c>
      <c r="AX132">
        <v>8.3000000000000007</v>
      </c>
      <c r="AY132">
        <v>-0.2</v>
      </c>
      <c r="AZ132">
        <v>-0.3</v>
      </c>
      <c r="BA132" t="s">
        <v>95</v>
      </c>
      <c r="BB132" t="s">
        <v>95</v>
      </c>
      <c r="BC132" t="s">
        <v>93</v>
      </c>
      <c r="BD132" t="s">
        <v>93</v>
      </c>
      <c r="BE132" t="s">
        <v>93</v>
      </c>
      <c r="BF132" t="s">
        <v>93</v>
      </c>
      <c r="BG132" t="s">
        <v>93</v>
      </c>
      <c r="BH132" t="s">
        <v>93</v>
      </c>
      <c r="BI132" t="s">
        <v>93</v>
      </c>
      <c r="BJ132" t="s">
        <v>93</v>
      </c>
      <c r="BK132" t="s">
        <v>93</v>
      </c>
      <c r="BL132" t="s">
        <v>93</v>
      </c>
      <c r="BM132" t="s">
        <v>93</v>
      </c>
      <c r="BN132" t="s">
        <v>93</v>
      </c>
      <c r="BO132">
        <v>490</v>
      </c>
      <c r="BP132">
        <v>29</v>
      </c>
      <c r="BQ132" t="s">
        <v>93</v>
      </c>
      <c r="BR132">
        <v>150000000000000</v>
      </c>
      <c r="BS132">
        <v>1133787.949</v>
      </c>
      <c r="BT132">
        <v>1911253.2</v>
      </c>
      <c r="BU132">
        <v>41.912690419999997</v>
      </c>
      <c r="BV132">
        <v>-87.783934020000004</v>
      </c>
      <c r="BW132">
        <v>25</v>
      </c>
      <c r="BX132" t="s">
        <v>292</v>
      </c>
      <c r="BY132">
        <v>29</v>
      </c>
      <c r="BZ132">
        <v>25</v>
      </c>
      <c r="CA132" t="s">
        <v>837</v>
      </c>
    </row>
    <row r="133" spans="1:79" x14ac:dyDescent="0.35">
      <c r="A133">
        <v>609732</v>
      </c>
      <c r="B133" t="s">
        <v>838</v>
      </c>
      <c r="C133" t="s">
        <v>158</v>
      </c>
      <c r="D133" t="s">
        <v>839</v>
      </c>
      <c r="E133" t="s">
        <v>82</v>
      </c>
      <c r="F133" t="s">
        <v>83</v>
      </c>
      <c r="G133">
        <v>60634</v>
      </c>
      <c r="H133" t="s">
        <v>840</v>
      </c>
      <c r="I133" t="s">
        <v>841</v>
      </c>
      <c r="J133" t="s">
        <v>162</v>
      </c>
      <c r="K133" t="s">
        <v>103</v>
      </c>
      <c r="L133" t="s">
        <v>88</v>
      </c>
      <c r="M133" t="s">
        <v>104</v>
      </c>
      <c r="N133" t="s">
        <v>126</v>
      </c>
      <c r="O133" t="s">
        <v>127</v>
      </c>
      <c r="P133" t="s">
        <v>88</v>
      </c>
      <c r="Q133" t="s">
        <v>94</v>
      </c>
      <c r="R133">
        <v>26</v>
      </c>
      <c r="S133" t="s">
        <v>94</v>
      </c>
      <c r="T133">
        <v>35</v>
      </c>
      <c r="U133" t="s">
        <v>94</v>
      </c>
      <c r="V133">
        <v>29</v>
      </c>
      <c r="W133" t="s">
        <v>94</v>
      </c>
      <c r="X133">
        <v>34</v>
      </c>
      <c r="Y133" t="s">
        <v>94</v>
      </c>
      <c r="Z133">
        <v>36</v>
      </c>
      <c r="AA133" t="s">
        <v>94</v>
      </c>
      <c r="AB133">
        <v>32</v>
      </c>
      <c r="AC133" t="s">
        <v>93</v>
      </c>
      <c r="AD133" t="s">
        <v>93</v>
      </c>
      <c r="AE133" t="s">
        <v>93</v>
      </c>
      <c r="AF133" t="s">
        <v>93</v>
      </c>
      <c r="AG133">
        <v>79.2</v>
      </c>
      <c r="AH133">
        <v>30.4</v>
      </c>
      <c r="AI133">
        <v>96.2</v>
      </c>
      <c r="AJ133">
        <v>99.6</v>
      </c>
      <c r="AK133" t="s">
        <v>93</v>
      </c>
      <c r="AL133" t="s">
        <v>93</v>
      </c>
      <c r="AM133" t="s">
        <v>93</v>
      </c>
      <c r="AN133" t="s">
        <v>93</v>
      </c>
      <c r="AO133" t="s">
        <v>93</v>
      </c>
      <c r="AP133" t="s">
        <v>93</v>
      </c>
      <c r="AQ133" t="s">
        <v>93</v>
      </c>
      <c r="AR133" t="s">
        <v>93</v>
      </c>
      <c r="AS133" t="s">
        <v>93</v>
      </c>
      <c r="AT133" t="s">
        <v>93</v>
      </c>
      <c r="AU133" t="s">
        <v>93</v>
      </c>
      <c r="AV133" t="s">
        <v>93</v>
      </c>
      <c r="BA133" t="s">
        <v>93</v>
      </c>
      <c r="BB133" t="s">
        <v>93</v>
      </c>
      <c r="BC133" t="s">
        <v>93</v>
      </c>
      <c r="BD133" t="s">
        <v>93</v>
      </c>
      <c r="BE133">
        <v>13</v>
      </c>
      <c r="BF133">
        <v>13.8</v>
      </c>
      <c r="BG133">
        <v>13.8</v>
      </c>
      <c r="BH133">
        <v>14.3</v>
      </c>
      <c r="BI133">
        <v>1.3</v>
      </c>
      <c r="BJ133">
        <v>16.100000000000001</v>
      </c>
      <c r="BK133">
        <v>2.2999999999999998</v>
      </c>
      <c r="BL133">
        <v>16.3</v>
      </c>
      <c r="BM133">
        <v>56.7</v>
      </c>
      <c r="BN133">
        <v>47</v>
      </c>
      <c r="BO133">
        <v>1890</v>
      </c>
      <c r="BP133">
        <v>30</v>
      </c>
      <c r="BQ133">
        <v>70.3</v>
      </c>
      <c r="BR133">
        <v>150000000000000</v>
      </c>
      <c r="BS133">
        <v>1133838.348</v>
      </c>
      <c r="BT133">
        <v>1919613.6939999999</v>
      </c>
      <c r="BU133">
        <v>41.935631710000003</v>
      </c>
      <c r="BV133">
        <v>-87.783551939999995</v>
      </c>
      <c r="BW133">
        <v>19</v>
      </c>
      <c r="BX133" t="s">
        <v>109</v>
      </c>
      <c r="BY133">
        <v>36</v>
      </c>
      <c r="BZ133">
        <v>25</v>
      </c>
      <c r="CA133" t="s">
        <v>842</v>
      </c>
    </row>
    <row r="134" spans="1:79" x14ac:dyDescent="0.35">
      <c r="A134">
        <v>609741</v>
      </c>
      <c r="B134" t="s">
        <v>843</v>
      </c>
      <c r="C134" t="s">
        <v>158</v>
      </c>
      <c r="D134" t="s">
        <v>844</v>
      </c>
      <c r="E134" t="s">
        <v>82</v>
      </c>
      <c r="F134" t="s">
        <v>83</v>
      </c>
      <c r="G134">
        <v>60629</v>
      </c>
      <c r="H134" t="s">
        <v>845</v>
      </c>
      <c r="I134" t="s">
        <v>846</v>
      </c>
      <c r="J134" t="s">
        <v>351</v>
      </c>
      <c r="K134" t="s">
        <v>135</v>
      </c>
      <c r="L134" t="s">
        <v>88</v>
      </c>
      <c r="M134" t="s">
        <v>104</v>
      </c>
      <c r="N134" t="s">
        <v>90</v>
      </c>
      <c r="O134" t="s">
        <v>91</v>
      </c>
      <c r="P134" t="s">
        <v>88</v>
      </c>
      <c r="Q134" t="s">
        <v>92</v>
      </c>
      <c r="R134">
        <v>42</v>
      </c>
      <c r="S134" t="s">
        <v>93</v>
      </c>
      <c r="T134" t="s">
        <v>93</v>
      </c>
      <c r="U134" t="s">
        <v>94</v>
      </c>
      <c r="V134">
        <v>34</v>
      </c>
      <c r="W134" t="s">
        <v>94</v>
      </c>
      <c r="X134">
        <v>29</v>
      </c>
      <c r="Y134" t="s">
        <v>93</v>
      </c>
      <c r="Z134" t="s">
        <v>93</v>
      </c>
      <c r="AA134" t="s">
        <v>93</v>
      </c>
      <c r="AB134" t="s">
        <v>93</v>
      </c>
      <c r="AC134" t="s">
        <v>93</v>
      </c>
      <c r="AD134" t="s">
        <v>93</v>
      </c>
      <c r="AE134" t="s">
        <v>93</v>
      </c>
      <c r="AF134" t="s">
        <v>93</v>
      </c>
      <c r="AG134">
        <v>89.3</v>
      </c>
      <c r="AH134">
        <v>4.3</v>
      </c>
      <c r="AI134">
        <v>96.4</v>
      </c>
      <c r="AJ134">
        <v>100</v>
      </c>
      <c r="AK134" t="s">
        <v>93</v>
      </c>
      <c r="AL134" t="s">
        <v>93</v>
      </c>
      <c r="AM134" t="s">
        <v>93</v>
      </c>
      <c r="AN134" t="s">
        <v>93</v>
      </c>
      <c r="AO134" t="s">
        <v>93</v>
      </c>
      <c r="AP134" t="s">
        <v>93</v>
      </c>
      <c r="AQ134" t="s">
        <v>93</v>
      </c>
      <c r="AR134" t="s">
        <v>93</v>
      </c>
      <c r="AS134" t="s">
        <v>93</v>
      </c>
      <c r="AT134" t="s">
        <v>93</v>
      </c>
      <c r="AU134" t="s">
        <v>93</v>
      </c>
      <c r="AV134" t="s">
        <v>93</v>
      </c>
      <c r="BA134" t="s">
        <v>93</v>
      </c>
      <c r="BB134" t="s">
        <v>93</v>
      </c>
      <c r="BC134" t="s">
        <v>93</v>
      </c>
      <c r="BD134" t="s">
        <v>93</v>
      </c>
      <c r="BE134">
        <v>14.4</v>
      </c>
      <c r="BF134">
        <v>14.2</v>
      </c>
      <c r="BG134">
        <v>15.3</v>
      </c>
      <c r="BH134">
        <v>15.3</v>
      </c>
      <c r="BI134">
        <v>0.9</v>
      </c>
      <c r="BJ134">
        <v>17.3</v>
      </c>
      <c r="BK134">
        <v>2</v>
      </c>
      <c r="BL134">
        <v>30.1</v>
      </c>
      <c r="BM134">
        <v>57.2</v>
      </c>
      <c r="BN134">
        <v>51.3</v>
      </c>
      <c r="BO134">
        <v>1672</v>
      </c>
      <c r="BP134">
        <v>44</v>
      </c>
      <c r="BQ134">
        <v>64.5</v>
      </c>
      <c r="BR134">
        <v>150000000000000</v>
      </c>
      <c r="BS134">
        <v>1152065.7409999999</v>
      </c>
      <c r="BT134">
        <v>1863208.0249999999</v>
      </c>
      <c r="BU134">
        <v>41.780507630000002</v>
      </c>
      <c r="BV134">
        <v>-87.718049910000005</v>
      </c>
      <c r="BW134">
        <v>65</v>
      </c>
      <c r="BX134" t="s">
        <v>604</v>
      </c>
      <c r="BY134">
        <v>13</v>
      </c>
      <c r="BZ134">
        <v>8</v>
      </c>
      <c r="CA134" t="s">
        <v>847</v>
      </c>
    </row>
    <row r="135" spans="1:79" x14ac:dyDescent="0.35">
      <c r="A135">
        <v>610242</v>
      </c>
      <c r="B135" t="s">
        <v>848</v>
      </c>
      <c r="C135" t="s">
        <v>80</v>
      </c>
      <c r="D135" t="s">
        <v>849</v>
      </c>
      <c r="E135" t="s">
        <v>82</v>
      </c>
      <c r="F135" t="s">
        <v>83</v>
      </c>
      <c r="G135">
        <v>60613</v>
      </c>
      <c r="H135" t="s">
        <v>850</v>
      </c>
      <c r="I135" t="s">
        <v>851</v>
      </c>
      <c r="J135" t="s">
        <v>115</v>
      </c>
      <c r="K135" t="s">
        <v>103</v>
      </c>
      <c r="L135" t="s">
        <v>88</v>
      </c>
      <c r="M135" t="s">
        <v>104</v>
      </c>
      <c r="N135" t="s">
        <v>90</v>
      </c>
      <c r="O135" t="s">
        <v>117</v>
      </c>
      <c r="P135" t="s">
        <v>88</v>
      </c>
      <c r="Q135" t="s">
        <v>92</v>
      </c>
      <c r="R135">
        <v>50</v>
      </c>
      <c r="S135" t="s">
        <v>92</v>
      </c>
      <c r="T135">
        <v>56</v>
      </c>
      <c r="U135" t="s">
        <v>92</v>
      </c>
      <c r="V135">
        <v>55</v>
      </c>
      <c r="W135" t="s">
        <v>92</v>
      </c>
      <c r="X135">
        <v>59</v>
      </c>
      <c r="Y135" t="s">
        <v>92</v>
      </c>
      <c r="Z135">
        <v>41</v>
      </c>
      <c r="AA135" t="s">
        <v>92</v>
      </c>
      <c r="AB135">
        <v>54</v>
      </c>
      <c r="AC135" t="s">
        <v>92</v>
      </c>
      <c r="AD135">
        <v>53</v>
      </c>
      <c r="AE135" t="s">
        <v>107</v>
      </c>
      <c r="AF135">
        <v>59</v>
      </c>
      <c r="AG135">
        <v>96.5</v>
      </c>
      <c r="AH135">
        <v>13.7</v>
      </c>
      <c r="AI135">
        <v>97.7</v>
      </c>
      <c r="AJ135">
        <v>96.7</v>
      </c>
      <c r="AK135">
        <v>79.8</v>
      </c>
      <c r="AL135">
        <v>47.2</v>
      </c>
      <c r="AM135">
        <v>32.4</v>
      </c>
      <c r="AN135">
        <v>30.8</v>
      </c>
      <c r="AO135">
        <v>50.5</v>
      </c>
      <c r="AP135">
        <v>65.7</v>
      </c>
      <c r="AQ135">
        <v>48.8</v>
      </c>
      <c r="AR135">
        <v>30</v>
      </c>
      <c r="AS135">
        <v>66.2</v>
      </c>
      <c r="AT135">
        <v>50</v>
      </c>
      <c r="AU135">
        <v>8.3000000000000007</v>
      </c>
      <c r="AV135">
        <v>25</v>
      </c>
      <c r="AW135">
        <v>18.100000000000001</v>
      </c>
      <c r="AX135">
        <v>10.9</v>
      </c>
      <c r="AY135">
        <v>1</v>
      </c>
      <c r="AZ135">
        <v>1</v>
      </c>
      <c r="BA135" t="s">
        <v>118</v>
      </c>
      <c r="BB135" t="s">
        <v>118</v>
      </c>
      <c r="BC135" t="s">
        <v>93</v>
      </c>
      <c r="BD135" t="s">
        <v>93</v>
      </c>
      <c r="BE135" t="s">
        <v>93</v>
      </c>
      <c r="BF135" t="s">
        <v>93</v>
      </c>
      <c r="BG135" t="s">
        <v>93</v>
      </c>
      <c r="BH135" t="s">
        <v>93</v>
      </c>
      <c r="BI135" t="s">
        <v>93</v>
      </c>
      <c r="BJ135" t="s">
        <v>93</v>
      </c>
      <c r="BK135" t="s">
        <v>93</v>
      </c>
      <c r="BL135" t="s">
        <v>93</v>
      </c>
      <c r="BM135" t="s">
        <v>93</v>
      </c>
      <c r="BN135" t="s">
        <v>93</v>
      </c>
      <c r="BO135">
        <v>362</v>
      </c>
      <c r="BP135">
        <v>32</v>
      </c>
      <c r="BQ135" t="s">
        <v>93</v>
      </c>
      <c r="BR135">
        <v>150000000000000</v>
      </c>
      <c r="BS135">
        <v>1170183.7930000001</v>
      </c>
      <c r="BT135">
        <v>1928747.67</v>
      </c>
      <c r="BU135">
        <v>41.959978409999998</v>
      </c>
      <c r="BV135">
        <v>-87.649712230000006</v>
      </c>
      <c r="BW135">
        <v>3</v>
      </c>
      <c r="BX135" t="s">
        <v>304</v>
      </c>
      <c r="BY135">
        <v>46</v>
      </c>
      <c r="BZ135">
        <v>19</v>
      </c>
      <c r="CA135" t="s">
        <v>852</v>
      </c>
    </row>
    <row r="136" spans="1:79" x14ac:dyDescent="0.35">
      <c r="A136">
        <v>610180</v>
      </c>
      <c r="B136" t="s">
        <v>853</v>
      </c>
      <c r="C136" t="s">
        <v>80</v>
      </c>
      <c r="D136" t="s">
        <v>854</v>
      </c>
      <c r="E136" t="s">
        <v>82</v>
      </c>
      <c r="F136" t="s">
        <v>83</v>
      </c>
      <c r="G136">
        <v>60608</v>
      </c>
      <c r="H136" t="s">
        <v>855</v>
      </c>
      <c r="I136" t="s">
        <v>856</v>
      </c>
      <c r="J136" t="s">
        <v>195</v>
      </c>
      <c r="K136" t="s">
        <v>87</v>
      </c>
      <c r="L136" t="s">
        <v>88</v>
      </c>
      <c r="M136" t="s">
        <v>89</v>
      </c>
      <c r="N136" t="s">
        <v>126</v>
      </c>
      <c r="O136" t="s">
        <v>127</v>
      </c>
      <c r="P136" t="s">
        <v>88</v>
      </c>
      <c r="Q136" t="s">
        <v>94</v>
      </c>
      <c r="R136">
        <v>37</v>
      </c>
      <c r="S136" t="s">
        <v>93</v>
      </c>
      <c r="T136" t="s">
        <v>93</v>
      </c>
      <c r="U136" t="s">
        <v>92</v>
      </c>
      <c r="V136">
        <v>54</v>
      </c>
      <c r="W136" t="s">
        <v>107</v>
      </c>
      <c r="X136">
        <v>64</v>
      </c>
      <c r="Y136" t="s">
        <v>93</v>
      </c>
      <c r="Z136" t="s">
        <v>93</v>
      </c>
      <c r="AA136" t="s">
        <v>93</v>
      </c>
      <c r="AB136" t="s">
        <v>93</v>
      </c>
      <c r="AC136" t="s">
        <v>94</v>
      </c>
      <c r="AD136">
        <v>43</v>
      </c>
      <c r="AE136" t="s">
        <v>92</v>
      </c>
      <c r="AF136">
        <v>52</v>
      </c>
      <c r="AG136">
        <v>92.4</v>
      </c>
      <c r="AH136">
        <v>20.100000000000001</v>
      </c>
      <c r="AI136">
        <v>93.3</v>
      </c>
      <c r="AJ136">
        <v>100</v>
      </c>
      <c r="AK136">
        <v>67.8</v>
      </c>
      <c r="AL136" t="s">
        <v>93</v>
      </c>
      <c r="AM136">
        <v>17.600000000000001</v>
      </c>
      <c r="AN136">
        <v>10.6</v>
      </c>
      <c r="AO136">
        <v>38.1</v>
      </c>
      <c r="AP136">
        <v>46</v>
      </c>
      <c r="AQ136">
        <v>24.8</v>
      </c>
      <c r="AR136">
        <v>12.3</v>
      </c>
      <c r="AS136">
        <v>54.2</v>
      </c>
      <c r="AT136">
        <v>38.799999999999997</v>
      </c>
      <c r="AU136">
        <v>1.4</v>
      </c>
      <c r="AV136">
        <v>1.4</v>
      </c>
      <c r="AW136">
        <v>6.3</v>
      </c>
      <c r="AX136">
        <v>3.2</v>
      </c>
      <c r="AY136">
        <v>1.1000000000000001</v>
      </c>
      <c r="AZ136">
        <v>-0.9</v>
      </c>
      <c r="BA136" t="s">
        <v>118</v>
      </c>
      <c r="BB136" t="s">
        <v>108</v>
      </c>
      <c r="BC136" t="s">
        <v>93</v>
      </c>
      <c r="BD136" t="s">
        <v>93</v>
      </c>
      <c r="BE136" t="s">
        <v>93</v>
      </c>
      <c r="BF136" t="s">
        <v>93</v>
      </c>
      <c r="BG136" t="s">
        <v>93</v>
      </c>
      <c r="BH136" t="s">
        <v>93</v>
      </c>
      <c r="BI136" t="s">
        <v>93</v>
      </c>
      <c r="BJ136" t="s">
        <v>93</v>
      </c>
      <c r="BK136" t="s">
        <v>93</v>
      </c>
      <c r="BL136" t="s">
        <v>93</v>
      </c>
      <c r="BM136" t="s">
        <v>93</v>
      </c>
      <c r="BN136" t="s">
        <v>93</v>
      </c>
      <c r="BO136">
        <v>475</v>
      </c>
      <c r="BP136">
        <v>38</v>
      </c>
      <c r="BQ136" t="s">
        <v>93</v>
      </c>
      <c r="BR136">
        <v>150000000000000</v>
      </c>
      <c r="BS136">
        <v>1169435.0630000001</v>
      </c>
      <c r="BT136">
        <v>1894247.175</v>
      </c>
      <c r="BU136">
        <v>41.86532347</v>
      </c>
      <c r="BV136">
        <v>-87.653470310000003</v>
      </c>
      <c r="BW136">
        <v>28</v>
      </c>
      <c r="BX136" t="s">
        <v>218</v>
      </c>
      <c r="BY136">
        <v>2</v>
      </c>
      <c r="BZ136">
        <v>12</v>
      </c>
      <c r="CA136" t="s">
        <v>857</v>
      </c>
    </row>
    <row r="137" spans="1:79" x14ac:dyDescent="0.35">
      <c r="A137">
        <v>610078</v>
      </c>
      <c r="B137" t="s">
        <v>858</v>
      </c>
      <c r="C137" t="s">
        <v>80</v>
      </c>
      <c r="D137" t="s">
        <v>859</v>
      </c>
      <c r="E137" t="s">
        <v>82</v>
      </c>
      <c r="F137" t="s">
        <v>83</v>
      </c>
      <c r="G137">
        <v>60613</v>
      </c>
      <c r="H137" t="s">
        <v>860</v>
      </c>
      <c r="I137" t="s">
        <v>861</v>
      </c>
      <c r="J137" t="s">
        <v>115</v>
      </c>
      <c r="K137" t="s">
        <v>103</v>
      </c>
      <c r="L137" t="s">
        <v>88</v>
      </c>
      <c r="M137" t="s">
        <v>104</v>
      </c>
      <c r="N137" t="s">
        <v>90</v>
      </c>
      <c r="O137" t="s">
        <v>117</v>
      </c>
      <c r="P137" t="s">
        <v>88</v>
      </c>
      <c r="Q137" t="s">
        <v>107</v>
      </c>
      <c r="R137">
        <v>67</v>
      </c>
      <c r="S137" t="s">
        <v>93</v>
      </c>
      <c r="T137" t="s">
        <v>93</v>
      </c>
      <c r="U137" t="s">
        <v>92</v>
      </c>
      <c r="V137">
        <v>50</v>
      </c>
      <c r="W137" t="s">
        <v>92</v>
      </c>
      <c r="X137">
        <v>51</v>
      </c>
      <c r="Y137" t="s">
        <v>93</v>
      </c>
      <c r="Z137" t="s">
        <v>93</v>
      </c>
      <c r="AA137" t="s">
        <v>93</v>
      </c>
      <c r="AB137" t="s">
        <v>93</v>
      </c>
      <c r="AC137" t="s">
        <v>92</v>
      </c>
      <c r="AD137">
        <v>51</v>
      </c>
      <c r="AE137" t="s">
        <v>92</v>
      </c>
      <c r="AF137">
        <v>47</v>
      </c>
      <c r="AG137">
        <v>96.2</v>
      </c>
      <c r="AH137">
        <v>3</v>
      </c>
      <c r="AI137">
        <v>96.2</v>
      </c>
      <c r="AJ137">
        <v>100</v>
      </c>
      <c r="AK137">
        <v>68.2</v>
      </c>
      <c r="AL137">
        <v>31.2</v>
      </c>
      <c r="AM137">
        <v>46.6</v>
      </c>
      <c r="AN137">
        <v>38.700000000000003</v>
      </c>
      <c r="AO137">
        <v>51.3</v>
      </c>
      <c r="AP137">
        <v>49.5</v>
      </c>
      <c r="AQ137">
        <v>52.3</v>
      </c>
      <c r="AR137">
        <v>50</v>
      </c>
      <c r="AS137">
        <v>54.8</v>
      </c>
      <c r="AT137">
        <v>54.1</v>
      </c>
      <c r="AU137">
        <v>34.5</v>
      </c>
      <c r="AV137">
        <v>29.6</v>
      </c>
      <c r="AW137">
        <v>27.6</v>
      </c>
      <c r="AX137">
        <v>21.3</v>
      </c>
      <c r="AY137">
        <v>1.1000000000000001</v>
      </c>
      <c r="AZ137">
        <v>1.9</v>
      </c>
      <c r="BA137" t="s">
        <v>118</v>
      </c>
      <c r="BB137" t="s">
        <v>118</v>
      </c>
      <c r="BC137">
        <v>32.1</v>
      </c>
      <c r="BD137">
        <v>83.3</v>
      </c>
      <c r="BE137" t="s">
        <v>93</v>
      </c>
      <c r="BF137" t="s">
        <v>93</v>
      </c>
      <c r="BG137" t="s">
        <v>93</v>
      </c>
      <c r="BH137" t="s">
        <v>93</v>
      </c>
      <c r="BI137" t="s">
        <v>93</v>
      </c>
      <c r="BJ137" t="s">
        <v>93</v>
      </c>
      <c r="BK137" t="s">
        <v>93</v>
      </c>
      <c r="BL137" t="s">
        <v>93</v>
      </c>
      <c r="BM137" t="s">
        <v>93</v>
      </c>
      <c r="BN137" t="s">
        <v>93</v>
      </c>
      <c r="BO137">
        <v>690</v>
      </c>
      <c r="BP137">
        <v>33</v>
      </c>
      <c r="BQ137" t="s">
        <v>93</v>
      </c>
      <c r="BR137">
        <v>150000000000000</v>
      </c>
      <c r="BS137">
        <v>1169719.2560000001</v>
      </c>
      <c r="BT137">
        <v>1924734.5619999999</v>
      </c>
      <c r="BU137">
        <v>41.948976459999997</v>
      </c>
      <c r="BV137">
        <v>-87.651537450000006</v>
      </c>
      <c r="BW137">
        <v>6</v>
      </c>
      <c r="BX137" t="s">
        <v>375</v>
      </c>
      <c r="BY137">
        <v>44</v>
      </c>
      <c r="BZ137">
        <v>19</v>
      </c>
      <c r="CA137" t="s">
        <v>862</v>
      </c>
    </row>
    <row r="138" spans="1:79" x14ac:dyDescent="0.35">
      <c r="A138">
        <v>610234</v>
      </c>
      <c r="B138" t="s">
        <v>863</v>
      </c>
      <c r="C138" t="s">
        <v>80</v>
      </c>
      <c r="D138" t="s">
        <v>864</v>
      </c>
      <c r="E138" t="s">
        <v>82</v>
      </c>
      <c r="F138" t="s">
        <v>83</v>
      </c>
      <c r="G138">
        <v>60647</v>
      </c>
      <c r="H138" t="s">
        <v>865</v>
      </c>
      <c r="I138" t="s">
        <v>866</v>
      </c>
      <c r="J138" t="s">
        <v>102</v>
      </c>
      <c r="K138" t="s">
        <v>103</v>
      </c>
      <c r="L138" t="s">
        <v>88</v>
      </c>
      <c r="M138" t="s">
        <v>89</v>
      </c>
      <c r="N138" t="s">
        <v>126</v>
      </c>
      <c r="O138" t="s">
        <v>127</v>
      </c>
      <c r="P138" t="s">
        <v>88</v>
      </c>
      <c r="Q138" t="s">
        <v>92</v>
      </c>
      <c r="R138">
        <v>42</v>
      </c>
      <c r="S138" t="s">
        <v>93</v>
      </c>
      <c r="T138" t="s">
        <v>93</v>
      </c>
      <c r="U138" t="s">
        <v>107</v>
      </c>
      <c r="V138">
        <v>66</v>
      </c>
      <c r="W138" t="s">
        <v>107</v>
      </c>
      <c r="X138">
        <v>73</v>
      </c>
      <c r="Y138" t="s">
        <v>93</v>
      </c>
      <c r="Z138" t="s">
        <v>93</v>
      </c>
      <c r="AA138" t="s">
        <v>93</v>
      </c>
      <c r="AB138" t="s">
        <v>93</v>
      </c>
      <c r="AC138" t="s">
        <v>92</v>
      </c>
      <c r="AD138">
        <v>51</v>
      </c>
      <c r="AE138" t="s">
        <v>107</v>
      </c>
      <c r="AF138">
        <v>55</v>
      </c>
      <c r="AG138">
        <v>93.7</v>
      </c>
      <c r="AH138">
        <v>5.6</v>
      </c>
      <c r="AI138">
        <v>96.2</v>
      </c>
      <c r="AJ138">
        <v>98.6</v>
      </c>
      <c r="AK138">
        <v>60.4</v>
      </c>
      <c r="AL138">
        <v>55.8</v>
      </c>
      <c r="AM138">
        <v>41.3</v>
      </c>
      <c r="AN138">
        <v>18</v>
      </c>
      <c r="AO138">
        <v>42.9</v>
      </c>
      <c r="AP138">
        <v>53.5</v>
      </c>
      <c r="AQ138">
        <v>42.2</v>
      </c>
      <c r="AR138">
        <v>20.2</v>
      </c>
      <c r="AS138">
        <v>41.3</v>
      </c>
      <c r="AT138">
        <v>51.7</v>
      </c>
      <c r="AU138">
        <v>21.8</v>
      </c>
      <c r="AV138">
        <v>9.1</v>
      </c>
      <c r="AW138">
        <v>15.2</v>
      </c>
      <c r="AX138">
        <v>5.4</v>
      </c>
      <c r="AY138">
        <v>-0.2</v>
      </c>
      <c r="AZ138">
        <v>-1</v>
      </c>
      <c r="BA138" t="s">
        <v>95</v>
      </c>
      <c r="BB138" t="s">
        <v>108</v>
      </c>
      <c r="BC138">
        <v>28.6</v>
      </c>
      <c r="BD138">
        <v>77.8</v>
      </c>
      <c r="BE138" t="s">
        <v>93</v>
      </c>
      <c r="BF138" t="s">
        <v>93</v>
      </c>
      <c r="BG138" t="s">
        <v>93</v>
      </c>
      <c r="BH138" t="s">
        <v>93</v>
      </c>
      <c r="BI138" t="s">
        <v>93</v>
      </c>
      <c r="BJ138" t="s">
        <v>93</v>
      </c>
      <c r="BK138" t="s">
        <v>93</v>
      </c>
      <c r="BL138" t="s">
        <v>93</v>
      </c>
      <c r="BM138" t="s">
        <v>93</v>
      </c>
      <c r="BN138" t="s">
        <v>93</v>
      </c>
      <c r="BO138">
        <v>690</v>
      </c>
      <c r="BP138">
        <v>34</v>
      </c>
      <c r="BQ138" t="s">
        <v>93</v>
      </c>
      <c r="BR138">
        <v>150000000000000</v>
      </c>
      <c r="BS138">
        <v>1156561.0830000001</v>
      </c>
      <c r="BT138">
        <v>1912262.2579999999</v>
      </c>
      <c r="BU138">
        <v>41.915028579999998</v>
      </c>
      <c r="BV138">
        <v>-87.700243240000006</v>
      </c>
      <c r="BW138">
        <v>22</v>
      </c>
      <c r="BX138" t="s">
        <v>369</v>
      </c>
      <c r="BY138">
        <v>35</v>
      </c>
      <c r="BZ138">
        <v>14</v>
      </c>
      <c r="CA138" t="s">
        <v>867</v>
      </c>
    </row>
    <row r="139" spans="1:79" x14ac:dyDescent="0.35">
      <c r="A139">
        <v>609720</v>
      </c>
      <c r="B139" t="s">
        <v>868</v>
      </c>
      <c r="C139" t="s">
        <v>158</v>
      </c>
      <c r="D139" t="s">
        <v>869</v>
      </c>
      <c r="E139" t="s">
        <v>82</v>
      </c>
      <c r="F139" t="s">
        <v>83</v>
      </c>
      <c r="G139">
        <v>60618</v>
      </c>
      <c r="H139" t="s">
        <v>870</v>
      </c>
      <c r="I139" t="s">
        <v>871</v>
      </c>
      <c r="J139" t="s">
        <v>162</v>
      </c>
      <c r="K139" t="s">
        <v>103</v>
      </c>
      <c r="L139" t="s">
        <v>116</v>
      </c>
      <c r="M139" t="s">
        <v>104</v>
      </c>
      <c r="N139" t="s">
        <v>90</v>
      </c>
      <c r="O139" t="s">
        <v>117</v>
      </c>
      <c r="P139" t="s">
        <v>88</v>
      </c>
      <c r="Q139" t="s">
        <v>106</v>
      </c>
      <c r="R139">
        <v>88</v>
      </c>
      <c r="S139" t="s">
        <v>93</v>
      </c>
      <c r="T139" t="s">
        <v>93</v>
      </c>
      <c r="U139" t="s">
        <v>107</v>
      </c>
      <c r="V139">
        <v>62</v>
      </c>
      <c r="W139" t="s">
        <v>92</v>
      </c>
      <c r="X139">
        <v>52</v>
      </c>
      <c r="Y139" t="s">
        <v>93</v>
      </c>
      <c r="Z139" t="s">
        <v>93</v>
      </c>
      <c r="AA139" t="s">
        <v>93</v>
      </c>
      <c r="AB139" t="s">
        <v>93</v>
      </c>
      <c r="AC139" t="s">
        <v>93</v>
      </c>
      <c r="AD139" t="s">
        <v>93</v>
      </c>
      <c r="AE139" t="s">
        <v>93</v>
      </c>
      <c r="AF139" t="s">
        <v>93</v>
      </c>
      <c r="AG139">
        <v>96.3</v>
      </c>
      <c r="AH139">
        <v>2.1</v>
      </c>
      <c r="AI139">
        <v>96.2</v>
      </c>
      <c r="AJ139">
        <v>99.4</v>
      </c>
      <c r="AK139" t="s">
        <v>93</v>
      </c>
      <c r="AL139" t="s">
        <v>93</v>
      </c>
      <c r="AM139" t="s">
        <v>93</v>
      </c>
      <c r="AN139" t="s">
        <v>93</v>
      </c>
      <c r="AO139" t="s">
        <v>93</v>
      </c>
      <c r="AP139" t="s">
        <v>93</v>
      </c>
      <c r="AQ139" t="s">
        <v>93</v>
      </c>
      <c r="AR139" t="s">
        <v>93</v>
      </c>
      <c r="AS139" t="s">
        <v>93</v>
      </c>
      <c r="AT139" t="s">
        <v>93</v>
      </c>
      <c r="AU139" t="s">
        <v>93</v>
      </c>
      <c r="AV139" t="s">
        <v>93</v>
      </c>
      <c r="BA139" t="s">
        <v>93</v>
      </c>
      <c r="BB139" t="s">
        <v>93</v>
      </c>
      <c r="BC139" t="s">
        <v>93</v>
      </c>
      <c r="BD139" t="s">
        <v>93</v>
      </c>
      <c r="BE139">
        <v>19.100000000000001</v>
      </c>
      <c r="BF139">
        <v>19.5</v>
      </c>
      <c r="BG139">
        <v>19.899999999999999</v>
      </c>
      <c r="BH139">
        <v>20.100000000000001</v>
      </c>
      <c r="BI139">
        <v>1</v>
      </c>
      <c r="BJ139">
        <v>23.4</v>
      </c>
      <c r="BK139">
        <v>3.5</v>
      </c>
      <c r="BL139">
        <v>67.900000000000006</v>
      </c>
      <c r="BM139">
        <v>92.2</v>
      </c>
      <c r="BN139">
        <v>79.8</v>
      </c>
      <c r="BO139">
        <v>4368</v>
      </c>
      <c r="BP139">
        <v>35</v>
      </c>
      <c r="BQ139">
        <v>90.7</v>
      </c>
      <c r="BR139">
        <v>150000000000000</v>
      </c>
      <c r="BS139">
        <v>1158975.392</v>
      </c>
      <c r="BT139">
        <v>1923791.7050000001</v>
      </c>
      <c r="BU139">
        <v>41.946616929999998</v>
      </c>
      <c r="BV139">
        <v>-87.691056029999999</v>
      </c>
      <c r="BW139">
        <v>5</v>
      </c>
      <c r="BX139" t="s">
        <v>320</v>
      </c>
      <c r="BY139">
        <v>47</v>
      </c>
      <c r="BZ139">
        <v>19</v>
      </c>
      <c r="CA139" t="s">
        <v>872</v>
      </c>
    </row>
    <row r="140" spans="1:79" x14ac:dyDescent="0.35">
      <c r="A140">
        <v>610074</v>
      </c>
      <c r="B140" t="s">
        <v>873</v>
      </c>
      <c r="C140" t="s">
        <v>80</v>
      </c>
      <c r="D140" t="s">
        <v>874</v>
      </c>
      <c r="E140" t="s">
        <v>82</v>
      </c>
      <c r="F140" t="s">
        <v>83</v>
      </c>
      <c r="G140">
        <v>60647</v>
      </c>
      <c r="H140" t="s">
        <v>875</v>
      </c>
      <c r="I140" t="s">
        <v>876</v>
      </c>
      <c r="J140" t="s">
        <v>102</v>
      </c>
      <c r="K140" t="s">
        <v>103</v>
      </c>
      <c r="L140" t="s">
        <v>88</v>
      </c>
      <c r="M140" t="s">
        <v>89</v>
      </c>
      <c r="N140" t="s">
        <v>126</v>
      </c>
      <c r="O140" t="s">
        <v>91</v>
      </c>
      <c r="P140" t="s">
        <v>88</v>
      </c>
      <c r="Q140" t="s">
        <v>92</v>
      </c>
      <c r="R140">
        <v>45</v>
      </c>
      <c r="S140" t="s">
        <v>93</v>
      </c>
      <c r="T140" t="s">
        <v>93</v>
      </c>
      <c r="U140" t="s">
        <v>94</v>
      </c>
      <c r="V140">
        <v>26</v>
      </c>
      <c r="W140" t="s">
        <v>94</v>
      </c>
      <c r="X140">
        <v>22</v>
      </c>
      <c r="Y140" t="s">
        <v>93</v>
      </c>
      <c r="Z140" t="s">
        <v>93</v>
      </c>
      <c r="AA140" t="s">
        <v>93</v>
      </c>
      <c r="AB140" t="s">
        <v>93</v>
      </c>
      <c r="AC140" t="s">
        <v>92</v>
      </c>
      <c r="AD140">
        <v>47</v>
      </c>
      <c r="AE140" t="s">
        <v>92</v>
      </c>
      <c r="AF140">
        <v>47</v>
      </c>
      <c r="AG140">
        <v>95.1</v>
      </c>
      <c r="AH140">
        <v>22.1</v>
      </c>
      <c r="AI140">
        <v>95.8</v>
      </c>
      <c r="AJ140">
        <v>98.1</v>
      </c>
      <c r="AK140">
        <v>66.5</v>
      </c>
      <c r="AL140">
        <v>25.8</v>
      </c>
      <c r="AM140">
        <v>37.9</v>
      </c>
      <c r="AN140">
        <v>27</v>
      </c>
      <c r="AO140">
        <v>46.5</v>
      </c>
      <c r="AP140">
        <v>55.1</v>
      </c>
      <c r="AQ140">
        <v>31.6</v>
      </c>
      <c r="AR140">
        <v>32.200000000000003</v>
      </c>
      <c r="AS140">
        <v>50.3</v>
      </c>
      <c r="AT140">
        <v>45.3</v>
      </c>
      <c r="AU140">
        <v>12.5</v>
      </c>
      <c r="AV140">
        <v>24</v>
      </c>
      <c r="AW140">
        <v>15.5</v>
      </c>
      <c r="AX140">
        <v>11.6</v>
      </c>
      <c r="AY140">
        <v>-0.6</v>
      </c>
      <c r="AZ140">
        <v>-0.4</v>
      </c>
      <c r="BA140" t="s">
        <v>108</v>
      </c>
      <c r="BB140" t="s">
        <v>95</v>
      </c>
      <c r="BC140" t="s">
        <v>93</v>
      </c>
      <c r="BD140" t="s">
        <v>93</v>
      </c>
      <c r="BE140" t="s">
        <v>93</v>
      </c>
      <c r="BF140" t="s">
        <v>93</v>
      </c>
      <c r="BG140" t="s">
        <v>93</v>
      </c>
      <c r="BH140" t="s">
        <v>93</v>
      </c>
      <c r="BI140" t="s">
        <v>93</v>
      </c>
      <c r="BJ140" t="s">
        <v>93</v>
      </c>
      <c r="BK140" t="s">
        <v>93</v>
      </c>
      <c r="BL140" t="s">
        <v>93</v>
      </c>
      <c r="BM140" t="s">
        <v>93</v>
      </c>
      <c r="BN140" t="s">
        <v>93</v>
      </c>
      <c r="BO140">
        <v>1125</v>
      </c>
      <c r="BP140">
        <v>29</v>
      </c>
      <c r="BQ140" t="s">
        <v>93</v>
      </c>
      <c r="BR140">
        <v>150000000000000</v>
      </c>
      <c r="BS140">
        <v>1151359.1510000001</v>
      </c>
      <c r="BT140">
        <v>1917666.2339999999</v>
      </c>
      <c r="BU140">
        <v>41.929961349999999</v>
      </c>
      <c r="BV140">
        <v>-87.719212459999994</v>
      </c>
      <c r="BW140">
        <v>22</v>
      </c>
      <c r="BX140" t="s">
        <v>369</v>
      </c>
      <c r="BY140">
        <v>35</v>
      </c>
      <c r="BZ140">
        <v>25</v>
      </c>
      <c r="CA140" t="s">
        <v>877</v>
      </c>
    </row>
    <row r="141" spans="1:79" x14ac:dyDescent="0.35">
      <c r="A141">
        <v>609729</v>
      </c>
      <c r="B141" t="s">
        <v>878</v>
      </c>
      <c r="C141" t="s">
        <v>158</v>
      </c>
      <c r="D141" t="s">
        <v>879</v>
      </c>
      <c r="E141" t="s">
        <v>82</v>
      </c>
      <c r="F141" t="s">
        <v>83</v>
      </c>
      <c r="G141">
        <v>60641</v>
      </c>
      <c r="H141" t="s">
        <v>880</v>
      </c>
      <c r="I141" t="s">
        <v>881</v>
      </c>
      <c r="J141" t="s">
        <v>162</v>
      </c>
      <c r="K141" t="s">
        <v>103</v>
      </c>
      <c r="L141" t="s">
        <v>88</v>
      </c>
      <c r="M141" t="s">
        <v>104</v>
      </c>
      <c r="N141" t="s">
        <v>126</v>
      </c>
      <c r="O141" t="s">
        <v>127</v>
      </c>
      <c r="P141" t="s">
        <v>88</v>
      </c>
      <c r="Q141" t="s">
        <v>92</v>
      </c>
      <c r="R141">
        <v>48</v>
      </c>
      <c r="S141" t="s">
        <v>94</v>
      </c>
      <c r="T141">
        <v>36</v>
      </c>
      <c r="U141" t="s">
        <v>94</v>
      </c>
      <c r="V141">
        <v>36</v>
      </c>
      <c r="W141" t="s">
        <v>94</v>
      </c>
      <c r="X141">
        <v>29</v>
      </c>
      <c r="Y141" t="s">
        <v>94</v>
      </c>
      <c r="Z141">
        <v>30</v>
      </c>
      <c r="AA141" t="s">
        <v>94</v>
      </c>
      <c r="AB141">
        <v>31</v>
      </c>
      <c r="AC141" t="s">
        <v>93</v>
      </c>
      <c r="AD141" t="s">
        <v>93</v>
      </c>
      <c r="AE141" t="s">
        <v>93</v>
      </c>
      <c r="AF141" t="s">
        <v>93</v>
      </c>
      <c r="AG141">
        <v>81.2</v>
      </c>
      <c r="AH141">
        <v>13.8</v>
      </c>
      <c r="AI141">
        <v>96</v>
      </c>
      <c r="AJ141">
        <v>98.9</v>
      </c>
      <c r="AK141" t="s">
        <v>93</v>
      </c>
      <c r="AL141" t="s">
        <v>93</v>
      </c>
      <c r="AM141" t="s">
        <v>93</v>
      </c>
      <c r="AN141" t="s">
        <v>93</v>
      </c>
      <c r="AO141" t="s">
        <v>93</v>
      </c>
      <c r="AP141" t="s">
        <v>93</v>
      </c>
      <c r="AQ141" t="s">
        <v>93</v>
      </c>
      <c r="AR141" t="s">
        <v>93</v>
      </c>
      <c r="AS141" t="s">
        <v>93</v>
      </c>
      <c r="AT141" t="s">
        <v>93</v>
      </c>
      <c r="AU141" t="s">
        <v>93</v>
      </c>
      <c r="AV141" t="s">
        <v>93</v>
      </c>
      <c r="BA141" t="s">
        <v>93</v>
      </c>
      <c r="BB141" t="s">
        <v>93</v>
      </c>
      <c r="BC141" t="s">
        <v>93</v>
      </c>
      <c r="BD141" t="s">
        <v>93</v>
      </c>
      <c r="BE141">
        <v>13.1</v>
      </c>
      <c r="BF141">
        <v>12.9</v>
      </c>
      <c r="BG141">
        <v>14.3</v>
      </c>
      <c r="BH141">
        <v>14</v>
      </c>
      <c r="BI141">
        <v>0.9</v>
      </c>
      <c r="BJ141">
        <v>15.6</v>
      </c>
      <c r="BK141">
        <v>1.3</v>
      </c>
      <c r="BL141">
        <v>9.6999999999999993</v>
      </c>
      <c r="BM141">
        <v>62.1</v>
      </c>
      <c r="BN141">
        <v>40.4</v>
      </c>
      <c r="BO141">
        <v>2366</v>
      </c>
      <c r="BP141">
        <v>29</v>
      </c>
      <c r="BQ141">
        <v>61.6</v>
      </c>
      <c r="BR141">
        <v>150000000000000</v>
      </c>
      <c r="BS141">
        <v>1146851.1980000001</v>
      </c>
      <c r="BT141">
        <v>1923627.8430000001</v>
      </c>
      <c r="BU141">
        <v>41.94640794</v>
      </c>
      <c r="BV141">
        <v>-87.735625420000005</v>
      </c>
      <c r="BW141">
        <v>16</v>
      </c>
      <c r="BX141" t="s">
        <v>882</v>
      </c>
      <c r="BY141">
        <v>38</v>
      </c>
      <c r="BZ141">
        <v>17</v>
      </c>
      <c r="CA141" t="s">
        <v>883</v>
      </c>
    </row>
    <row r="142" spans="1:79" x14ac:dyDescent="0.35">
      <c r="A142">
        <v>610208</v>
      </c>
      <c r="B142" t="s">
        <v>884</v>
      </c>
      <c r="C142" t="s">
        <v>80</v>
      </c>
      <c r="D142" t="s">
        <v>885</v>
      </c>
      <c r="E142" t="s">
        <v>82</v>
      </c>
      <c r="F142" t="s">
        <v>83</v>
      </c>
      <c r="G142">
        <v>60628</v>
      </c>
      <c r="H142" t="s">
        <v>886</v>
      </c>
      <c r="I142" t="s">
        <v>887</v>
      </c>
      <c r="J142" t="s">
        <v>477</v>
      </c>
      <c r="K142" t="s">
        <v>177</v>
      </c>
      <c r="L142" t="s">
        <v>88</v>
      </c>
      <c r="M142" t="s">
        <v>89</v>
      </c>
      <c r="N142" t="s">
        <v>126</v>
      </c>
      <c r="O142" t="s">
        <v>127</v>
      </c>
      <c r="P142" t="s">
        <v>88</v>
      </c>
      <c r="Q142" t="s">
        <v>210</v>
      </c>
      <c r="R142">
        <v>15</v>
      </c>
      <c r="S142" t="s">
        <v>94</v>
      </c>
      <c r="T142">
        <v>35</v>
      </c>
      <c r="U142" t="s">
        <v>92</v>
      </c>
      <c r="V142">
        <v>41</v>
      </c>
      <c r="W142" t="s">
        <v>92</v>
      </c>
      <c r="X142">
        <v>46</v>
      </c>
      <c r="Y142" t="s">
        <v>94</v>
      </c>
      <c r="Z142">
        <v>39</v>
      </c>
      <c r="AA142" t="s">
        <v>94</v>
      </c>
      <c r="AB142">
        <v>30</v>
      </c>
      <c r="AC142" t="s">
        <v>92</v>
      </c>
      <c r="AD142">
        <v>48</v>
      </c>
      <c r="AE142" t="s">
        <v>92</v>
      </c>
      <c r="AF142">
        <v>51</v>
      </c>
      <c r="AG142">
        <v>91.5</v>
      </c>
      <c r="AH142">
        <v>39.1</v>
      </c>
      <c r="AI142">
        <v>95</v>
      </c>
      <c r="AJ142">
        <v>95.7</v>
      </c>
      <c r="AK142">
        <v>49.6</v>
      </c>
      <c r="AL142">
        <v>33.299999999999997</v>
      </c>
      <c r="AM142">
        <v>5.7</v>
      </c>
      <c r="AN142">
        <v>15.6</v>
      </c>
      <c r="AO142">
        <v>35.700000000000003</v>
      </c>
      <c r="AP142">
        <v>39.799999999999997</v>
      </c>
      <c r="AQ142">
        <v>24.3</v>
      </c>
      <c r="AR142">
        <v>30.1</v>
      </c>
      <c r="AS142">
        <v>65.599999999999994</v>
      </c>
      <c r="AT142">
        <v>68.900000000000006</v>
      </c>
      <c r="AU142">
        <v>4.3</v>
      </c>
      <c r="AV142">
        <v>17</v>
      </c>
      <c r="AW142">
        <v>6.1</v>
      </c>
      <c r="AX142">
        <v>4.5999999999999996</v>
      </c>
      <c r="AY142">
        <v>0.6</v>
      </c>
      <c r="AZ142">
        <v>0.5</v>
      </c>
      <c r="BA142" t="s">
        <v>95</v>
      </c>
      <c r="BB142" t="s">
        <v>95</v>
      </c>
      <c r="BC142" t="s">
        <v>93</v>
      </c>
      <c r="BD142" t="s">
        <v>93</v>
      </c>
      <c r="BE142" t="s">
        <v>93</v>
      </c>
      <c r="BF142" t="s">
        <v>93</v>
      </c>
      <c r="BG142" t="s">
        <v>93</v>
      </c>
      <c r="BH142" t="s">
        <v>93</v>
      </c>
      <c r="BI142" t="s">
        <v>93</v>
      </c>
      <c r="BJ142" t="s">
        <v>93</v>
      </c>
      <c r="BK142" t="s">
        <v>93</v>
      </c>
      <c r="BL142" t="s">
        <v>93</v>
      </c>
      <c r="BM142" t="s">
        <v>93</v>
      </c>
      <c r="BN142" t="s">
        <v>93</v>
      </c>
      <c r="BO142">
        <v>394</v>
      </c>
      <c r="BP142">
        <v>48</v>
      </c>
      <c r="BQ142" t="s">
        <v>93</v>
      </c>
      <c r="BR142">
        <v>150000000000000</v>
      </c>
      <c r="BS142">
        <v>1177114.736</v>
      </c>
      <c r="BT142">
        <v>1832710.4650000001</v>
      </c>
      <c r="BU142">
        <v>41.696289980000003</v>
      </c>
      <c r="BV142">
        <v>-87.627133490000006</v>
      </c>
      <c r="BW142">
        <v>49</v>
      </c>
      <c r="BX142" t="s">
        <v>478</v>
      </c>
      <c r="BY142">
        <v>34</v>
      </c>
      <c r="BZ142">
        <v>5</v>
      </c>
      <c r="CA142" t="s">
        <v>888</v>
      </c>
    </row>
    <row r="143" spans="1:79" x14ac:dyDescent="0.35">
      <c r="A143">
        <v>609736</v>
      </c>
      <c r="B143" t="s">
        <v>889</v>
      </c>
      <c r="C143" t="s">
        <v>158</v>
      </c>
      <c r="D143" t="s">
        <v>890</v>
      </c>
      <c r="E143" t="s">
        <v>82</v>
      </c>
      <c r="F143" t="s">
        <v>83</v>
      </c>
      <c r="G143">
        <v>60615</v>
      </c>
      <c r="H143" t="s">
        <v>891</v>
      </c>
      <c r="I143" t="s">
        <v>892</v>
      </c>
      <c r="J143" t="s">
        <v>339</v>
      </c>
      <c r="K143" t="s">
        <v>148</v>
      </c>
      <c r="L143" t="s">
        <v>88</v>
      </c>
      <c r="M143" t="s">
        <v>89</v>
      </c>
      <c r="N143" t="s">
        <v>126</v>
      </c>
      <c r="O143" t="s">
        <v>127</v>
      </c>
      <c r="P143" t="s">
        <v>88</v>
      </c>
      <c r="Q143" t="s">
        <v>94</v>
      </c>
      <c r="R143">
        <v>27</v>
      </c>
      <c r="S143" t="s">
        <v>210</v>
      </c>
      <c r="T143">
        <v>18</v>
      </c>
      <c r="U143" t="s">
        <v>94</v>
      </c>
      <c r="V143">
        <v>35</v>
      </c>
      <c r="W143" t="s">
        <v>92</v>
      </c>
      <c r="X143">
        <v>47</v>
      </c>
      <c r="Y143" t="s">
        <v>94</v>
      </c>
      <c r="Z143">
        <v>35</v>
      </c>
      <c r="AA143" t="s">
        <v>94</v>
      </c>
      <c r="AB143">
        <v>25</v>
      </c>
      <c r="AC143" t="s">
        <v>93</v>
      </c>
      <c r="AD143" t="s">
        <v>93</v>
      </c>
      <c r="AE143" t="s">
        <v>93</v>
      </c>
      <c r="AF143" t="s">
        <v>93</v>
      </c>
      <c r="AG143">
        <v>62.5</v>
      </c>
      <c r="AH143">
        <v>24.4</v>
      </c>
      <c r="AI143">
        <v>93.5</v>
      </c>
      <c r="AJ143">
        <v>100</v>
      </c>
      <c r="AK143" t="s">
        <v>93</v>
      </c>
      <c r="AL143" t="s">
        <v>93</v>
      </c>
      <c r="AM143" t="s">
        <v>93</v>
      </c>
      <c r="AN143" t="s">
        <v>93</v>
      </c>
      <c r="AO143" t="s">
        <v>93</v>
      </c>
      <c r="AP143" t="s">
        <v>93</v>
      </c>
      <c r="AQ143" t="s">
        <v>93</v>
      </c>
      <c r="AR143" t="s">
        <v>93</v>
      </c>
      <c r="AS143" t="s">
        <v>93</v>
      </c>
      <c r="AT143" t="s">
        <v>93</v>
      </c>
      <c r="AU143" t="s">
        <v>93</v>
      </c>
      <c r="AV143" t="s">
        <v>93</v>
      </c>
      <c r="BA143" t="s">
        <v>93</v>
      </c>
      <c r="BB143" t="s">
        <v>93</v>
      </c>
      <c r="BC143" t="s">
        <v>93</v>
      </c>
      <c r="BD143" t="s">
        <v>93</v>
      </c>
      <c r="BE143">
        <v>11.6</v>
      </c>
      <c r="BF143">
        <v>11.7</v>
      </c>
      <c r="BG143">
        <v>13</v>
      </c>
      <c r="BH143">
        <v>12.9</v>
      </c>
      <c r="BI143">
        <v>1.3</v>
      </c>
      <c r="BJ143">
        <v>14</v>
      </c>
      <c r="BK143">
        <v>1</v>
      </c>
      <c r="BL143">
        <v>3.3</v>
      </c>
      <c r="BM143">
        <v>33.700000000000003</v>
      </c>
      <c r="BN143">
        <v>51</v>
      </c>
      <c r="BO143">
        <v>318</v>
      </c>
      <c r="BP143">
        <v>42</v>
      </c>
      <c r="BQ143">
        <v>37.1</v>
      </c>
      <c r="BR143">
        <v>150000000000000</v>
      </c>
      <c r="BS143">
        <v>1180944.2009999999</v>
      </c>
      <c r="BT143">
        <v>1871282.8319999999</v>
      </c>
      <c r="BU143">
        <v>41.802049820000001</v>
      </c>
      <c r="BV143">
        <v>-87.611928359999993</v>
      </c>
      <c r="BW143">
        <v>40</v>
      </c>
      <c r="BX143" t="s">
        <v>703</v>
      </c>
      <c r="BY143">
        <v>4</v>
      </c>
      <c r="BZ143">
        <v>2</v>
      </c>
      <c r="CA143" t="s">
        <v>893</v>
      </c>
    </row>
    <row r="144" spans="1:79" x14ac:dyDescent="0.35">
      <c r="A144">
        <v>610504</v>
      </c>
      <c r="B144" t="s">
        <v>894</v>
      </c>
      <c r="C144" t="s">
        <v>80</v>
      </c>
      <c r="D144" t="s">
        <v>895</v>
      </c>
      <c r="E144" t="s">
        <v>82</v>
      </c>
      <c r="F144" t="s">
        <v>83</v>
      </c>
      <c r="G144">
        <v>60609</v>
      </c>
      <c r="H144" t="s">
        <v>896</v>
      </c>
      <c r="I144" t="s">
        <v>897</v>
      </c>
      <c r="J144" t="s">
        <v>230</v>
      </c>
      <c r="K144" t="s">
        <v>135</v>
      </c>
      <c r="L144" t="s">
        <v>93</v>
      </c>
      <c r="M144" t="s">
        <v>104</v>
      </c>
      <c r="N144" t="s">
        <v>93</v>
      </c>
      <c r="O144" t="s">
        <v>93</v>
      </c>
      <c r="P144" t="s">
        <v>88</v>
      </c>
      <c r="Q144" t="s">
        <v>93</v>
      </c>
      <c r="S144" t="s">
        <v>93</v>
      </c>
      <c r="T144" t="s">
        <v>93</v>
      </c>
      <c r="U144" t="s">
        <v>93</v>
      </c>
      <c r="W144" t="s">
        <v>93</v>
      </c>
      <c r="Y144" t="s">
        <v>93</v>
      </c>
      <c r="Z144" t="s">
        <v>93</v>
      </c>
      <c r="AA144" t="s">
        <v>93</v>
      </c>
      <c r="AB144" t="s">
        <v>93</v>
      </c>
      <c r="AC144" t="s">
        <v>107</v>
      </c>
      <c r="AD144">
        <v>55</v>
      </c>
      <c r="AE144" t="s">
        <v>107</v>
      </c>
      <c r="AF144">
        <v>57</v>
      </c>
      <c r="AH144">
        <v>0</v>
      </c>
      <c r="AI144">
        <v>95.6</v>
      </c>
      <c r="AJ144">
        <v>100</v>
      </c>
      <c r="AK144" t="s">
        <v>93</v>
      </c>
      <c r="AL144" t="s">
        <v>93</v>
      </c>
      <c r="AM144" t="s">
        <v>93</v>
      </c>
      <c r="AN144" t="s">
        <v>93</v>
      </c>
      <c r="AO144" t="s">
        <v>93</v>
      </c>
      <c r="AP144" t="s">
        <v>93</v>
      </c>
      <c r="AQ144" t="s">
        <v>93</v>
      </c>
      <c r="AR144" t="s">
        <v>93</v>
      </c>
      <c r="AS144" t="s">
        <v>93</v>
      </c>
      <c r="AT144" t="s">
        <v>93</v>
      </c>
      <c r="AU144" t="s">
        <v>93</v>
      </c>
      <c r="AV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93</v>
      </c>
      <c r="BG144" t="s">
        <v>93</v>
      </c>
      <c r="BH144" t="s">
        <v>93</v>
      </c>
      <c r="BI144" t="s">
        <v>93</v>
      </c>
      <c r="BJ144" t="s">
        <v>93</v>
      </c>
      <c r="BK144" t="s">
        <v>93</v>
      </c>
      <c r="BL144" t="s">
        <v>93</v>
      </c>
      <c r="BM144" t="s">
        <v>93</v>
      </c>
      <c r="BN144" t="s">
        <v>93</v>
      </c>
      <c r="BO144">
        <v>211</v>
      </c>
      <c r="BP144">
        <v>39</v>
      </c>
      <c r="BQ144" t="s">
        <v>93</v>
      </c>
      <c r="BR144">
        <v>150000000000000</v>
      </c>
      <c r="BS144">
        <v>1162992.8230000001</v>
      </c>
      <c r="BT144">
        <v>1880511.57</v>
      </c>
      <c r="BU144">
        <v>41.827769140000001</v>
      </c>
      <c r="BV144">
        <v>-87.677505010000004</v>
      </c>
      <c r="BW144">
        <v>59</v>
      </c>
      <c r="BX144" t="s">
        <v>588</v>
      </c>
      <c r="BY144">
        <v>11</v>
      </c>
      <c r="BZ144">
        <v>9</v>
      </c>
      <c r="CA144" t="s">
        <v>898</v>
      </c>
    </row>
    <row r="145" spans="1:79" x14ac:dyDescent="0.35">
      <c r="A145">
        <v>610304</v>
      </c>
      <c r="B145" t="s">
        <v>899</v>
      </c>
      <c r="C145" t="s">
        <v>158</v>
      </c>
      <c r="D145" t="s">
        <v>900</v>
      </c>
      <c r="E145" t="s">
        <v>82</v>
      </c>
      <c r="F145" t="s">
        <v>83</v>
      </c>
      <c r="G145">
        <v>60612</v>
      </c>
      <c r="H145" t="s">
        <v>901</v>
      </c>
      <c r="I145" t="s">
        <v>902</v>
      </c>
      <c r="J145" t="s">
        <v>209</v>
      </c>
      <c r="K145" t="s">
        <v>87</v>
      </c>
      <c r="L145" t="s">
        <v>88</v>
      </c>
      <c r="M145" t="s">
        <v>104</v>
      </c>
      <c r="N145" t="s">
        <v>90</v>
      </c>
      <c r="O145" t="s">
        <v>117</v>
      </c>
      <c r="P145" t="s">
        <v>88</v>
      </c>
      <c r="Q145" t="s">
        <v>92</v>
      </c>
      <c r="R145">
        <v>53</v>
      </c>
      <c r="S145" t="s">
        <v>93</v>
      </c>
      <c r="T145" t="s">
        <v>93</v>
      </c>
      <c r="U145" t="s">
        <v>92</v>
      </c>
      <c r="V145">
        <v>59</v>
      </c>
      <c r="W145" t="s">
        <v>107</v>
      </c>
      <c r="X145">
        <v>78</v>
      </c>
      <c r="Y145" t="s">
        <v>93</v>
      </c>
      <c r="Z145" t="s">
        <v>93</v>
      </c>
      <c r="AA145" t="s">
        <v>93</v>
      </c>
      <c r="AB145" t="s">
        <v>93</v>
      </c>
      <c r="AC145" t="s">
        <v>92</v>
      </c>
      <c r="AD145">
        <v>52</v>
      </c>
      <c r="AE145" t="s">
        <v>92</v>
      </c>
      <c r="AF145">
        <v>48</v>
      </c>
      <c r="AG145">
        <v>92.1</v>
      </c>
      <c r="AH145">
        <v>4.3</v>
      </c>
      <c r="AI145">
        <v>97.4</v>
      </c>
      <c r="AJ145">
        <v>100</v>
      </c>
      <c r="AK145" t="s">
        <v>93</v>
      </c>
      <c r="AL145" t="s">
        <v>93</v>
      </c>
      <c r="AM145" t="s">
        <v>93</v>
      </c>
      <c r="AN145" t="s">
        <v>93</v>
      </c>
      <c r="AO145" t="s">
        <v>93</v>
      </c>
      <c r="AP145" t="s">
        <v>93</v>
      </c>
      <c r="AQ145" t="s">
        <v>93</v>
      </c>
      <c r="AR145" t="s">
        <v>93</v>
      </c>
      <c r="AS145" t="s">
        <v>93</v>
      </c>
      <c r="AT145" t="s">
        <v>93</v>
      </c>
      <c r="AU145" t="s">
        <v>93</v>
      </c>
      <c r="AV145" t="s">
        <v>93</v>
      </c>
      <c r="BA145" t="s">
        <v>93</v>
      </c>
      <c r="BB145" t="s">
        <v>93</v>
      </c>
      <c r="BC145" t="s">
        <v>93</v>
      </c>
      <c r="BD145" t="s">
        <v>93</v>
      </c>
      <c r="BE145">
        <v>14.7</v>
      </c>
      <c r="BF145">
        <v>14.9</v>
      </c>
      <c r="BG145">
        <v>15.9</v>
      </c>
      <c r="BH145">
        <v>15.9</v>
      </c>
      <c r="BI145">
        <v>1.2</v>
      </c>
      <c r="BJ145">
        <v>18.600000000000001</v>
      </c>
      <c r="BK145">
        <v>2.7</v>
      </c>
      <c r="BL145">
        <v>33.9</v>
      </c>
      <c r="BM145">
        <v>74.8</v>
      </c>
      <c r="BN145">
        <v>51.3</v>
      </c>
      <c r="BO145">
        <v>461</v>
      </c>
      <c r="BP145">
        <v>38</v>
      </c>
      <c r="BQ145">
        <v>74.099999999999994</v>
      </c>
      <c r="BR145">
        <v>150000000000000</v>
      </c>
      <c r="BS145">
        <v>1159815.389</v>
      </c>
      <c r="BT145">
        <v>1899102.4920000001</v>
      </c>
      <c r="BU145">
        <v>41.878850540000002</v>
      </c>
      <c r="BV145">
        <v>-87.688650580000001</v>
      </c>
      <c r="BW145">
        <v>28</v>
      </c>
      <c r="BX145" t="s">
        <v>218</v>
      </c>
      <c r="BY145">
        <v>2</v>
      </c>
      <c r="BZ145">
        <v>11</v>
      </c>
      <c r="CA145" t="s">
        <v>903</v>
      </c>
    </row>
    <row r="146" spans="1:79" x14ac:dyDescent="0.35">
      <c r="A146">
        <v>609829</v>
      </c>
      <c r="B146" t="s">
        <v>904</v>
      </c>
      <c r="C146" t="s">
        <v>80</v>
      </c>
      <c r="D146" t="s">
        <v>905</v>
      </c>
      <c r="E146" t="s">
        <v>82</v>
      </c>
      <c r="F146" t="s">
        <v>83</v>
      </c>
      <c r="G146">
        <v>60632</v>
      </c>
      <c r="H146" t="s">
        <v>906</v>
      </c>
      <c r="I146" t="s">
        <v>907</v>
      </c>
      <c r="J146" t="s">
        <v>230</v>
      </c>
      <c r="K146" t="s">
        <v>135</v>
      </c>
      <c r="L146" t="s">
        <v>88</v>
      </c>
      <c r="M146" t="s">
        <v>89</v>
      </c>
      <c r="N146" t="s">
        <v>90</v>
      </c>
      <c r="O146" t="s">
        <v>91</v>
      </c>
      <c r="P146" t="s">
        <v>116</v>
      </c>
      <c r="Q146" t="s">
        <v>92</v>
      </c>
      <c r="R146">
        <v>50</v>
      </c>
      <c r="S146" t="s">
        <v>92</v>
      </c>
      <c r="T146">
        <v>55</v>
      </c>
      <c r="U146" t="s">
        <v>94</v>
      </c>
      <c r="V146">
        <v>39</v>
      </c>
      <c r="W146" t="s">
        <v>94</v>
      </c>
      <c r="X146">
        <v>38</v>
      </c>
      <c r="Y146" t="s">
        <v>107</v>
      </c>
      <c r="Z146">
        <v>71</v>
      </c>
      <c r="AA146" t="s">
        <v>92</v>
      </c>
      <c r="AB146">
        <v>53</v>
      </c>
      <c r="AC146" t="s">
        <v>92</v>
      </c>
      <c r="AD146">
        <v>50</v>
      </c>
      <c r="AE146" t="s">
        <v>94</v>
      </c>
      <c r="AF146">
        <v>45</v>
      </c>
      <c r="AG146">
        <v>95.6</v>
      </c>
      <c r="AH146">
        <v>0.2</v>
      </c>
      <c r="AI146">
        <v>96.1</v>
      </c>
      <c r="AJ146">
        <v>100</v>
      </c>
      <c r="AK146">
        <v>67.3</v>
      </c>
      <c r="AL146">
        <v>27.9</v>
      </c>
      <c r="AM146">
        <v>47.7</v>
      </c>
      <c r="AN146">
        <v>43.4</v>
      </c>
      <c r="AO146">
        <v>55.9</v>
      </c>
      <c r="AP146">
        <v>45.1</v>
      </c>
      <c r="AQ146">
        <v>44.2</v>
      </c>
      <c r="AR146">
        <v>57.4</v>
      </c>
      <c r="AS146">
        <v>51.9</v>
      </c>
      <c r="AT146">
        <v>64.3</v>
      </c>
      <c r="AU146">
        <v>25</v>
      </c>
      <c r="AV146">
        <v>15.9</v>
      </c>
      <c r="AW146">
        <v>25.9</v>
      </c>
      <c r="AX146">
        <v>16</v>
      </c>
      <c r="AY146">
        <v>0.1</v>
      </c>
      <c r="AZ146">
        <v>-0.1</v>
      </c>
      <c r="BA146" t="s">
        <v>95</v>
      </c>
      <c r="BB146" t="s">
        <v>95</v>
      </c>
      <c r="BC146">
        <v>42.2</v>
      </c>
      <c r="BD146">
        <v>21.1</v>
      </c>
      <c r="BE146" t="s">
        <v>93</v>
      </c>
      <c r="BF146" t="s">
        <v>93</v>
      </c>
      <c r="BG146" t="s">
        <v>93</v>
      </c>
      <c r="BH146" t="s">
        <v>93</v>
      </c>
      <c r="BI146" t="s">
        <v>93</v>
      </c>
      <c r="BJ146" t="s">
        <v>93</v>
      </c>
      <c r="BK146" t="s">
        <v>93</v>
      </c>
      <c r="BL146" t="s">
        <v>93</v>
      </c>
      <c r="BM146" t="s">
        <v>93</v>
      </c>
      <c r="BN146" t="s">
        <v>93</v>
      </c>
      <c r="BO146">
        <v>510</v>
      </c>
      <c r="BP146">
        <v>39</v>
      </c>
      <c r="BQ146" t="s">
        <v>93</v>
      </c>
      <c r="BR146">
        <v>150000000000000</v>
      </c>
      <c r="BS146">
        <v>1158904.8770000001</v>
      </c>
      <c r="BT146">
        <v>1880879.379</v>
      </c>
      <c r="BU146">
        <v>41.8288631</v>
      </c>
      <c r="BV146">
        <v>-87.69249318</v>
      </c>
      <c r="BW146">
        <v>58</v>
      </c>
      <c r="BX146" t="s">
        <v>231</v>
      </c>
      <c r="BY146">
        <v>12</v>
      </c>
      <c r="BZ146">
        <v>9</v>
      </c>
      <c r="CA146" t="s">
        <v>908</v>
      </c>
    </row>
    <row r="147" spans="1:79" x14ac:dyDescent="0.35">
      <c r="A147">
        <v>610224</v>
      </c>
      <c r="B147" t="s">
        <v>909</v>
      </c>
      <c r="C147" t="s">
        <v>80</v>
      </c>
      <c r="D147" t="s">
        <v>910</v>
      </c>
      <c r="E147" t="s">
        <v>82</v>
      </c>
      <c r="F147" t="s">
        <v>83</v>
      </c>
      <c r="G147">
        <v>60628</v>
      </c>
      <c r="H147" t="s">
        <v>911</v>
      </c>
      <c r="I147" t="s">
        <v>912</v>
      </c>
      <c r="J147" t="s">
        <v>176</v>
      </c>
      <c r="K147" t="s">
        <v>177</v>
      </c>
      <c r="L147" t="s">
        <v>88</v>
      </c>
      <c r="M147" t="s">
        <v>89</v>
      </c>
      <c r="N147" t="s">
        <v>126</v>
      </c>
      <c r="O147" t="s">
        <v>127</v>
      </c>
      <c r="P147" t="s">
        <v>88</v>
      </c>
      <c r="Q147" t="s">
        <v>94</v>
      </c>
      <c r="R147">
        <v>23</v>
      </c>
      <c r="S147" t="s">
        <v>92</v>
      </c>
      <c r="T147">
        <v>46</v>
      </c>
      <c r="U147" t="s">
        <v>92</v>
      </c>
      <c r="V147">
        <v>55</v>
      </c>
      <c r="W147" t="s">
        <v>92</v>
      </c>
      <c r="X147">
        <v>47</v>
      </c>
      <c r="Y147" t="s">
        <v>92</v>
      </c>
      <c r="Z147">
        <v>57</v>
      </c>
      <c r="AA147" t="s">
        <v>92</v>
      </c>
      <c r="AB147">
        <v>50</v>
      </c>
      <c r="AC147" t="s">
        <v>92</v>
      </c>
      <c r="AD147">
        <v>47</v>
      </c>
      <c r="AE147" t="s">
        <v>94</v>
      </c>
      <c r="AF147">
        <v>44</v>
      </c>
      <c r="AG147">
        <v>91.2</v>
      </c>
      <c r="AH147">
        <v>7.6</v>
      </c>
      <c r="AI147">
        <v>93.8</v>
      </c>
      <c r="AJ147">
        <v>100</v>
      </c>
      <c r="AK147">
        <v>31</v>
      </c>
      <c r="AL147">
        <v>28.8</v>
      </c>
      <c r="AM147">
        <v>12.6</v>
      </c>
      <c r="AN147">
        <v>15.5</v>
      </c>
      <c r="AO147">
        <v>45.9</v>
      </c>
      <c r="AP147">
        <v>43.5</v>
      </c>
      <c r="AQ147">
        <v>25.7</v>
      </c>
      <c r="AR147">
        <v>22.5</v>
      </c>
      <c r="AS147">
        <v>32</v>
      </c>
      <c r="AT147">
        <v>38.799999999999997</v>
      </c>
      <c r="AU147">
        <v>9.6999999999999993</v>
      </c>
      <c r="AV147">
        <v>22.6</v>
      </c>
      <c r="AW147">
        <v>5.7</v>
      </c>
      <c r="AX147">
        <v>5.7</v>
      </c>
      <c r="AY147">
        <v>-0.9</v>
      </c>
      <c r="AZ147">
        <v>-1.3</v>
      </c>
      <c r="BA147" t="s">
        <v>108</v>
      </c>
      <c r="BB147" t="s">
        <v>108</v>
      </c>
      <c r="BC147" t="s">
        <v>93</v>
      </c>
      <c r="BD147" t="s">
        <v>93</v>
      </c>
      <c r="BE147" t="s">
        <v>93</v>
      </c>
      <c r="BF147" t="s">
        <v>93</v>
      </c>
      <c r="BG147" t="s">
        <v>93</v>
      </c>
      <c r="BH147" t="s">
        <v>93</v>
      </c>
      <c r="BI147" t="s">
        <v>93</v>
      </c>
      <c r="BJ147" t="s">
        <v>93</v>
      </c>
      <c r="BK147" t="s">
        <v>93</v>
      </c>
      <c r="BL147" t="s">
        <v>93</v>
      </c>
      <c r="BM147" t="s">
        <v>93</v>
      </c>
      <c r="BN147" t="s">
        <v>93</v>
      </c>
      <c r="BO147">
        <v>343</v>
      </c>
      <c r="BP147">
        <v>48</v>
      </c>
      <c r="BQ147" t="s">
        <v>93</v>
      </c>
      <c r="BR147">
        <v>150000000000000</v>
      </c>
      <c r="BS147">
        <v>1174831.25</v>
      </c>
      <c r="BT147">
        <v>1825538.503</v>
      </c>
      <c r="BU147">
        <v>41.676660079999998</v>
      </c>
      <c r="BV147">
        <v>-87.635706830000004</v>
      </c>
      <c r="BW147">
        <v>53</v>
      </c>
      <c r="BX147" t="s">
        <v>430</v>
      </c>
      <c r="BY147">
        <v>34</v>
      </c>
      <c r="BZ147">
        <v>5</v>
      </c>
      <c r="CA147" t="s">
        <v>913</v>
      </c>
    </row>
    <row r="148" spans="1:79" x14ac:dyDescent="0.35">
      <c r="A148">
        <v>610136</v>
      </c>
      <c r="B148" t="s">
        <v>914</v>
      </c>
      <c r="C148" t="s">
        <v>80</v>
      </c>
      <c r="D148" t="s">
        <v>915</v>
      </c>
      <c r="E148" t="s">
        <v>82</v>
      </c>
      <c r="F148" t="s">
        <v>83</v>
      </c>
      <c r="G148">
        <v>60614</v>
      </c>
      <c r="H148" t="s">
        <v>916</v>
      </c>
      <c r="I148" t="s">
        <v>917</v>
      </c>
      <c r="J148" t="s">
        <v>102</v>
      </c>
      <c r="K148" t="s">
        <v>103</v>
      </c>
      <c r="L148" t="s">
        <v>88</v>
      </c>
      <c r="M148" t="s">
        <v>89</v>
      </c>
      <c r="N148" t="s">
        <v>90</v>
      </c>
      <c r="O148" t="s">
        <v>91</v>
      </c>
      <c r="P148" t="s">
        <v>88</v>
      </c>
      <c r="Q148" t="s">
        <v>106</v>
      </c>
      <c r="R148">
        <v>90</v>
      </c>
      <c r="S148" t="s">
        <v>93</v>
      </c>
      <c r="T148" t="s">
        <v>93</v>
      </c>
      <c r="U148" t="s">
        <v>92</v>
      </c>
      <c r="V148">
        <v>51</v>
      </c>
      <c r="W148" t="s">
        <v>94</v>
      </c>
      <c r="X148">
        <v>24</v>
      </c>
      <c r="Y148" t="s">
        <v>93</v>
      </c>
      <c r="Z148" t="s">
        <v>93</v>
      </c>
      <c r="AA148" t="s">
        <v>93</v>
      </c>
      <c r="AB148" t="s">
        <v>93</v>
      </c>
      <c r="AC148" t="s">
        <v>92</v>
      </c>
      <c r="AD148">
        <v>50</v>
      </c>
      <c r="AE148" t="s">
        <v>92</v>
      </c>
      <c r="AF148">
        <v>48</v>
      </c>
      <c r="AG148">
        <v>93.5</v>
      </c>
      <c r="AH148">
        <v>73.900000000000006</v>
      </c>
      <c r="AI148">
        <v>97.6</v>
      </c>
      <c r="AJ148">
        <v>95</v>
      </c>
      <c r="AK148" t="s">
        <v>93</v>
      </c>
      <c r="AL148" t="s">
        <v>93</v>
      </c>
      <c r="AM148">
        <v>24.4</v>
      </c>
      <c r="AN148">
        <v>31.7</v>
      </c>
      <c r="AO148">
        <v>63.2</v>
      </c>
      <c r="AP148">
        <v>46.3</v>
      </c>
      <c r="AQ148">
        <v>42.6</v>
      </c>
      <c r="AR148">
        <v>43.5</v>
      </c>
      <c r="AS148">
        <v>61.7</v>
      </c>
      <c r="AT148">
        <v>65.900000000000006</v>
      </c>
      <c r="AU148" t="s">
        <v>93</v>
      </c>
      <c r="AV148" t="s">
        <v>93</v>
      </c>
      <c r="AW148">
        <v>16</v>
      </c>
      <c r="AX148">
        <v>8.9</v>
      </c>
      <c r="AY148">
        <v>0.4</v>
      </c>
      <c r="AZ148">
        <v>0.5</v>
      </c>
      <c r="BA148" t="s">
        <v>95</v>
      </c>
      <c r="BB148" t="s">
        <v>95</v>
      </c>
      <c r="BC148" t="s">
        <v>93</v>
      </c>
      <c r="BD148" t="s">
        <v>93</v>
      </c>
      <c r="BE148" t="s">
        <v>93</v>
      </c>
      <c r="BF148" t="s">
        <v>93</v>
      </c>
      <c r="BG148" t="s">
        <v>93</v>
      </c>
      <c r="BH148" t="s">
        <v>93</v>
      </c>
      <c r="BI148" t="s">
        <v>93</v>
      </c>
      <c r="BJ148" t="s">
        <v>93</v>
      </c>
      <c r="BK148" t="s">
        <v>93</v>
      </c>
      <c r="BL148" t="s">
        <v>93</v>
      </c>
      <c r="BM148" t="s">
        <v>93</v>
      </c>
      <c r="BN148" t="s">
        <v>93</v>
      </c>
      <c r="BO148">
        <v>240</v>
      </c>
      <c r="BP148">
        <v>33</v>
      </c>
      <c r="BQ148" t="s">
        <v>93</v>
      </c>
      <c r="BR148">
        <v>150000000000000</v>
      </c>
      <c r="BS148">
        <v>1164875.3419999999</v>
      </c>
      <c r="BT148">
        <v>1917368.608</v>
      </c>
      <c r="BU148">
        <v>41.92886824</v>
      </c>
      <c r="BV148">
        <v>-87.669552449999998</v>
      </c>
      <c r="BW148">
        <v>7</v>
      </c>
      <c r="BX148" t="s">
        <v>184</v>
      </c>
      <c r="BY148">
        <v>32</v>
      </c>
      <c r="BZ148">
        <v>19</v>
      </c>
      <c r="CA148" t="s">
        <v>918</v>
      </c>
    </row>
    <row r="149" spans="1:79" x14ac:dyDescent="0.35">
      <c r="A149">
        <v>609674</v>
      </c>
      <c r="B149" t="s">
        <v>919</v>
      </c>
      <c r="C149" t="s">
        <v>158</v>
      </c>
      <c r="D149" t="s">
        <v>920</v>
      </c>
      <c r="E149" t="s">
        <v>82</v>
      </c>
      <c r="F149" t="s">
        <v>83</v>
      </c>
      <c r="G149">
        <v>60617</v>
      </c>
      <c r="H149" t="s">
        <v>921</v>
      </c>
      <c r="I149" t="s">
        <v>922</v>
      </c>
      <c r="J149" t="s">
        <v>339</v>
      </c>
      <c r="K149" t="s">
        <v>148</v>
      </c>
      <c r="L149" t="s">
        <v>88</v>
      </c>
      <c r="M149" t="s">
        <v>104</v>
      </c>
      <c r="N149" t="s">
        <v>126</v>
      </c>
      <c r="O149" t="s">
        <v>127</v>
      </c>
      <c r="P149" t="s">
        <v>88</v>
      </c>
      <c r="Q149" t="s">
        <v>94</v>
      </c>
      <c r="R149">
        <v>27</v>
      </c>
      <c r="S149" t="s">
        <v>92</v>
      </c>
      <c r="T149">
        <v>43</v>
      </c>
      <c r="U149" t="s">
        <v>94</v>
      </c>
      <c r="V149">
        <v>21</v>
      </c>
      <c r="W149" t="s">
        <v>94</v>
      </c>
      <c r="X149">
        <v>30</v>
      </c>
      <c r="Y149" t="s">
        <v>94</v>
      </c>
      <c r="Z149">
        <v>34</v>
      </c>
      <c r="AA149" t="s">
        <v>94</v>
      </c>
      <c r="AB149">
        <v>39</v>
      </c>
      <c r="AC149" t="s">
        <v>93</v>
      </c>
      <c r="AD149" t="s">
        <v>93</v>
      </c>
      <c r="AE149" t="s">
        <v>93</v>
      </c>
      <c r="AF149" t="s">
        <v>93</v>
      </c>
      <c r="AG149">
        <v>68.8</v>
      </c>
      <c r="AH149">
        <v>33.299999999999997</v>
      </c>
      <c r="AI149">
        <v>94.6</v>
      </c>
      <c r="AJ149">
        <v>99.1</v>
      </c>
      <c r="AK149" t="s">
        <v>93</v>
      </c>
      <c r="AL149" t="s">
        <v>93</v>
      </c>
      <c r="AM149" t="s">
        <v>93</v>
      </c>
      <c r="AN149" t="s">
        <v>93</v>
      </c>
      <c r="AO149" t="s">
        <v>93</v>
      </c>
      <c r="AP149" t="s">
        <v>93</v>
      </c>
      <c r="AQ149" t="s">
        <v>93</v>
      </c>
      <c r="AR149" t="s">
        <v>93</v>
      </c>
      <c r="AS149" t="s">
        <v>93</v>
      </c>
      <c r="AT149" t="s">
        <v>93</v>
      </c>
      <c r="AU149" t="s">
        <v>93</v>
      </c>
      <c r="AV149" t="s">
        <v>93</v>
      </c>
      <c r="BA149" t="s">
        <v>93</v>
      </c>
      <c r="BB149" t="s">
        <v>93</v>
      </c>
      <c r="BC149" t="s">
        <v>93</v>
      </c>
      <c r="BD149" t="s">
        <v>93</v>
      </c>
      <c r="BE149">
        <v>12.5</v>
      </c>
      <c r="BF149">
        <v>12.6</v>
      </c>
      <c r="BG149">
        <v>13.8</v>
      </c>
      <c r="BH149">
        <v>13.2</v>
      </c>
      <c r="BI149">
        <v>0.7</v>
      </c>
      <c r="BJ149">
        <v>14.3</v>
      </c>
      <c r="BK149">
        <v>0.5</v>
      </c>
      <c r="BL149">
        <v>7</v>
      </c>
      <c r="BM149">
        <v>49.5</v>
      </c>
      <c r="BN149">
        <v>54</v>
      </c>
      <c r="BO149">
        <v>833</v>
      </c>
      <c r="BP149">
        <v>47</v>
      </c>
      <c r="BQ149">
        <v>44.1</v>
      </c>
      <c r="BR149">
        <v>150000000000000</v>
      </c>
      <c r="BS149">
        <v>1191700.5930000001</v>
      </c>
      <c r="BT149">
        <v>1847743.551</v>
      </c>
      <c r="BU149">
        <v>41.737201730000002</v>
      </c>
      <c r="BV149">
        <v>-87.573243890000001</v>
      </c>
      <c r="BW149">
        <v>45</v>
      </c>
      <c r="BX149" t="s">
        <v>923</v>
      </c>
      <c r="BY149">
        <v>8</v>
      </c>
      <c r="BZ149">
        <v>4</v>
      </c>
      <c r="CA149" t="s">
        <v>924</v>
      </c>
    </row>
    <row r="150" spans="1:79" x14ac:dyDescent="0.35">
      <c r="A150">
        <v>610187</v>
      </c>
      <c r="B150" t="s">
        <v>925</v>
      </c>
      <c r="C150" t="s">
        <v>80</v>
      </c>
      <c r="D150" t="s">
        <v>926</v>
      </c>
      <c r="E150" t="s">
        <v>82</v>
      </c>
      <c r="F150" t="s">
        <v>83</v>
      </c>
      <c r="G150">
        <v>60640</v>
      </c>
      <c r="H150" t="s">
        <v>927</v>
      </c>
      <c r="I150" t="s">
        <v>928</v>
      </c>
      <c r="J150" t="s">
        <v>115</v>
      </c>
      <c r="K150" t="s">
        <v>103</v>
      </c>
      <c r="L150" t="s">
        <v>88</v>
      </c>
      <c r="M150" t="s">
        <v>104</v>
      </c>
      <c r="N150" t="s">
        <v>126</v>
      </c>
      <c r="O150" t="s">
        <v>91</v>
      </c>
      <c r="P150" t="s">
        <v>88</v>
      </c>
      <c r="Q150" t="s">
        <v>92</v>
      </c>
      <c r="R150">
        <v>49</v>
      </c>
      <c r="S150" t="s">
        <v>93</v>
      </c>
      <c r="T150" t="s">
        <v>93</v>
      </c>
      <c r="U150" t="s">
        <v>92</v>
      </c>
      <c r="V150">
        <v>46</v>
      </c>
      <c r="W150" t="s">
        <v>92</v>
      </c>
      <c r="X150">
        <v>57</v>
      </c>
      <c r="Y150" t="s">
        <v>93</v>
      </c>
      <c r="Z150" t="s">
        <v>93</v>
      </c>
      <c r="AA150" t="s">
        <v>93</v>
      </c>
      <c r="AB150" t="s">
        <v>93</v>
      </c>
      <c r="AC150" t="s">
        <v>92</v>
      </c>
      <c r="AD150">
        <v>47</v>
      </c>
      <c r="AE150" t="s">
        <v>92</v>
      </c>
      <c r="AF150">
        <v>52</v>
      </c>
      <c r="AG150">
        <v>95.2</v>
      </c>
      <c r="AH150">
        <v>77</v>
      </c>
      <c r="AI150">
        <v>96.1</v>
      </c>
      <c r="AJ150">
        <v>100</v>
      </c>
      <c r="AK150">
        <v>47.4</v>
      </c>
      <c r="AL150">
        <v>44.2</v>
      </c>
      <c r="AM150">
        <v>23.6</v>
      </c>
      <c r="AN150">
        <v>25.8</v>
      </c>
      <c r="AO150">
        <v>66.3</v>
      </c>
      <c r="AP150">
        <v>52.9</v>
      </c>
      <c r="AQ150">
        <v>31.7</v>
      </c>
      <c r="AR150">
        <v>46</v>
      </c>
      <c r="AS150">
        <v>59.3</v>
      </c>
      <c r="AT150">
        <v>55.9</v>
      </c>
      <c r="AU150">
        <v>9.1</v>
      </c>
      <c r="AV150">
        <v>40.9</v>
      </c>
      <c r="AW150">
        <v>11.9</v>
      </c>
      <c r="AX150">
        <v>9.6999999999999993</v>
      </c>
      <c r="AY150">
        <v>0.5</v>
      </c>
      <c r="AZ150">
        <v>1.1000000000000001</v>
      </c>
      <c r="BA150" t="s">
        <v>95</v>
      </c>
      <c r="BB150" t="s">
        <v>95</v>
      </c>
      <c r="BC150">
        <v>30.4</v>
      </c>
      <c r="BD150" t="s">
        <v>93</v>
      </c>
      <c r="BE150" t="s">
        <v>93</v>
      </c>
      <c r="BF150" t="s">
        <v>93</v>
      </c>
      <c r="BG150" t="s">
        <v>93</v>
      </c>
      <c r="BH150" t="s">
        <v>93</v>
      </c>
      <c r="BI150" t="s">
        <v>93</v>
      </c>
      <c r="BJ150" t="s">
        <v>93</v>
      </c>
      <c r="BK150" t="s">
        <v>93</v>
      </c>
      <c r="BL150" t="s">
        <v>93</v>
      </c>
      <c r="BM150" t="s">
        <v>93</v>
      </c>
      <c r="BN150" t="s">
        <v>93</v>
      </c>
      <c r="BO150">
        <v>280</v>
      </c>
      <c r="BP150">
        <v>32</v>
      </c>
      <c r="BQ150" t="s">
        <v>93</v>
      </c>
      <c r="BR150">
        <v>150000000000000</v>
      </c>
      <c r="BS150">
        <v>1168446.7479999999</v>
      </c>
      <c r="BT150">
        <v>1930325.571</v>
      </c>
      <c r="BU150">
        <v>41.964346079999999</v>
      </c>
      <c r="BV150">
        <v>-87.656052520000003</v>
      </c>
      <c r="BW150">
        <v>3</v>
      </c>
      <c r="BX150" t="s">
        <v>304</v>
      </c>
      <c r="BY150">
        <v>46</v>
      </c>
      <c r="BZ150">
        <v>19</v>
      </c>
      <c r="CA150" t="s">
        <v>929</v>
      </c>
    </row>
    <row r="151" spans="1:79" x14ac:dyDescent="0.35">
      <c r="A151">
        <v>609830</v>
      </c>
      <c r="B151" t="s">
        <v>930</v>
      </c>
      <c r="C151" t="s">
        <v>80</v>
      </c>
      <c r="D151" t="s">
        <v>931</v>
      </c>
      <c r="E151" t="s">
        <v>82</v>
      </c>
      <c r="F151" t="s">
        <v>83</v>
      </c>
      <c r="G151">
        <v>60651</v>
      </c>
      <c r="H151" t="s">
        <v>932</v>
      </c>
      <c r="I151" t="s">
        <v>933</v>
      </c>
      <c r="J151" t="s">
        <v>169</v>
      </c>
      <c r="K151" t="s">
        <v>87</v>
      </c>
      <c r="L151" t="s">
        <v>88</v>
      </c>
      <c r="M151" t="s">
        <v>89</v>
      </c>
      <c r="N151" t="s">
        <v>126</v>
      </c>
      <c r="O151" t="s">
        <v>127</v>
      </c>
      <c r="P151" t="s">
        <v>88</v>
      </c>
      <c r="Q151" t="s">
        <v>94</v>
      </c>
      <c r="R151">
        <v>30</v>
      </c>
      <c r="S151" t="s">
        <v>93</v>
      </c>
      <c r="T151" t="s">
        <v>93</v>
      </c>
      <c r="U151" t="s">
        <v>94</v>
      </c>
      <c r="V151">
        <v>30</v>
      </c>
      <c r="W151" t="s">
        <v>92</v>
      </c>
      <c r="X151">
        <v>45</v>
      </c>
      <c r="Y151" t="s">
        <v>93</v>
      </c>
      <c r="Z151" t="s">
        <v>93</v>
      </c>
      <c r="AA151" t="s">
        <v>93</v>
      </c>
      <c r="AB151" t="s">
        <v>93</v>
      </c>
      <c r="AC151" t="s">
        <v>92</v>
      </c>
      <c r="AD151">
        <v>47</v>
      </c>
      <c r="AE151" t="s">
        <v>107</v>
      </c>
      <c r="AF151">
        <v>55</v>
      </c>
      <c r="AG151">
        <v>91.3</v>
      </c>
      <c r="AH151">
        <v>16.600000000000001</v>
      </c>
      <c r="AI151">
        <v>95</v>
      </c>
      <c r="AJ151">
        <v>100</v>
      </c>
      <c r="AK151">
        <v>64.400000000000006</v>
      </c>
      <c r="AL151">
        <v>43.9</v>
      </c>
      <c r="AM151">
        <v>21.1</v>
      </c>
      <c r="AN151">
        <v>18.7</v>
      </c>
      <c r="AO151">
        <v>44.4</v>
      </c>
      <c r="AP151">
        <v>36.4</v>
      </c>
      <c r="AQ151">
        <v>22.6</v>
      </c>
      <c r="AR151">
        <v>19</v>
      </c>
      <c r="AS151">
        <v>33.6</v>
      </c>
      <c r="AT151">
        <v>45.2</v>
      </c>
      <c r="AU151">
        <v>3.4</v>
      </c>
      <c r="AV151">
        <v>8.6</v>
      </c>
      <c r="AW151">
        <v>8.8000000000000007</v>
      </c>
      <c r="AX151">
        <v>5.4</v>
      </c>
      <c r="AY151">
        <v>-0.3</v>
      </c>
      <c r="AZ151">
        <v>-0.6</v>
      </c>
      <c r="BA151" t="s">
        <v>95</v>
      </c>
      <c r="BB151" t="s">
        <v>95</v>
      </c>
      <c r="BC151" t="s">
        <v>93</v>
      </c>
      <c r="BD151" t="s">
        <v>93</v>
      </c>
      <c r="BE151" t="s">
        <v>93</v>
      </c>
      <c r="BF151" t="s">
        <v>93</v>
      </c>
      <c r="BG151" t="s">
        <v>93</v>
      </c>
      <c r="BH151" t="s">
        <v>93</v>
      </c>
      <c r="BI151" t="s">
        <v>93</v>
      </c>
      <c r="BJ151" t="s">
        <v>93</v>
      </c>
      <c r="BK151" t="s">
        <v>93</v>
      </c>
      <c r="BL151" t="s">
        <v>93</v>
      </c>
      <c r="BM151" t="s">
        <v>93</v>
      </c>
      <c r="BN151" t="s">
        <v>93</v>
      </c>
      <c r="BO151">
        <v>658</v>
      </c>
      <c r="BP151">
        <v>36</v>
      </c>
      <c r="BQ151" t="s">
        <v>93</v>
      </c>
      <c r="BR151">
        <v>150000000000000</v>
      </c>
      <c r="BS151">
        <v>1138802.71</v>
      </c>
      <c r="BT151">
        <v>1905814.9569999999</v>
      </c>
      <c r="BU151">
        <v>41.897677610000002</v>
      </c>
      <c r="BV151">
        <v>-87.765642970000002</v>
      </c>
      <c r="BW151">
        <v>25</v>
      </c>
      <c r="BX151" t="s">
        <v>292</v>
      </c>
      <c r="BY151">
        <v>29</v>
      </c>
      <c r="BZ151">
        <v>15</v>
      </c>
      <c r="CA151" t="s">
        <v>934</v>
      </c>
    </row>
    <row r="152" spans="1:79" x14ac:dyDescent="0.35">
      <c r="A152">
        <v>610279</v>
      </c>
      <c r="B152" t="s">
        <v>935</v>
      </c>
      <c r="C152" t="s">
        <v>80</v>
      </c>
      <c r="D152" t="s">
        <v>936</v>
      </c>
      <c r="E152" t="s">
        <v>82</v>
      </c>
      <c r="F152" t="s">
        <v>83</v>
      </c>
      <c r="G152">
        <v>60619</v>
      </c>
      <c r="H152" t="s">
        <v>937</v>
      </c>
      <c r="I152" t="s">
        <v>938</v>
      </c>
      <c r="J152" t="s">
        <v>147</v>
      </c>
      <c r="K152" t="s">
        <v>148</v>
      </c>
      <c r="L152" t="s">
        <v>88</v>
      </c>
      <c r="M152" t="s">
        <v>89</v>
      </c>
      <c r="N152" t="s">
        <v>126</v>
      </c>
      <c r="O152" t="s">
        <v>127</v>
      </c>
      <c r="P152" t="s">
        <v>88</v>
      </c>
      <c r="Q152" t="s">
        <v>94</v>
      </c>
      <c r="R152">
        <v>33</v>
      </c>
      <c r="S152" t="s">
        <v>93</v>
      </c>
      <c r="T152" t="s">
        <v>93</v>
      </c>
      <c r="U152" t="s">
        <v>92</v>
      </c>
      <c r="V152">
        <v>42</v>
      </c>
      <c r="W152" t="s">
        <v>92</v>
      </c>
      <c r="X152">
        <v>55</v>
      </c>
      <c r="Y152" t="s">
        <v>93</v>
      </c>
      <c r="Z152" t="s">
        <v>93</v>
      </c>
      <c r="AA152" t="s">
        <v>93</v>
      </c>
      <c r="AB152" t="s">
        <v>93</v>
      </c>
      <c r="AC152" t="s">
        <v>93</v>
      </c>
      <c r="AD152" t="s">
        <v>93</v>
      </c>
      <c r="AE152" t="s">
        <v>93</v>
      </c>
      <c r="AF152" t="s">
        <v>93</v>
      </c>
      <c r="AG152">
        <v>91.8</v>
      </c>
      <c r="AH152">
        <v>43.1</v>
      </c>
      <c r="AI152">
        <v>95.6</v>
      </c>
      <c r="AJ152">
        <v>98</v>
      </c>
      <c r="AK152">
        <v>61.3</v>
      </c>
      <c r="AL152">
        <v>35.299999999999997</v>
      </c>
      <c r="AM152">
        <v>19.5</v>
      </c>
      <c r="AN152">
        <v>13.3</v>
      </c>
      <c r="AO152">
        <v>52.6</v>
      </c>
      <c r="AP152">
        <v>52.3</v>
      </c>
      <c r="AQ152">
        <v>22.1</v>
      </c>
      <c r="AR152">
        <v>21.1</v>
      </c>
      <c r="AS152">
        <v>56.6</v>
      </c>
      <c r="AT152">
        <v>57.4</v>
      </c>
      <c r="AU152">
        <v>5.3</v>
      </c>
      <c r="AV152">
        <v>8.1</v>
      </c>
      <c r="AW152">
        <v>6.9</v>
      </c>
      <c r="AX152">
        <v>4.5999999999999996</v>
      </c>
      <c r="AY152">
        <v>1.9</v>
      </c>
      <c r="AZ152">
        <v>0.3</v>
      </c>
      <c r="BA152" t="s">
        <v>118</v>
      </c>
      <c r="BB152" t="s">
        <v>95</v>
      </c>
      <c r="BC152" t="s">
        <v>93</v>
      </c>
      <c r="BD152" t="s">
        <v>93</v>
      </c>
      <c r="BE152" t="s">
        <v>93</v>
      </c>
      <c r="BF152" t="s">
        <v>93</v>
      </c>
      <c r="BG152" t="s">
        <v>93</v>
      </c>
      <c r="BH152" t="s">
        <v>93</v>
      </c>
      <c r="BI152" t="s">
        <v>93</v>
      </c>
      <c r="BJ152" t="s">
        <v>93</v>
      </c>
      <c r="BK152" t="s">
        <v>93</v>
      </c>
      <c r="BL152" t="s">
        <v>93</v>
      </c>
      <c r="BM152" t="s">
        <v>93</v>
      </c>
      <c r="BN152" t="s">
        <v>93</v>
      </c>
      <c r="BO152">
        <v>448</v>
      </c>
      <c r="BP152">
        <v>46</v>
      </c>
      <c r="BQ152" t="s">
        <v>93</v>
      </c>
      <c r="BR152">
        <v>150000000000000</v>
      </c>
      <c r="BS152">
        <v>1182462.0619999999</v>
      </c>
      <c r="BT152">
        <v>1856226.416</v>
      </c>
      <c r="BU152">
        <v>41.76069854</v>
      </c>
      <c r="BV152">
        <v>-87.606828340000007</v>
      </c>
      <c r="BW152">
        <v>69</v>
      </c>
      <c r="BX152" t="s">
        <v>357</v>
      </c>
      <c r="BY152">
        <v>6</v>
      </c>
      <c r="BZ152">
        <v>3</v>
      </c>
      <c r="CA152" t="s">
        <v>939</v>
      </c>
    </row>
    <row r="153" spans="1:79" x14ac:dyDescent="0.35">
      <c r="A153">
        <v>610355</v>
      </c>
      <c r="B153" t="s">
        <v>940</v>
      </c>
      <c r="C153" t="s">
        <v>80</v>
      </c>
      <c r="D153" t="s">
        <v>941</v>
      </c>
      <c r="E153" t="s">
        <v>82</v>
      </c>
      <c r="F153" t="s">
        <v>83</v>
      </c>
      <c r="G153">
        <v>60613</v>
      </c>
      <c r="H153" t="s">
        <v>942</v>
      </c>
      <c r="I153" t="s">
        <v>943</v>
      </c>
      <c r="J153" t="s">
        <v>115</v>
      </c>
      <c r="K153" t="s">
        <v>103</v>
      </c>
      <c r="L153" t="s">
        <v>116</v>
      </c>
      <c r="M153" t="s">
        <v>104</v>
      </c>
      <c r="N153" t="s">
        <v>90</v>
      </c>
      <c r="O153" t="s">
        <v>91</v>
      </c>
      <c r="P153" t="s">
        <v>88</v>
      </c>
      <c r="Q153" t="s">
        <v>106</v>
      </c>
      <c r="R153">
        <v>99</v>
      </c>
      <c r="S153" t="s">
        <v>93</v>
      </c>
      <c r="T153" t="s">
        <v>93</v>
      </c>
      <c r="U153" t="s">
        <v>106</v>
      </c>
      <c r="V153">
        <v>95</v>
      </c>
      <c r="W153" t="s">
        <v>106</v>
      </c>
      <c r="X153">
        <v>80</v>
      </c>
      <c r="Y153" t="s">
        <v>93</v>
      </c>
      <c r="Z153" t="s">
        <v>93</v>
      </c>
      <c r="AA153" t="s">
        <v>93</v>
      </c>
      <c r="AB153" t="s">
        <v>93</v>
      </c>
      <c r="AC153" t="s">
        <v>107</v>
      </c>
      <c r="AD153">
        <v>59</v>
      </c>
      <c r="AE153" t="s">
        <v>92</v>
      </c>
      <c r="AF153">
        <v>49</v>
      </c>
      <c r="AG153">
        <v>94.9</v>
      </c>
      <c r="AH153">
        <v>10.8</v>
      </c>
      <c r="AI153">
        <v>94.2</v>
      </c>
      <c r="AJ153">
        <v>100</v>
      </c>
      <c r="AK153">
        <v>90.5</v>
      </c>
      <c r="AL153">
        <v>92.9</v>
      </c>
      <c r="AM153">
        <v>51</v>
      </c>
      <c r="AN153">
        <v>38.5</v>
      </c>
      <c r="AO153">
        <v>62</v>
      </c>
      <c r="AP153">
        <v>59.2</v>
      </c>
      <c r="AQ153">
        <v>47.7</v>
      </c>
      <c r="AR153">
        <v>57.8</v>
      </c>
      <c r="AS153">
        <v>45.5</v>
      </c>
      <c r="AT153">
        <v>37.799999999999997</v>
      </c>
      <c r="AU153">
        <v>16.7</v>
      </c>
      <c r="AV153">
        <v>55.6</v>
      </c>
      <c r="AW153">
        <v>21.2</v>
      </c>
      <c r="AX153">
        <v>28.6</v>
      </c>
      <c r="AY153">
        <v>-1.2</v>
      </c>
      <c r="AZ153">
        <v>-0.8</v>
      </c>
      <c r="BA153" t="s">
        <v>108</v>
      </c>
      <c r="BB153" t="s">
        <v>95</v>
      </c>
      <c r="BC153">
        <v>19</v>
      </c>
      <c r="BD153" t="s">
        <v>93</v>
      </c>
      <c r="BE153" t="s">
        <v>93</v>
      </c>
      <c r="BF153" t="s">
        <v>93</v>
      </c>
      <c r="BG153" t="s">
        <v>93</v>
      </c>
      <c r="BH153" t="s">
        <v>93</v>
      </c>
      <c r="BI153" t="s">
        <v>93</v>
      </c>
      <c r="BJ153" t="s">
        <v>93</v>
      </c>
      <c r="BK153" t="s">
        <v>93</v>
      </c>
      <c r="BL153" t="s">
        <v>93</v>
      </c>
      <c r="BM153" t="s">
        <v>93</v>
      </c>
      <c r="BN153" t="s">
        <v>93</v>
      </c>
      <c r="BO153">
        <v>257</v>
      </c>
      <c r="BP153">
        <v>33</v>
      </c>
      <c r="BQ153" t="s">
        <v>93</v>
      </c>
      <c r="BR153">
        <v>150000000000000</v>
      </c>
      <c r="BS153">
        <v>1164156.3929999999</v>
      </c>
      <c r="BT153">
        <v>1927985.5379999999</v>
      </c>
      <c r="BU153">
        <v>41.958016899999997</v>
      </c>
      <c r="BV153">
        <v>-87.671893299999994</v>
      </c>
      <c r="BW153">
        <v>6</v>
      </c>
      <c r="BX153" t="s">
        <v>375</v>
      </c>
      <c r="BY153">
        <v>47</v>
      </c>
      <c r="BZ153">
        <v>19</v>
      </c>
      <c r="CA153" t="s">
        <v>944</v>
      </c>
    </row>
    <row r="154" spans="1:79" x14ac:dyDescent="0.35">
      <c r="A154">
        <v>610299</v>
      </c>
      <c r="B154" t="s">
        <v>945</v>
      </c>
      <c r="C154" t="s">
        <v>80</v>
      </c>
      <c r="D154" t="s">
        <v>946</v>
      </c>
      <c r="E154" t="s">
        <v>82</v>
      </c>
      <c r="F154" t="s">
        <v>83</v>
      </c>
      <c r="G154">
        <v>60621</v>
      </c>
      <c r="H154" t="s">
        <v>947</v>
      </c>
      <c r="I154" t="s">
        <v>948</v>
      </c>
      <c r="J154" t="s">
        <v>134</v>
      </c>
      <c r="K154" t="s">
        <v>135</v>
      </c>
      <c r="L154" t="s">
        <v>88</v>
      </c>
      <c r="M154" t="s">
        <v>89</v>
      </c>
      <c r="N154" t="s">
        <v>126</v>
      </c>
      <c r="O154" t="s">
        <v>127</v>
      </c>
      <c r="P154" t="s">
        <v>88</v>
      </c>
      <c r="Q154" t="s">
        <v>210</v>
      </c>
      <c r="R154">
        <v>18</v>
      </c>
      <c r="S154" t="s">
        <v>93</v>
      </c>
      <c r="T154" t="s">
        <v>93</v>
      </c>
      <c r="U154" t="s">
        <v>94</v>
      </c>
      <c r="V154">
        <v>30</v>
      </c>
      <c r="W154" t="s">
        <v>94</v>
      </c>
      <c r="X154">
        <v>29</v>
      </c>
      <c r="Y154" t="s">
        <v>93</v>
      </c>
      <c r="Z154" t="s">
        <v>93</v>
      </c>
      <c r="AA154" t="s">
        <v>93</v>
      </c>
      <c r="AB154" t="s">
        <v>93</v>
      </c>
      <c r="AC154" t="s">
        <v>94</v>
      </c>
      <c r="AD154">
        <v>45</v>
      </c>
      <c r="AE154" t="s">
        <v>92</v>
      </c>
      <c r="AF154">
        <v>50</v>
      </c>
      <c r="AG154">
        <v>91.7</v>
      </c>
      <c r="AH154">
        <v>28.9</v>
      </c>
      <c r="AI154">
        <v>95.1</v>
      </c>
      <c r="AJ154">
        <v>100</v>
      </c>
      <c r="AK154" t="s">
        <v>93</v>
      </c>
      <c r="AL154" t="s">
        <v>93</v>
      </c>
      <c r="AM154">
        <v>28.9</v>
      </c>
      <c r="AN154">
        <v>15.2</v>
      </c>
      <c r="AO154">
        <v>52.6</v>
      </c>
      <c r="AP154">
        <v>59.7</v>
      </c>
      <c r="AQ154">
        <v>31.1</v>
      </c>
      <c r="AR154">
        <v>23</v>
      </c>
      <c r="AS154">
        <v>40.200000000000003</v>
      </c>
      <c r="AT154">
        <v>45.2</v>
      </c>
      <c r="AU154">
        <v>10</v>
      </c>
      <c r="AV154">
        <v>12.5</v>
      </c>
      <c r="AW154">
        <v>9.1999999999999993</v>
      </c>
      <c r="AX154">
        <v>3.8</v>
      </c>
      <c r="AY154">
        <v>0</v>
      </c>
      <c r="AZ154">
        <v>-1.4</v>
      </c>
      <c r="BA154" t="s">
        <v>95</v>
      </c>
      <c r="BB154" t="s">
        <v>108</v>
      </c>
      <c r="BC154" t="s">
        <v>93</v>
      </c>
      <c r="BD154" t="s">
        <v>93</v>
      </c>
      <c r="BE154" t="s">
        <v>93</v>
      </c>
      <c r="BF154" t="s">
        <v>93</v>
      </c>
      <c r="BG154" t="s">
        <v>93</v>
      </c>
      <c r="BH154" t="s">
        <v>93</v>
      </c>
      <c r="BI154" t="s">
        <v>93</v>
      </c>
      <c r="BJ154" t="s">
        <v>93</v>
      </c>
      <c r="BK154" t="s">
        <v>93</v>
      </c>
      <c r="BL154" t="s">
        <v>93</v>
      </c>
      <c r="BM154" t="s">
        <v>93</v>
      </c>
      <c r="BN154" t="s">
        <v>93</v>
      </c>
      <c r="BO154">
        <v>321</v>
      </c>
      <c r="BP154">
        <v>45</v>
      </c>
      <c r="BQ154" t="s">
        <v>93</v>
      </c>
      <c r="BR154">
        <v>150000000000000</v>
      </c>
      <c r="BS154">
        <v>1173035.9720000001</v>
      </c>
      <c r="BT154">
        <v>1857848.3389999999</v>
      </c>
      <c r="BU154">
        <v>41.765362549999999</v>
      </c>
      <c r="BV154">
        <v>-87.641327399999994</v>
      </c>
      <c r="BW154">
        <v>68</v>
      </c>
      <c r="BX154" t="s">
        <v>577</v>
      </c>
      <c r="BY154">
        <v>6</v>
      </c>
      <c r="BZ154">
        <v>7</v>
      </c>
      <c r="CA154" t="s">
        <v>949</v>
      </c>
    </row>
    <row r="155" spans="1:79" x14ac:dyDescent="0.35">
      <c r="A155">
        <v>610223</v>
      </c>
      <c r="B155" t="s">
        <v>950</v>
      </c>
      <c r="C155" t="s">
        <v>80</v>
      </c>
      <c r="D155" t="s">
        <v>951</v>
      </c>
      <c r="E155" t="s">
        <v>82</v>
      </c>
      <c r="F155" t="s">
        <v>83</v>
      </c>
      <c r="G155">
        <v>60621</v>
      </c>
      <c r="H155" t="s">
        <v>952</v>
      </c>
      <c r="I155" t="s">
        <v>953</v>
      </c>
      <c r="J155" t="s">
        <v>134</v>
      </c>
      <c r="K155" t="s">
        <v>135</v>
      </c>
      <c r="L155" t="s">
        <v>88</v>
      </c>
      <c r="M155" t="s">
        <v>89</v>
      </c>
      <c r="N155" t="s">
        <v>126</v>
      </c>
      <c r="O155" t="s">
        <v>127</v>
      </c>
      <c r="P155" t="s">
        <v>88</v>
      </c>
      <c r="Q155" t="s">
        <v>94</v>
      </c>
      <c r="R155">
        <v>30</v>
      </c>
      <c r="S155" t="s">
        <v>94</v>
      </c>
      <c r="T155">
        <v>32</v>
      </c>
      <c r="U155" t="s">
        <v>94</v>
      </c>
      <c r="V155">
        <v>34</v>
      </c>
      <c r="W155" t="s">
        <v>94</v>
      </c>
      <c r="X155">
        <v>36</v>
      </c>
      <c r="Y155" t="s">
        <v>94</v>
      </c>
      <c r="Z155">
        <v>31</v>
      </c>
      <c r="AA155" t="s">
        <v>94</v>
      </c>
      <c r="AB155">
        <v>32</v>
      </c>
      <c r="AC155" t="s">
        <v>93</v>
      </c>
      <c r="AD155" t="s">
        <v>93</v>
      </c>
      <c r="AE155" t="s">
        <v>93</v>
      </c>
      <c r="AF155" t="s">
        <v>93</v>
      </c>
      <c r="AG155">
        <v>91.6</v>
      </c>
      <c r="AH155">
        <v>73.8</v>
      </c>
      <c r="AI155">
        <v>95.9</v>
      </c>
      <c r="AJ155">
        <v>96.2</v>
      </c>
      <c r="AK155" t="s">
        <v>93</v>
      </c>
      <c r="AL155">
        <v>24.7</v>
      </c>
      <c r="AM155">
        <v>17.899999999999999</v>
      </c>
      <c r="AN155">
        <v>14.2</v>
      </c>
      <c r="AO155">
        <v>48.5</v>
      </c>
      <c r="AP155">
        <v>51</v>
      </c>
      <c r="AQ155">
        <v>40.200000000000003</v>
      </c>
      <c r="AR155">
        <v>18.8</v>
      </c>
      <c r="AS155">
        <v>74.400000000000006</v>
      </c>
      <c r="AT155">
        <v>38.799999999999997</v>
      </c>
      <c r="AU155">
        <v>10.5</v>
      </c>
      <c r="AV155">
        <v>10.5</v>
      </c>
      <c r="AW155">
        <v>5.5</v>
      </c>
      <c r="AX155">
        <v>1.5</v>
      </c>
      <c r="AY155">
        <v>1</v>
      </c>
      <c r="AZ155">
        <v>-0.6</v>
      </c>
      <c r="BA155" t="s">
        <v>118</v>
      </c>
      <c r="BB155" t="s">
        <v>95</v>
      </c>
      <c r="BC155" t="s">
        <v>93</v>
      </c>
      <c r="BD155" t="s">
        <v>93</v>
      </c>
      <c r="BE155" t="s">
        <v>93</v>
      </c>
      <c r="BF155" t="s">
        <v>93</v>
      </c>
      <c r="BG155" t="s">
        <v>93</v>
      </c>
      <c r="BH155" t="s">
        <v>93</v>
      </c>
      <c r="BI155" t="s">
        <v>93</v>
      </c>
      <c r="BJ155" t="s">
        <v>93</v>
      </c>
      <c r="BK155" t="s">
        <v>93</v>
      </c>
      <c r="BL155" t="s">
        <v>93</v>
      </c>
      <c r="BM155" t="s">
        <v>93</v>
      </c>
      <c r="BN155" t="s">
        <v>93</v>
      </c>
      <c r="BO155">
        <v>365</v>
      </c>
      <c r="BP155">
        <v>45</v>
      </c>
      <c r="BQ155" t="s">
        <v>93</v>
      </c>
      <c r="BR155">
        <v>150000000000000</v>
      </c>
      <c r="BS155">
        <v>1171140.355</v>
      </c>
      <c r="BT155">
        <v>1858532.558</v>
      </c>
      <c r="BU155">
        <v>41.767281769999997</v>
      </c>
      <c r="BV155">
        <v>-87.64825544</v>
      </c>
      <c r="BW155">
        <v>68</v>
      </c>
      <c r="BX155" t="s">
        <v>577</v>
      </c>
      <c r="BY155">
        <v>17</v>
      </c>
      <c r="BZ155">
        <v>7</v>
      </c>
      <c r="CA155" t="s">
        <v>954</v>
      </c>
    </row>
    <row r="156" spans="1:79" x14ac:dyDescent="0.35">
      <c r="A156">
        <v>610036</v>
      </c>
      <c r="B156" t="s">
        <v>955</v>
      </c>
      <c r="C156" t="s">
        <v>80</v>
      </c>
      <c r="D156" t="s">
        <v>956</v>
      </c>
      <c r="E156" t="s">
        <v>82</v>
      </c>
      <c r="F156" t="s">
        <v>83</v>
      </c>
      <c r="G156">
        <v>60651</v>
      </c>
      <c r="H156" t="s">
        <v>957</v>
      </c>
      <c r="I156" t="s">
        <v>958</v>
      </c>
      <c r="J156" t="s">
        <v>169</v>
      </c>
      <c r="K156" t="s">
        <v>87</v>
      </c>
      <c r="L156" t="s">
        <v>88</v>
      </c>
      <c r="M156" t="s">
        <v>89</v>
      </c>
      <c r="N156" t="s">
        <v>126</v>
      </c>
      <c r="O156" t="s">
        <v>127</v>
      </c>
      <c r="P156" t="s">
        <v>88</v>
      </c>
      <c r="Q156" t="s">
        <v>94</v>
      </c>
      <c r="R156">
        <v>21</v>
      </c>
      <c r="S156" t="s">
        <v>94</v>
      </c>
      <c r="T156">
        <v>37</v>
      </c>
      <c r="U156" t="s">
        <v>94</v>
      </c>
      <c r="V156">
        <v>36</v>
      </c>
      <c r="W156" t="s">
        <v>107</v>
      </c>
      <c r="X156">
        <v>64</v>
      </c>
      <c r="Y156" t="s">
        <v>94</v>
      </c>
      <c r="Z156">
        <v>30</v>
      </c>
      <c r="AA156" t="s">
        <v>92</v>
      </c>
      <c r="AB156">
        <v>48</v>
      </c>
      <c r="AC156" t="s">
        <v>94</v>
      </c>
      <c r="AD156">
        <v>42</v>
      </c>
      <c r="AE156" t="s">
        <v>94</v>
      </c>
      <c r="AF156">
        <v>43</v>
      </c>
      <c r="AG156">
        <v>91.8</v>
      </c>
      <c r="AH156">
        <v>37.700000000000003</v>
      </c>
      <c r="AI156">
        <v>95.3</v>
      </c>
      <c r="AJ156">
        <v>98.6</v>
      </c>
      <c r="AK156">
        <v>67.8</v>
      </c>
      <c r="AL156">
        <v>58.4</v>
      </c>
      <c r="AM156">
        <v>20.3</v>
      </c>
      <c r="AN156">
        <v>19.8</v>
      </c>
      <c r="AO156">
        <v>51.3</v>
      </c>
      <c r="AP156">
        <v>40.1</v>
      </c>
      <c r="AQ156">
        <v>15.8</v>
      </c>
      <c r="AR156">
        <v>22.5</v>
      </c>
      <c r="AS156">
        <v>53.5</v>
      </c>
      <c r="AT156">
        <v>58.3</v>
      </c>
      <c r="AU156">
        <v>2.2999999999999998</v>
      </c>
      <c r="AV156">
        <v>4.5</v>
      </c>
      <c r="AW156">
        <v>4</v>
      </c>
      <c r="AX156">
        <v>5</v>
      </c>
      <c r="AY156">
        <v>-0.5</v>
      </c>
      <c r="AZ156">
        <v>-0.1</v>
      </c>
      <c r="BA156" t="s">
        <v>108</v>
      </c>
      <c r="BB156" t="s">
        <v>95</v>
      </c>
      <c r="BC156" t="s">
        <v>93</v>
      </c>
      <c r="BD156" t="s">
        <v>93</v>
      </c>
      <c r="BE156" t="s">
        <v>93</v>
      </c>
      <c r="BF156" t="s">
        <v>93</v>
      </c>
      <c r="BG156" t="s">
        <v>93</v>
      </c>
      <c r="BH156" t="s">
        <v>93</v>
      </c>
      <c r="BI156" t="s">
        <v>93</v>
      </c>
      <c r="BJ156" t="s">
        <v>93</v>
      </c>
      <c r="BK156" t="s">
        <v>93</v>
      </c>
      <c r="BL156" t="s">
        <v>93</v>
      </c>
      <c r="BM156" t="s">
        <v>93</v>
      </c>
      <c r="BN156" t="s">
        <v>93</v>
      </c>
      <c r="BO156">
        <v>565</v>
      </c>
      <c r="BP156">
        <v>36</v>
      </c>
      <c r="BQ156" t="s">
        <v>93</v>
      </c>
      <c r="BR156">
        <v>150000000000000</v>
      </c>
      <c r="BS156">
        <v>1141810.2919999999</v>
      </c>
      <c r="BT156">
        <v>1909168.612</v>
      </c>
      <c r="BU156">
        <v>41.90682528</v>
      </c>
      <c r="BV156">
        <v>-87.754513189999997</v>
      </c>
      <c r="BW156">
        <v>25</v>
      </c>
      <c r="BX156" t="s">
        <v>292</v>
      </c>
      <c r="BY156">
        <v>37</v>
      </c>
      <c r="BZ156">
        <v>25</v>
      </c>
      <c r="CA156" t="s">
        <v>959</v>
      </c>
    </row>
    <row r="157" spans="1:79" x14ac:dyDescent="0.35">
      <c r="A157">
        <v>609828</v>
      </c>
      <c r="B157" t="s">
        <v>960</v>
      </c>
      <c r="C157" t="s">
        <v>80</v>
      </c>
      <c r="D157" t="s">
        <v>961</v>
      </c>
      <c r="E157" t="s">
        <v>82</v>
      </c>
      <c r="F157" t="s">
        <v>83</v>
      </c>
      <c r="G157">
        <v>60622</v>
      </c>
      <c r="H157" t="s">
        <v>962</v>
      </c>
      <c r="I157" t="s">
        <v>963</v>
      </c>
      <c r="J157" t="s">
        <v>195</v>
      </c>
      <c r="K157" t="s">
        <v>87</v>
      </c>
      <c r="L157" t="s">
        <v>116</v>
      </c>
      <c r="M157" t="s">
        <v>89</v>
      </c>
      <c r="N157" t="s">
        <v>90</v>
      </c>
      <c r="O157" t="s">
        <v>117</v>
      </c>
      <c r="P157" t="s">
        <v>88</v>
      </c>
      <c r="Q157" t="s">
        <v>107</v>
      </c>
      <c r="R157">
        <v>71</v>
      </c>
      <c r="S157" t="s">
        <v>107</v>
      </c>
      <c r="T157">
        <v>66</v>
      </c>
      <c r="U157" t="s">
        <v>107</v>
      </c>
      <c r="V157">
        <v>68</v>
      </c>
      <c r="W157" t="s">
        <v>92</v>
      </c>
      <c r="X157">
        <v>51</v>
      </c>
      <c r="Y157" t="s">
        <v>92</v>
      </c>
      <c r="Z157">
        <v>53</v>
      </c>
      <c r="AA157" t="s">
        <v>107</v>
      </c>
      <c r="AB157">
        <v>63</v>
      </c>
      <c r="AC157" t="s">
        <v>107</v>
      </c>
      <c r="AD157">
        <v>56</v>
      </c>
      <c r="AE157" t="s">
        <v>92</v>
      </c>
      <c r="AF157">
        <v>49</v>
      </c>
      <c r="AG157">
        <v>95.9</v>
      </c>
      <c r="AH157">
        <v>4.3</v>
      </c>
      <c r="AI157">
        <v>96.9</v>
      </c>
      <c r="AJ157">
        <v>100</v>
      </c>
      <c r="AK157">
        <v>78.5</v>
      </c>
      <c r="AL157">
        <v>53.1</v>
      </c>
      <c r="AM157">
        <v>53.8</v>
      </c>
      <c r="AN157">
        <v>43.8</v>
      </c>
      <c r="AO157">
        <v>51.9</v>
      </c>
      <c r="AP157">
        <v>51.9</v>
      </c>
      <c r="AQ157">
        <v>71.3</v>
      </c>
      <c r="AR157">
        <v>57.7</v>
      </c>
      <c r="AS157">
        <v>69.2</v>
      </c>
      <c r="AT157">
        <v>58.4</v>
      </c>
      <c r="AU157">
        <v>14.3</v>
      </c>
      <c r="AV157">
        <v>25</v>
      </c>
      <c r="AW157">
        <v>29.1</v>
      </c>
      <c r="AX157">
        <v>22.2</v>
      </c>
      <c r="AY157">
        <v>0.4</v>
      </c>
      <c r="AZ157">
        <v>0.6</v>
      </c>
      <c r="BA157" t="s">
        <v>95</v>
      </c>
      <c r="BB157" t="s">
        <v>95</v>
      </c>
      <c r="BC157" t="s">
        <v>93</v>
      </c>
      <c r="BD157" t="s">
        <v>93</v>
      </c>
      <c r="BE157" t="s">
        <v>93</v>
      </c>
      <c r="BF157" t="s">
        <v>93</v>
      </c>
      <c r="BG157" t="s">
        <v>93</v>
      </c>
      <c r="BH157" t="s">
        <v>93</v>
      </c>
      <c r="BI157" t="s">
        <v>93</v>
      </c>
      <c r="BJ157" t="s">
        <v>93</v>
      </c>
      <c r="BK157" t="s">
        <v>93</v>
      </c>
      <c r="BL157" t="s">
        <v>93</v>
      </c>
      <c r="BM157" t="s">
        <v>93</v>
      </c>
      <c r="BN157" t="s">
        <v>93</v>
      </c>
      <c r="BO157">
        <v>348</v>
      </c>
      <c r="BP157">
        <v>35</v>
      </c>
      <c r="BQ157" t="s">
        <v>93</v>
      </c>
      <c r="BR157">
        <v>150000000000000</v>
      </c>
      <c r="BS157">
        <v>1165168.4639999999</v>
      </c>
      <c r="BT157">
        <v>1911344.1810000001</v>
      </c>
      <c r="BU157">
        <v>41.912330609999998</v>
      </c>
      <c r="BV157">
        <v>-87.668646910000007</v>
      </c>
      <c r="BW157">
        <v>24</v>
      </c>
      <c r="BX157" t="s">
        <v>196</v>
      </c>
      <c r="BY157">
        <v>1</v>
      </c>
      <c r="BZ157">
        <v>14</v>
      </c>
      <c r="CA157" t="s">
        <v>964</v>
      </c>
    </row>
    <row r="158" spans="1:79" x14ac:dyDescent="0.35">
      <c r="A158">
        <v>610031</v>
      </c>
      <c r="B158" t="s">
        <v>965</v>
      </c>
      <c r="C158" t="s">
        <v>80</v>
      </c>
      <c r="D158" t="s">
        <v>966</v>
      </c>
      <c r="E158" t="s">
        <v>82</v>
      </c>
      <c r="F158" t="s">
        <v>83</v>
      </c>
      <c r="G158">
        <v>60622</v>
      </c>
      <c r="H158" t="s">
        <v>967</v>
      </c>
      <c r="I158" t="s">
        <v>968</v>
      </c>
      <c r="J158" t="s">
        <v>195</v>
      </c>
      <c r="K158" t="s">
        <v>87</v>
      </c>
      <c r="L158" t="s">
        <v>88</v>
      </c>
      <c r="M158" t="s">
        <v>89</v>
      </c>
      <c r="N158" t="s">
        <v>126</v>
      </c>
      <c r="O158" t="s">
        <v>127</v>
      </c>
      <c r="P158" t="s">
        <v>88</v>
      </c>
      <c r="Q158" t="s">
        <v>92</v>
      </c>
      <c r="R158">
        <v>44</v>
      </c>
      <c r="S158" t="s">
        <v>92</v>
      </c>
      <c r="T158">
        <v>53</v>
      </c>
      <c r="U158" t="s">
        <v>92</v>
      </c>
      <c r="V158">
        <v>43</v>
      </c>
      <c r="W158" t="s">
        <v>94</v>
      </c>
      <c r="X158">
        <v>38</v>
      </c>
      <c r="Y158" t="s">
        <v>106</v>
      </c>
      <c r="Z158">
        <v>80</v>
      </c>
      <c r="AA158" t="s">
        <v>107</v>
      </c>
      <c r="AB158">
        <v>72</v>
      </c>
      <c r="AC158" t="s">
        <v>92</v>
      </c>
      <c r="AD158">
        <v>52</v>
      </c>
      <c r="AE158" t="s">
        <v>92</v>
      </c>
      <c r="AF158">
        <v>52</v>
      </c>
      <c r="AG158">
        <v>94.1</v>
      </c>
      <c r="AH158">
        <v>14.3</v>
      </c>
      <c r="AI158">
        <v>96.3</v>
      </c>
      <c r="AJ158">
        <v>98.6</v>
      </c>
      <c r="AK158">
        <v>54.6</v>
      </c>
      <c r="AL158">
        <v>12</v>
      </c>
      <c r="AM158">
        <v>25.3</v>
      </c>
      <c r="AN158">
        <v>23.3</v>
      </c>
      <c r="AO158">
        <v>44.9</v>
      </c>
      <c r="AP158">
        <v>45.6</v>
      </c>
      <c r="AQ158">
        <v>26</v>
      </c>
      <c r="AR158">
        <v>22.7</v>
      </c>
      <c r="AS158">
        <v>48.3</v>
      </c>
      <c r="AT158">
        <v>46.7</v>
      </c>
      <c r="AU158">
        <v>11.3</v>
      </c>
      <c r="AV158">
        <v>26.4</v>
      </c>
      <c r="AW158">
        <v>8.3000000000000007</v>
      </c>
      <c r="AX158">
        <v>6.2</v>
      </c>
      <c r="AY158">
        <v>-0.3</v>
      </c>
      <c r="AZ158">
        <v>-1.3</v>
      </c>
      <c r="BA158" t="s">
        <v>95</v>
      </c>
      <c r="BB158" t="s">
        <v>108</v>
      </c>
      <c r="BC158" t="s">
        <v>93</v>
      </c>
      <c r="BD158" t="s">
        <v>93</v>
      </c>
      <c r="BE158" t="s">
        <v>93</v>
      </c>
      <c r="BF158" t="s">
        <v>93</v>
      </c>
      <c r="BG158" t="s">
        <v>93</v>
      </c>
      <c r="BH158" t="s">
        <v>93</v>
      </c>
      <c r="BI158" t="s">
        <v>93</v>
      </c>
      <c r="BJ158" t="s">
        <v>93</v>
      </c>
      <c r="BK158" t="s">
        <v>93</v>
      </c>
      <c r="BL158" t="s">
        <v>93</v>
      </c>
      <c r="BM158" t="s">
        <v>93</v>
      </c>
      <c r="BN158" t="s">
        <v>93</v>
      </c>
      <c r="BO158">
        <v>474</v>
      </c>
      <c r="BP158">
        <v>34</v>
      </c>
      <c r="BQ158" t="s">
        <v>93</v>
      </c>
      <c r="BR158">
        <v>150000000000000</v>
      </c>
      <c r="BS158">
        <v>1158045.392</v>
      </c>
      <c r="BT158">
        <v>1906579.348</v>
      </c>
      <c r="BU158">
        <v>41.899404019999999</v>
      </c>
      <c r="BV158">
        <v>-87.694945430000004</v>
      </c>
      <c r="BW158">
        <v>24</v>
      </c>
      <c r="BX158" t="s">
        <v>196</v>
      </c>
      <c r="BY158">
        <v>1</v>
      </c>
      <c r="BZ158">
        <v>13</v>
      </c>
      <c r="CA158" t="s">
        <v>969</v>
      </c>
    </row>
    <row r="159" spans="1:79" x14ac:dyDescent="0.35">
      <c r="A159">
        <v>610205</v>
      </c>
      <c r="B159" t="s">
        <v>970</v>
      </c>
      <c r="C159" t="s">
        <v>80</v>
      </c>
      <c r="D159" t="s">
        <v>971</v>
      </c>
      <c r="E159" t="s">
        <v>82</v>
      </c>
      <c r="F159" t="s">
        <v>83</v>
      </c>
      <c r="G159">
        <v>60640</v>
      </c>
      <c r="H159" t="s">
        <v>972</v>
      </c>
      <c r="I159" t="s">
        <v>973</v>
      </c>
      <c r="J159" t="s">
        <v>115</v>
      </c>
      <c r="K159" t="s">
        <v>103</v>
      </c>
      <c r="L159" t="s">
        <v>88</v>
      </c>
      <c r="M159" t="s">
        <v>104</v>
      </c>
      <c r="N159" t="s">
        <v>126</v>
      </c>
      <c r="O159" t="s">
        <v>127</v>
      </c>
      <c r="P159" t="s">
        <v>88</v>
      </c>
      <c r="Q159" t="s">
        <v>92</v>
      </c>
      <c r="R159">
        <v>56</v>
      </c>
      <c r="S159" t="s">
        <v>93</v>
      </c>
      <c r="T159" t="s">
        <v>93</v>
      </c>
      <c r="U159" t="s">
        <v>92</v>
      </c>
      <c r="V159">
        <v>47</v>
      </c>
      <c r="W159" t="s">
        <v>94</v>
      </c>
      <c r="X159">
        <v>25</v>
      </c>
      <c r="Y159" t="s">
        <v>93</v>
      </c>
      <c r="Z159" t="s">
        <v>93</v>
      </c>
      <c r="AA159" t="s">
        <v>93</v>
      </c>
      <c r="AB159" t="s">
        <v>93</v>
      </c>
      <c r="AC159" t="s">
        <v>92</v>
      </c>
      <c r="AD159">
        <v>50</v>
      </c>
      <c r="AE159" t="s">
        <v>107</v>
      </c>
      <c r="AF159">
        <v>55</v>
      </c>
      <c r="AG159">
        <v>94.3</v>
      </c>
      <c r="AH159">
        <v>17.8</v>
      </c>
      <c r="AI159">
        <v>95.2</v>
      </c>
      <c r="AJ159">
        <v>97.7</v>
      </c>
      <c r="AK159">
        <v>55.1</v>
      </c>
      <c r="AL159">
        <v>25.7</v>
      </c>
      <c r="AM159">
        <v>21.6</v>
      </c>
      <c r="AN159">
        <v>29</v>
      </c>
      <c r="AO159">
        <v>37.5</v>
      </c>
      <c r="AP159">
        <v>38</v>
      </c>
      <c r="AQ159">
        <v>39</v>
      </c>
      <c r="AR159">
        <v>42.2</v>
      </c>
      <c r="AS159">
        <v>30.4</v>
      </c>
      <c r="AT159">
        <v>31.8</v>
      </c>
      <c r="AU159">
        <v>21.1</v>
      </c>
      <c r="AV159">
        <v>36.799999999999997</v>
      </c>
      <c r="AW159">
        <v>14.2</v>
      </c>
      <c r="AX159">
        <v>13.5</v>
      </c>
      <c r="AY159">
        <v>-1.8</v>
      </c>
      <c r="AZ159">
        <v>-1.5</v>
      </c>
      <c r="BA159" t="s">
        <v>108</v>
      </c>
      <c r="BB159" t="s">
        <v>108</v>
      </c>
      <c r="BC159" t="s">
        <v>93</v>
      </c>
      <c r="BD159" t="s">
        <v>93</v>
      </c>
      <c r="BE159" t="s">
        <v>93</v>
      </c>
      <c r="BF159" t="s">
        <v>93</v>
      </c>
      <c r="BG159" t="s">
        <v>93</v>
      </c>
      <c r="BH159" t="s">
        <v>93</v>
      </c>
      <c r="BI159" t="s">
        <v>93</v>
      </c>
      <c r="BJ159" t="s">
        <v>93</v>
      </c>
      <c r="BK159" t="s">
        <v>93</v>
      </c>
      <c r="BL159" t="s">
        <v>93</v>
      </c>
      <c r="BM159" t="s">
        <v>93</v>
      </c>
      <c r="BN159" t="s">
        <v>93</v>
      </c>
      <c r="BO159">
        <v>438</v>
      </c>
      <c r="BP159">
        <v>32</v>
      </c>
      <c r="BQ159" t="s">
        <v>93</v>
      </c>
      <c r="BR159">
        <v>150000000000000</v>
      </c>
      <c r="BS159">
        <v>1164684.835</v>
      </c>
      <c r="BT159">
        <v>1934622.0120000001</v>
      </c>
      <c r="BU159">
        <v>41.976216440000002</v>
      </c>
      <c r="BV159">
        <v>-87.669761600000001</v>
      </c>
      <c r="BW159">
        <v>77</v>
      </c>
      <c r="BX159" t="s">
        <v>974</v>
      </c>
      <c r="BY159">
        <v>40</v>
      </c>
      <c r="BZ159">
        <v>20</v>
      </c>
      <c r="CA159" t="s">
        <v>975</v>
      </c>
    </row>
    <row r="160" spans="1:79" x14ac:dyDescent="0.35">
      <c r="A160">
        <v>610229</v>
      </c>
      <c r="B160" t="s">
        <v>976</v>
      </c>
      <c r="C160" t="s">
        <v>80</v>
      </c>
      <c r="D160" t="s">
        <v>977</v>
      </c>
      <c r="E160" t="s">
        <v>82</v>
      </c>
      <c r="F160" t="s">
        <v>83</v>
      </c>
      <c r="G160">
        <v>60622</v>
      </c>
      <c r="H160" t="s">
        <v>978</v>
      </c>
      <c r="I160" t="s">
        <v>979</v>
      </c>
      <c r="J160" t="s">
        <v>195</v>
      </c>
      <c r="K160" t="s">
        <v>87</v>
      </c>
      <c r="L160" t="s">
        <v>88</v>
      </c>
      <c r="M160" t="s">
        <v>104</v>
      </c>
      <c r="N160" t="s">
        <v>90</v>
      </c>
      <c r="O160" t="s">
        <v>117</v>
      </c>
      <c r="P160" t="s">
        <v>88</v>
      </c>
      <c r="Q160" t="s">
        <v>92</v>
      </c>
      <c r="R160">
        <v>59</v>
      </c>
      <c r="S160" t="s">
        <v>93</v>
      </c>
      <c r="T160" t="s">
        <v>93</v>
      </c>
      <c r="U160" t="s">
        <v>92</v>
      </c>
      <c r="V160">
        <v>58</v>
      </c>
      <c r="W160" t="s">
        <v>107</v>
      </c>
      <c r="X160">
        <v>61</v>
      </c>
      <c r="Y160" t="s">
        <v>93</v>
      </c>
      <c r="Z160" t="s">
        <v>93</v>
      </c>
      <c r="AA160" t="s">
        <v>93</v>
      </c>
      <c r="AB160" t="s">
        <v>93</v>
      </c>
      <c r="AC160" t="s">
        <v>93</v>
      </c>
      <c r="AD160" t="s">
        <v>93</v>
      </c>
      <c r="AE160" t="s">
        <v>93</v>
      </c>
      <c r="AF160" t="s">
        <v>93</v>
      </c>
      <c r="AG160">
        <v>94.6</v>
      </c>
      <c r="AH160">
        <v>36.5</v>
      </c>
      <c r="AI160">
        <v>95.6</v>
      </c>
      <c r="AJ160">
        <v>98.5</v>
      </c>
      <c r="AK160">
        <v>56.8</v>
      </c>
      <c r="AL160">
        <v>11.8</v>
      </c>
      <c r="AM160">
        <v>58.2</v>
      </c>
      <c r="AN160">
        <v>58.5</v>
      </c>
      <c r="AO160">
        <v>55</v>
      </c>
      <c r="AP160">
        <v>55.6</v>
      </c>
      <c r="AQ160">
        <v>62.9</v>
      </c>
      <c r="AR160">
        <v>54.9</v>
      </c>
      <c r="AS160">
        <v>57.6</v>
      </c>
      <c r="AT160">
        <v>55.1</v>
      </c>
      <c r="AU160">
        <v>38.700000000000003</v>
      </c>
      <c r="AV160">
        <v>50</v>
      </c>
      <c r="AW160">
        <v>37.200000000000003</v>
      </c>
      <c r="AX160">
        <v>34.5</v>
      </c>
      <c r="AY160">
        <v>-0.2</v>
      </c>
      <c r="AZ160">
        <v>0.3</v>
      </c>
      <c r="BA160" t="s">
        <v>95</v>
      </c>
      <c r="BB160" t="s">
        <v>95</v>
      </c>
      <c r="BC160" t="s">
        <v>93</v>
      </c>
      <c r="BD160" t="s">
        <v>93</v>
      </c>
      <c r="BE160" t="s">
        <v>93</v>
      </c>
      <c r="BF160" t="s">
        <v>93</v>
      </c>
      <c r="BG160" t="s">
        <v>93</v>
      </c>
      <c r="BH160" t="s">
        <v>93</v>
      </c>
      <c r="BI160" t="s">
        <v>93</v>
      </c>
      <c r="BJ160" t="s">
        <v>93</v>
      </c>
      <c r="BK160" t="s">
        <v>93</v>
      </c>
      <c r="BL160" t="s">
        <v>93</v>
      </c>
      <c r="BM160" t="s">
        <v>93</v>
      </c>
      <c r="BN160" t="s">
        <v>93</v>
      </c>
      <c r="BO160">
        <v>669</v>
      </c>
      <c r="BP160">
        <v>35</v>
      </c>
      <c r="BQ160" t="s">
        <v>93</v>
      </c>
      <c r="BR160">
        <v>150000000000000</v>
      </c>
      <c r="BS160">
        <v>1162693.0959999999</v>
      </c>
      <c r="BT160">
        <v>1909391.648</v>
      </c>
      <c r="BU160">
        <v>41.907024999999997</v>
      </c>
      <c r="BV160">
        <v>-87.677795549999999</v>
      </c>
      <c r="BW160">
        <v>24</v>
      </c>
      <c r="BX160" t="s">
        <v>196</v>
      </c>
      <c r="BY160">
        <v>1</v>
      </c>
      <c r="BZ160">
        <v>14</v>
      </c>
      <c r="CA160" t="s">
        <v>980</v>
      </c>
    </row>
    <row r="161" spans="1:79" x14ac:dyDescent="0.35">
      <c r="A161">
        <v>610287</v>
      </c>
      <c r="B161" t="s">
        <v>981</v>
      </c>
      <c r="C161" t="s">
        <v>80</v>
      </c>
      <c r="D161" t="s">
        <v>982</v>
      </c>
      <c r="E161" t="s">
        <v>82</v>
      </c>
      <c r="F161" t="s">
        <v>83</v>
      </c>
      <c r="G161">
        <v>60652</v>
      </c>
      <c r="H161" t="s">
        <v>983</v>
      </c>
      <c r="I161" t="s">
        <v>984</v>
      </c>
      <c r="J161" t="s">
        <v>202</v>
      </c>
      <c r="K161" t="s">
        <v>135</v>
      </c>
      <c r="L161" t="s">
        <v>88</v>
      </c>
      <c r="M161" t="s">
        <v>104</v>
      </c>
      <c r="N161" t="s">
        <v>90</v>
      </c>
      <c r="O161" t="s">
        <v>91</v>
      </c>
      <c r="P161" t="s">
        <v>88</v>
      </c>
      <c r="Q161" t="s">
        <v>92</v>
      </c>
      <c r="R161">
        <v>48</v>
      </c>
      <c r="S161" t="s">
        <v>107</v>
      </c>
      <c r="T161">
        <v>76</v>
      </c>
      <c r="U161" t="s">
        <v>92</v>
      </c>
      <c r="V161">
        <v>52</v>
      </c>
      <c r="W161" t="s">
        <v>92</v>
      </c>
      <c r="X161">
        <v>40</v>
      </c>
      <c r="Y161" t="s">
        <v>107</v>
      </c>
      <c r="Z161">
        <v>68</v>
      </c>
      <c r="AA161" t="s">
        <v>107</v>
      </c>
      <c r="AB161">
        <v>70</v>
      </c>
      <c r="AC161" t="s">
        <v>92</v>
      </c>
      <c r="AD161">
        <v>51</v>
      </c>
      <c r="AE161" t="s">
        <v>92</v>
      </c>
      <c r="AF161">
        <v>50</v>
      </c>
      <c r="AG161">
        <v>95.5</v>
      </c>
      <c r="AH161">
        <v>28.5</v>
      </c>
      <c r="AI161">
        <v>97.1</v>
      </c>
      <c r="AJ161">
        <v>100</v>
      </c>
      <c r="AK161">
        <v>70.599999999999994</v>
      </c>
      <c r="AL161">
        <v>61.7</v>
      </c>
      <c r="AM161">
        <v>40.4</v>
      </c>
      <c r="AN161">
        <v>33.299999999999997</v>
      </c>
      <c r="AO161">
        <v>55.5</v>
      </c>
      <c r="AP161">
        <v>56.2</v>
      </c>
      <c r="AQ161">
        <v>45.8</v>
      </c>
      <c r="AR161">
        <v>36.799999999999997</v>
      </c>
      <c r="AS161">
        <v>69.900000000000006</v>
      </c>
      <c r="AT161">
        <v>45.5</v>
      </c>
      <c r="AU161">
        <v>22.4</v>
      </c>
      <c r="AV161">
        <v>30.6</v>
      </c>
      <c r="AW161">
        <v>15.1</v>
      </c>
      <c r="AX161">
        <v>9.5</v>
      </c>
      <c r="AY161">
        <v>0.4</v>
      </c>
      <c r="AZ161">
        <v>-0.6</v>
      </c>
      <c r="BA161" t="s">
        <v>95</v>
      </c>
      <c r="BB161" t="s">
        <v>95</v>
      </c>
      <c r="BC161">
        <v>40.799999999999997</v>
      </c>
      <c r="BD161">
        <v>40</v>
      </c>
      <c r="BE161" t="s">
        <v>93</v>
      </c>
      <c r="BF161" t="s">
        <v>93</v>
      </c>
      <c r="BG161" t="s">
        <v>93</v>
      </c>
      <c r="BH161" t="s">
        <v>93</v>
      </c>
      <c r="BI161" t="s">
        <v>93</v>
      </c>
      <c r="BJ161" t="s">
        <v>93</v>
      </c>
      <c r="BK161" t="s">
        <v>93</v>
      </c>
      <c r="BL161" t="s">
        <v>93</v>
      </c>
      <c r="BM161" t="s">
        <v>93</v>
      </c>
      <c r="BN161" t="s">
        <v>93</v>
      </c>
      <c r="BO161">
        <v>490</v>
      </c>
      <c r="BP161">
        <v>44</v>
      </c>
      <c r="BQ161" t="s">
        <v>93</v>
      </c>
      <c r="BR161">
        <v>150000000000000</v>
      </c>
      <c r="BS161">
        <v>1154458.76</v>
      </c>
      <c r="BT161">
        <v>1849313.602</v>
      </c>
      <c r="BU161">
        <v>41.742331790000001</v>
      </c>
      <c r="BV161">
        <v>-87.70964592</v>
      </c>
      <c r="BW161">
        <v>70</v>
      </c>
      <c r="BX161" t="s">
        <v>242</v>
      </c>
      <c r="BY161">
        <v>18</v>
      </c>
      <c r="BZ161">
        <v>8</v>
      </c>
      <c r="CA161" t="s">
        <v>985</v>
      </c>
    </row>
    <row r="162" spans="1:79" x14ac:dyDescent="0.35">
      <c r="A162">
        <v>609924</v>
      </c>
      <c r="B162" t="s">
        <v>986</v>
      </c>
      <c r="C162" t="s">
        <v>80</v>
      </c>
      <c r="D162" t="s">
        <v>987</v>
      </c>
      <c r="E162" t="s">
        <v>82</v>
      </c>
      <c r="F162" t="s">
        <v>83</v>
      </c>
      <c r="G162">
        <v>60620</v>
      </c>
      <c r="H162" t="s">
        <v>988</v>
      </c>
      <c r="I162" t="s">
        <v>989</v>
      </c>
      <c r="J162" t="s">
        <v>477</v>
      </c>
      <c r="K162" t="s">
        <v>177</v>
      </c>
      <c r="L162" t="s">
        <v>88</v>
      </c>
      <c r="M162" t="s">
        <v>104</v>
      </c>
      <c r="N162" t="s">
        <v>90</v>
      </c>
      <c r="O162" t="s">
        <v>91</v>
      </c>
      <c r="P162" t="s">
        <v>88</v>
      </c>
      <c r="Q162" t="s">
        <v>94</v>
      </c>
      <c r="R162">
        <v>34</v>
      </c>
      <c r="S162" t="s">
        <v>93</v>
      </c>
      <c r="T162" t="s">
        <v>93</v>
      </c>
      <c r="U162" t="s">
        <v>107</v>
      </c>
      <c r="V162">
        <v>61</v>
      </c>
      <c r="W162" t="s">
        <v>107</v>
      </c>
      <c r="X162">
        <v>71</v>
      </c>
      <c r="Y162" t="s">
        <v>93</v>
      </c>
      <c r="Z162" t="s">
        <v>93</v>
      </c>
      <c r="AA162" t="s">
        <v>93</v>
      </c>
      <c r="AB162" t="s">
        <v>93</v>
      </c>
      <c r="AC162" t="s">
        <v>92</v>
      </c>
      <c r="AD162">
        <v>47</v>
      </c>
      <c r="AE162" t="s">
        <v>92</v>
      </c>
      <c r="AF162">
        <v>50</v>
      </c>
      <c r="AG162">
        <v>93.4</v>
      </c>
      <c r="AH162">
        <v>24.5</v>
      </c>
      <c r="AI162">
        <v>95.9</v>
      </c>
      <c r="AJ162">
        <v>100</v>
      </c>
      <c r="AK162">
        <v>60.1</v>
      </c>
      <c r="AL162">
        <v>48.3</v>
      </c>
      <c r="AM162">
        <v>36.6</v>
      </c>
      <c r="AN162">
        <v>35.799999999999997</v>
      </c>
      <c r="AO162">
        <v>52</v>
      </c>
      <c r="AP162">
        <v>64.5</v>
      </c>
      <c r="AQ162">
        <v>69.400000000000006</v>
      </c>
      <c r="AR162">
        <v>44.2</v>
      </c>
      <c r="AS162">
        <v>74.7</v>
      </c>
      <c r="AT162">
        <v>70.2</v>
      </c>
      <c r="AU162">
        <v>7</v>
      </c>
      <c r="AV162">
        <v>33.299999999999997</v>
      </c>
      <c r="AW162">
        <v>25.2</v>
      </c>
      <c r="AX162">
        <v>14.1</v>
      </c>
      <c r="AY162">
        <v>1.4</v>
      </c>
      <c r="AZ162">
        <v>0.1</v>
      </c>
      <c r="BA162" t="s">
        <v>118</v>
      </c>
      <c r="BB162" t="s">
        <v>95</v>
      </c>
      <c r="BC162" t="s">
        <v>93</v>
      </c>
      <c r="BD162" t="s">
        <v>93</v>
      </c>
      <c r="BE162" t="s">
        <v>93</v>
      </c>
      <c r="BF162" t="s">
        <v>93</v>
      </c>
      <c r="BG162" t="s">
        <v>93</v>
      </c>
      <c r="BH162" t="s">
        <v>93</v>
      </c>
      <c r="BI162" t="s">
        <v>93</v>
      </c>
      <c r="BJ162" t="s">
        <v>93</v>
      </c>
      <c r="BK162" t="s">
        <v>93</v>
      </c>
      <c r="BL162" t="s">
        <v>93</v>
      </c>
      <c r="BM162" t="s">
        <v>93</v>
      </c>
      <c r="BN162" t="s">
        <v>93</v>
      </c>
      <c r="BO162">
        <v>478</v>
      </c>
      <c r="BP162">
        <v>49</v>
      </c>
      <c r="BQ162" t="s">
        <v>93</v>
      </c>
      <c r="BR162">
        <v>150000000000000</v>
      </c>
      <c r="BS162">
        <v>1169287.183</v>
      </c>
      <c r="BT162">
        <v>1844810.5379999999</v>
      </c>
      <c r="BU162">
        <v>41.729666979999998</v>
      </c>
      <c r="BV162">
        <v>-87.655444349999996</v>
      </c>
      <c r="BW162">
        <v>73</v>
      </c>
      <c r="BX162" t="s">
        <v>534</v>
      </c>
      <c r="BY162">
        <v>21</v>
      </c>
      <c r="BZ162">
        <v>22</v>
      </c>
      <c r="CA162" t="s">
        <v>990</v>
      </c>
    </row>
    <row r="163" spans="1:79" x14ac:dyDescent="0.35">
      <c r="A163">
        <v>610172</v>
      </c>
      <c r="B163" t="s">
        <v>991</v>
      </c>
      <c r="C163" t="s">
        <v>80</v>
      </c>
      <c r="D163" t="s">
        <v>992</v>
      </c>
      <c r="E163" t="s">
        <v>82</v>
      </c>
      <c r="F163" t="s">
        <v>83</v>
      </c>
      <c r="G163">
        <v>60609</v>
      </c>
      <c r="H163" t="s">
        <v>993</v>
      </c>
      <c r="I163" t="s">
        <v>994</v>
      </c>
      <c r="J163" t="s">
        <v>326</v>
      </c>
      <c r="K163" t="s">
        <v>135</v>
      </c>
      <c r="L163" t="s">
        <v>88</v>
      </c>
      <c r="M163" t="s">
        <v>89</v>
      </c>
      <c r="N163" t="s">
        <v>126</v>
      </c>
      <c r="O163" t="s">
        <v>127</v>
      </c>
      <c r="P163" t="s">
        <v>88</v>
      </c>
      <c r="Q163" t="s">
        <v>94</v>
      </c>
      <c r="R163">
        <v>32</v>
      </c>
      <c r="S163" t="s">
        <v>93</v>
      </c>
      <c r="T163" t="s">
        <v>93</v>
      </c>
      <c r="U163" t="s">
        <v>92</v>
      </c>
      <c r="V163">
        <v>46</v>
      </c>
      <c r="W163" t="s">
        <v>92</v>
      </c>
      <c r="X163">
        <v>55</v>
      </c>
      <c r="Y163" t="s">
        <v>93</v>
      </c>
      <c r="Z163" t="s">
        <v>93</v>
      </c>
      <c r="AA163" t="s">
        <v>93</v>
      </c>
      <c r="AB163" t="s">
        <v>93</v>
      </c>
      <c r="AC163" t="s">
        <v>92</v>
      </c>
      <c r="AD163">
        <v>49</v>
      </c>
      <c r="AE163" t="s">
        <v>92</v>
      </c>
      <c r="AF163">
        <v>52</v>
      </c>
      <c r="AG163">
        <v>92.3</v>
      </c>
      <c r="AH163">
        <v>230.6</v>
      </c>
      <c r="AI163">
        <v>95</v>
      </c>
      <c r="AJ163">
        <v>100</v>
      </c>
      <c r="AK163" t="s">
        <v>93</v>
      </c>
      <c r="AL163" t="s">
        <v>93</v>
      </c>
      <c r="AM163">
        <v>21.8</v>
      </c>
      <c r="AN163">
        <v>26.8</v>
      </c>
      <c r="AO163">
        <v>41.1</v>
      </c>
      <c r="AP163">
        <v>42</v>
      </c>
      <c r="AQ163">
        <v>30.1</v>
      </c>
      <c r="AR163">
        <v>19.7</v>
      </c>
      <c r="AS163">
        <v>46.3</v>
      </c>
      <c r="AT163">
        <v>35.200000000000003</v>
      </c>
      <c r="AU163">
        <v>7.5</v>
      </c>
      <c r="AV163">
        <v>15.1</v>
      </c>
      <c r="AW163">
        <v>8.1</v>
      </c>
      <c r="AX163">
        <v>1.7</v>
      </c>
      <c r="AY163">
        <v>0.7</v>
      </c>
      <c r="AZ163">
        <v>-1.3</v>
      </c>
      <c r="BA163" t="s">
        <v>118</v>
      </c>
      <c r="BB163" t="s">
        <v>108</v>
      </c>
      <c r="BC163" t="s">
        <v>93</v>
      </c>
      <c r="BD163" t="s">
        <v>93</v>
      </c>
      <c r="BE163" t="s">
        <v>93</v>
      </c>
      <c r="BF163" t="s">
        <v>93</v>
      </c>
      <c r="BG163" t="s">
        <v>93</v>
      </c>
      <c r="BH163" t="s">
        <v>93</v>
      </c>
      <c r="BI163" t="s">
        <v>93</v>
      </c>
      <c r="BJ163" t="s">
        <v>93</v>
      </c>
      <c r="BK163" t="s">
        <v>93</v>
      </c>
      <c r="BL163" t="s">
        <v>93</v>
      </c>
      <c r="BM163" t="s">
        <v>93</v>
      </c>
      <c r="BN163" t="s">
        <v>93</v>
      </c>
      <c r="BO163">
        <v>462</v>
      </c>
      <c r="BP163">
        <v>45</v>
      </c>
      <c r="BQ163" t="s">
        <v>93</v>
      </c>
      <c r="BR163">
        <v>150000000000000</v>
      </c>
      <c r="BS163">
        <v>1170500.817</v>
      </c>
      <c r="BT163">
        <v>1870373.159</v>
      </c>
      <c r="BU163">
        <v>41.799787719999998</v>
      </c>
      <c r="BV163">
        <v>-87.650254829999994</v>
      </c>
      <c r="BW163">
        <v>61</v>
      </c>
      <c r="BX163" t="s">
        <v>274</v>
      </c>
      <c r="BY163">
        <v>16</v>
      </c>
      <c r="BZ163">
        <v>9</v>
      </c>
      <c r="CA163" t="s">
        <v>995</v>
      </c>
    </row>
    <row r="164" spans="1:79" x14ac:dyDescent="0.35">
      <c r="A164">
        <v>609960</v>
      </c>
      <c r="B164" t="s">
        <v>996</v>
      </c>
      <c r="C164" t="s">
        <v>80</v>
      </c>
      <c r="D164" t="s">
        <v>997</v>
      </c>
      <c r="E164" t="s">
        <v>82</v>
      </c>
      <c r="F164" t="s">
        <v>83</v>
      </c>
      <c r="G164">
        <v>60638</v>
      </c>
      <c r="H164" t="s">
        <v>998</v>
      </c>
      <c r="I164" t="s">
        <v>999</v>
      </c>
      <c r="J164" t="s">
        <v>202</v>
      </c>
      <c r="K164" t="s">
        <v>135</v>
      </c>
      <c r="L164" t="s">
        <v>116</v>
      </c>
      <c r="M164" t="s">
        <v>104</v>
      </c>
      <c r="N164" t="s">
        <v>90</v>
      </c>
      <c r="O164" t="s">
        <v>91</v>
      </c>
      <c r="P164" t="s">
        <v>88</v>
      </c>
      <c r="Q164" t="s">
        <v>92</v>
      </c>
      <c r="R164">
        <v>55</v>
      </c>
      <c r="S164" t="s">
        <v>107</v>
      </c>
      <c r="T164">
        <v>63</v>
      </c>
      <c r="U164" t="s">
        <v>92</v>
      </c>
      <c r="V164">
        <v>51</v>
      </c>
      <c r="W164" t="s">
        <v>92</v>
      </c>
      <c r="X164">
        <v>56</v>
      </c>
      <c r="Y164" t="s">
        <v>107</v>
      </c>
      <c r="Z164">
        <v>75</v>
      </c>
      <c r="AA164" t="s">
        <v>107</v>
      </c>
      <c r="AB164">
        <v>65</v>
      </c>
      <c r="AC164" t="s">
        <v>107</v>
      </c>
      <c r="AD164">
        <v>55</v>
      </c>
      <c r="AE164" t="s">
        <v>92</v>
      </c>
      <c r="AF164">
        <v>52</v>
      </c>
      <c r="AG164">
        <v>94.5</v>
      </c>
      <c r="AH164">
        <v>9.8000000000000007</v>
      </c>
      <c r="AI164">
        <v>96.2</v>
      </c>
      <c r="AJ164">
        <v>96.5</v>
      </c>
      <c r="AK164">
        <v>53.8</v>
      </c>
      <c r="AL164">
        <v>34.4</v>
      </c>
      <c r="AM164">
        <v>43.3</v>
      </c>
      <c r="AN164">
        <v>49</v>
      </c>
      <c r="AO164">
        <v>55.2</v>
      </c>
      <c r="AP164">
        <v>56.2</v>
      </c>
      <c r="AQ164">
        <v>35.1</v>
      </c>
      <c r="AR164">
        <v>54.6</v>
      </c>
      <c r="AS164">
        <v>53.6</v>
      </c>
      <c r="AT164">
        <v>55.1</v>
      </c>
      <c r="AU164">
        <v>12.5</v>
      </c>
      <c r="AV164">
        <v>29.5</v>
      </c>
      <c r="AW164">
        <v>19.3</v>
      </c>
      <c r="AX164">
        <v>15.6</v>
      </c>
      <c r="AY164">
        <v>-0.5</v>
      </c>
      <c r="AZ164">
        <v>0.4</v>
      </c>
      <c r="BA164" t="s">
        <v>108</v>
      </c>
      <c r="BB164" t="s">
        <v>95</v>
      </c>
      <c r="BC164" t="s">
        <v>93</v>
      </c>
      <c r="BD164" t="s">
        <v>93</v>
      </c>
      <c r="BE164" t="s">
        <v>93</v>
      </c>
      <c r="BF164" t="s">
        <v>93</v>
      </c>
      <c r="BG164" t="s">
        <v>93</v>
      </c>
      <c r="BH164" t="s">
        <v>93</v>
      </c>
      <c r="BI164" t="s">
        <v>93</v>
      </c>
      <c r="BJ164" t="s">
        <v>93</v>
      </c>
      <c r="BK164" t="s">
        <v>93</v>
      </c>
      <c r="BL164" t="s">
        <v>93</v>
      </c>
      <c r="BM164" t="s">
        <v>93</v>
      </c>
      <c r="BN164" t="s">
        <v>93</v>
      </c>
      <c r="BO164">
        <v>872</v>
      </c>
      <c r="BP164">
        <v>44</v>
      </c>
      <c r="BQ164" t="s">
        <v>93</v>
      </c>
      <c r="BR164">
        <v>150000000000000</v>
      </c>
      <c r="BS164">
        <v>1136092.7919999999</v>
      </c>
      <c r="BT164">
        <v>1862988.841</v>
      </c>
      <c r="BU164">
        <v>41.780204859999998</v>
      </c>
      <c r="BV164">
        <v>-87.776615890000002</v>
      </c>
      <c r="BW164">
        <v>64</v>
      </c>
      <c r="BX164" t="s">
        <v>471</v>
      </c>
      <c r="BY164">
        <v>23</v>
      </c>
      <c r="BZ164">
        <v>8</v>
      </c>
      <c r="CA164" t="s">
        <v>1000</v>
      </c>
    </row>
    <row r="165" spans="1:79" x14ac:dyDescent="0.35">
      <c r="A165">
        <v>610269</v>
      </c>
      <c r="B165" t="s">
        <v>1001</v>
      </c>
      <c r="C165" t="s">
        <v>80</v>
      </c>
      <c r="D165" t="s">
        <v>1002</v>
      </c>
      <c r="E165" t="s">
        <v>82</v>
      </c>
      <c r="F165" t="s">
        <v>83</v>
      </c>
      <c r="G165">
        <v>60640</v>
      </c>
      <c r="H165" t="s">
        <v>1003</v>
      </c>
      <c r="I165" t="s">
        <v>1004</v>
      </c>
      <c r="J165" t="s">
        <v>115</v>
      </c>
      <c r="K165" t="s">
        <v>103</v>
      </c>
      <c r="L165" t="s">
        <v>88</v>
      </c>
      <c r="M165" t="s">
        <v>104</v>
      </c>
      <c r="N165" t="s">
        <v>90</v>
      </c>
      <c r="O165" t="s">
        <v>91</v>
      </c>
      <c r="P165" t="s">
        <v>88</v>
      </c>
      <c r="Q165" t="s">
        <v>92</v>
      </c>
      <c r="R165">
        <v>56</v>
      </c>
      <c r="S165" t="s">
        <v>94</v>
      </c>
      <c r="T165">
        <v>36</v>
      </c>
      <c r="U165" t="s">
        <v>107</v>
      </c>
      <c r="V165">
        <v>67</v>
      </c>
      <c r="W165" t="s">
        <v>92</v>
      </c>
      <c r="X165">
        <v>41</v>
      </c>
      <c r="Y165" t="s">
        <v>94</v>
      </c>
      <c r="Z165">
        <v>32</v>
      </c>
      <c r="AA165" t="s">
        <v>92</v>
      </c>
      <c r="AB165">
        <v>42</v>
      </c>
      <c r="AC165" t="s">
        <v>92</v>
      </c>
      <c r="AD165">
        <v>52</v>
      </c>
      <c r="AE165" t="s">
        <v>92</v>
      </c>
      <c r="AF165">
        <v>53</v>
      </c>
      <c r="AG165">
        <v>94</v>
      </c>
      <c r="AH165">
        <v>8.8000000000000007</v>
      </c>
      <c r="AI165">
        <v>94.8</v>
      </c>
      <c r="AJ165">
        <v>98.1</v>
      </c>
      <c r="AK165">
        <v>62.4</v>
      </c>
      <c r="AL165">
        <v>66.3</v>
      </c>
      <c r="AM165">
        <v>31.3</v>
      </c>
      <c r="AN165">
        <v>30.3</v>
      </c>
      <c r="AO165">
        <v>46.7</v>
      </c>
      <c r="AP165">
        <v>48.3</v>
      </c>
      <c r="AQ165">
        <v>34.1</v>
      </c>
      <c r="AR165">
        <v>40.5</v>
      </c>
      <c r="AS165">
        <v>48.1</v>
      </c>
      <c r="AT165">
        <v>58.4</v>
      </c>
      <c r="AU165">
        <v>9.1</v>
      </c>
      <c r="AV165">
        <v>13.6</v>
      </c>
      <c r="AW165">
        <v>19.5</v>
      </c>
      <c r="AX165">
        <v>10.8</v>
      </c>
      <c r="AY165">
        <v>1</v>
      </c>
      <c r="AZ165">
        <v>-0.2</v>
      </c>
      <c r="BA165" t="s">
        <v>118</v>
      </c>
      <c r="BB165" t="s">
        <v>95</v>
      </c>
      <c r="BC165" t="s">
        <v>93</v>
      </c>
      <c r="BD165" t="s">
        <v>93</v>
      </c>
      <c r="BE165" t="s">
        <v>93</v>
      </c>
      <c r="BF165" t="s">
        <v>93</v>
      </c>
      <c r="BG165" t="s">
        <v>93</v>
      </c>
      <c r="BH165" t="s">
        <v>93</v>
      </c>
      <c r="BI165" t="s">
        <v>93</v>
      </c>
      <c r="BJ165" t="s">
        <v>93</v>
      </c>
      <c r="BK165" t="s">
        <v>93</v>
      </c>
      <c r="BL165" t="s">
        <v>93</v>
      </c>
      <c r="BM165" t="s">
        <v>93</v>
      </c>
      <c r="BN165" t="s">
        <v>93</v>
      </c>
      <c r="BO165">
        <v>355</v>
      </c>
      <c r="BP165">
        <v>32</v>
      </c>
      <c r="BQ165" t="s">
        <v>93</v>
      </c>
      <c r="BR165">
        <v>150000000000000</v>
      </c>
      <c r="BS165">
        <v>1168789.5349999999</v>
      </c>
      <c r="BT165">
        <v>1932738.4620000001</v>
      </c>
      <c r="BU165">
        <v>41.97095968</v>
      </c>
      <c r="BV165">
        <v>-87.654721929999994</v>
      </c>
      <c r="BW165">
        <v>3</v>
      </c>
      <c r="BX165" t="s">
        <v>304</v>
      </c>
      <c r="BY165">
        <v>48</v>
      </c>
      <c r="BZ165">
        <v>20</v>
      </c>
      <c r="CA165" t="s">
        <v>1005</v>
      </c>
    </row>
    <row r="166" spans="1:79" x14ac:dyDescent="0.35">
      <c r="A166">
        <v>610366</v>
      </c>
      <c r="B166" t="s">
        <v>1006</v>
      </c>
      <c r="C166" t="s">
        <v>80</v>
      </c>
      <c r="D166" t="s">
        <v>1007</v>
      </c>
      <c r="E166" t="s">
        <v>82</v>
      </c>
      <c r="F166" t="s">
        <v>83</v>
      </c>
      <c r="G166">
        <v>60643</v>
      </c>
      <c r="H166" t="s">
        <v>1008</v>
      </c>
      <c r="I166" t="s">
        <v>1009</v>
      </c>
      <c r="J166" t="s">
        <v>477</v>
      </c>
      <c r="K166" t="s">
        <v>177</v>
      </c>
      <c r="L166" t="s">
        <v>88</v>
      </c>
      <c r="M166" t="s">
        <v>104</v>
      </c>
      <c r="N166" t="s">
        <v>126</v>
      </c>
      <c r="O166" t="s">
        <v>91</v>
      </c>
      <c r="P166" t="s">
        <v>88</v>
      </c>
      <c r="Q166" t="s">
        <v>94</v>
      </c>
      <c r="R166">
        <v>32</v>
      </c>
      <c r="S166" t="s">
        <v>93</v>
      </c>
      <c r="T166" t="s">
        <v>93</v>
      </c>
      <c r="U166" t="s">
        <v>94</v>
      </c>
      <c r="V166">
        <v>34</v>
      </c>
      <c r="W166" t="s">
        <v>94</v>
      </c>
      <c r="X166">
        <v>32</v>
      </c>
      <c r="Y166" t="s">
        <v>93</v>
      </c>
      <c r="Z166" t="s">
        <v>93</v>
      </c>
      <c r="AA166" t="s">
        <v>93</v>
      </c>
      <c r="AB166" t="s">
        <v>93</v>
      </c>
      <c r="AC166" t="s">
        <v>92</v>
      </c>
      <c r="AD166">
        <v>50</v>
      </c>
      <c r="AE166" t="s">
        <v>94</v>
      </c>
      <c r="AF166">
        <v>41</v>
      </c>
      <c r="AG166">
        <v>93.4</v>
      </c>
      <c r="AH166">
        <v>11.5</v>
      </c>
      <c r="AI166">
        <v>93.4</v>
      </c>
      <c r="AJ166">
        <v>100</v>
      </c>
      <c r="AK166">
        <v>64.5</v>
      </c>
      <c r="AL166">
        <v>53.9</v>
      </c>
      <c r="AM166">
        <v>20.8</v>
      </c>
      <c r="AN166">
        <v>31</v>
      </c>
      <c r="AO166">
        <v>34.799999999999997</v>
      </c>
      <c r="AP166">
        <v>40.6</v>
      </c>
      <c r="AQ166">
        <v>66.7</v>
      </c>
      <c r="AR166">
        <v>60</v>
      </c>
      <c r="AS166">
        <v>85.7</v>
      </c>
      <c r="AT166">
        <v>67.2</v>
      </c>
      <c r="AU166">
        <v>7.7</v>
      </c>
      <c r="AV166">
        <v>23.1</v>
      </c>
      <c r="AW166">
        <v>17.399999999999999</v>
      </c>
      <c r="AX166">
        <v>15.9</v>
      </c>
      <c r="AY166">
        <v>1.8</v>
      </c>
      <c r="AZ166">
        <v>0</v>
      </c>
      <c r="BA166" t="s">
        <v>118</v>
      </c>
      <c r="BB166" t="s">
        <v>95</v>
      </c>
      <c r="BC166" t="s">
        <v>93</v>
      </c>
      <c r="BD166" t="s">
        <v>93</v>
      </c>
      <c r="BE166" t="s">
        <v>93</v>
      </c>
      <c r="BF166" t="s">
        <v>93</v>
      </c>
      <c r="BG166" t="s">
        <v>93</v>
      </c>
      <c r="BH166" t="s">
        <v>93</v>
      </c>
      <c r="BI166" t="s">
        <v>93</v>
      </c>
      <c r="BJ166" t="s">
        <v>93</v>
      </c>
      <c r="BK166" t="s">
        <v>93</v>
      </c>
      <c r="BL166" t="s">
        <v>93</v>
      </c>
      <c r="BM166" t="s">
        <v>93</v>
      </c>
      <c r="BN166" t="s">
        <v>93</v>
      </c>
      <c r="BO166">
        <v>246</v>
      </c>
      <c r="BP166">
        <v>49</v>
      </c>
      <c r="BQ166" t="s">
        <v>93</v>
      </c>
      <c r="BR166">
        <v>150000000000000</v>
      </c>
      <c r="BS166">
        <v>1171336.0090000001</v>
      </c>
      <c r="BT166">
        <v>1839924.6240000001</v>
      </c>
      <c r="BU166">
        <v>41.716214800000003</v>
      </c>
      <c r="BV166">
        <v>-87.648081399999995</v>
      </c>
      <c r="BW166">
        <v>73</v>
      </c>
      <c r="BX166" t="s">
        <v>534</v>
      </c>
      <c r="BY166">
        <v>21</v>
      </c>
      <c r="BZ166">
        <v>22</v>
      </c>
      <c r="CA166" t="s">
        <v>1010</v>
      </c>
    </row>
    <row r="167" spans="1:79" x14ac:dyDescent="0.35">
      <c r="A167">
        <v>610115</v>
      </c>
      <c r="B167" t="s">
        <v>1011</v>
      </c>
      <c r="C167" t="s">
        <v>80</v>
      </c>
      <c r="D167" t="s">
        <v>1012</v>
      </c>
      <c r="E167" t="s">
        <v>82</v>
      </c>
      <c r="F167" t="s">
        <v>83</v>
      </c>
      <c r="G167">
        <v>60637</v>
      </c>
      <c r="H167" t="s">
        <v>1013</v>
      </c>
      <c r="I167" t="s">
        <v>1014</v>
      </c>
      <c r="J167" t="s">
        <v>147</v>
      </c>
      <c r="K167" t="s">
        <v>148</v>
      </c>
      <c r="L167" t="s">
        <v>88</v>
      </c>
      <c r="M167" t="s">
        <v>89</v>
      </c>
      <c r="N167" t="s">
        <v>126</v>
      </c>
      <c r="O167" t="s">
        <v>127</v>
      </c>
      <c r="P167" t="s">
        <v>88</v>
      </c>
      <c r="Q167" t="s">
        <v>94</v>
      </c>
      <c r="R167">
        <v>28</v>
      </c>
      <c r="S167" t="s">
        <v>92</v>
      </c>
      <c r="T167">
        <v>42</v>
      </c>
      <c r="U167" t="s">
        <v>92</v>
      </c>
      <c r="V167">
        <v>42</v>
      </c>
      <c r="W167" t="s">
        <v>92</v>
      </c>
      <c r="X167">
        <v>48</v>
      </c>
      <c r="Y167" t="s">
        <v>107</v>
      </c>
      <c r="Z167">
        <v>69</v>
      </c>
      <c r="AA167" t="s">
        <v>107</v>
      </c>
      <c r="AB167">
        <v>67</v>
      </c>
      <c r="AC167" t="s">
        <v>107</v>
      </c>
      <c r="AD167">
        <v>55</v>
      </c>
      <c r="AE167" t="s">
        <v>107</v>
      </c>
      <c r="AF167">
        <v>54</v>
      </c>
      <c r="AG167">
        <v>94.9</v>
      </c>
      <c r="AH167">
        <v>16.600000000000001</v>
      </c>
      <c r="AI167">
        <v>96.3</v>
      </c>
      <c r="AJ167">
        <v>100</v>
      </c>
      <c r="AK167" t="s">
        <v>93</v>
      </c>
      <c r="AL167" t="s">
        <v>93</v>
      </c>
      <c r="AM167">
        <v>17.600000000000001</v>
      </c>
      <c r="AN167">
        <v>16</v>
      </c>
      <c r="AO167">
        <v>43.3</v>
      </c>
      <c r="AP167">
        <v>45.3</v>
      </c>
      <c r="AQ167">
        <v>28.9</v>
      </c>
      <c r="AR167">
        <v>26.5</v>
      </c>
      <c r="AS167">
        <v>75</v>
      </c>
      <c r="AT167">
        <v>66.2</v>
      </c>
      <c r="AU167">
        <v>3.6</v>
      </c>
      <c r="AV167">
        <v>3.6</v>
      </c>
      <c r="AW167">
        <v>6.2</v>
      </c>
      <c r="AX167">
        <v>5.7</v>
      </c>
      <c r="AY167">
        <v>1.7</v>
      </c>
      <c r="AZ167">
        <v>1.2</v>
      </c>
      <c r="BA167" t="s">
        <v>118</v>
      </c>
      <c r="BB167" t="s">
        <v>118</v>
      </c>
      <c r="BC167" t="s">
        <v>93</v>
      </c>
      <c r="BD167" t="s">
        <v>93</v>
      </c>
      <c r="BE167" t="s">
        <v>93</v>
      </c>
      <c r="BF167" t="s">
        <v>93</v>
      </c>
      <c r="BG167" t="s">
        <v>93</v>
      </c>
      <c r="BH167" t="s">
        <v>93</v>
      </c>
      <c r="BI167" t="s">
        <v>93</v>
      </c>
      <c r="BJ167" t="s">
        <v>93</v>
      </c>
      <c r="BK167" t="s">
        <v>93</v>
      </c>
      <c r="BL167" t="s">
        <v>93</v>
      </c>
      <c r="BM167" t="s">
        <v>93</v>
      </c>
      <c r="BN167" t="s">
        <v>93</v>
      </c>
      <c r="BO167">
        <v>352</v>
      </c>
      <c r="BP167">
        <v>46</v>
      </c>
      <c r="BQ167" t="s">
        <v>93</v>
      </c>
      <c r="BR167">
        <v>150000000000000</v>
      </c>
      <c r="BS167">
        <v>1181167.2890000001</v>
      </c>
      <c r="BT167">
        <v>1858324.5109999999</v>
      </c>
      <c r="BU167">
        <v>41.766485840000001</v>
      </c>
      <c r="BV167">
        <v>-87.611509170000005</v>
      </c>
      <c r="BW167">
        <v>69</v>
      </c>
      <c r="BX167" t="s">
        <v>357</v>
      </c>
      <c r="BY167">
        <v>6</v>
      </c>
      <c r="BZ167">
        <v>3</v>
      </c>
      <c r="CA167" t="s">
        <v>1015</v>
      </c>
    </row>
    <row r="168" spans="1:79" x14ac:dyDescent="0.35">
      <c r="A168">
        <v>609795</v>
      </c>
      <c r="B168" t="s">
        <v>1016</v>
      </c>
      <c r="C168" t="s">
        <v>80</v>
      </c>
      <c r="D168" t="s">
        <v>1017</v>
      </c>
      <c r="E168" t="s">
        <v>82</v>
      </c>
      <c r="F168" t="s">
        <v>83</v>
      </c>
      <c r="G168">
        <v>60644</v>
      </c>
      <c r="H168" t="s">
        <v>1018</v>
      </c>
      <c r="I168" t="s">
        <v>1019</v>
      </c>
      <c r="J168" t="s">
        <v>169</v>
      </c>
      <c r="K168" t="s">
        <v>87</v>
      </c>
      <c r="L168" t="s">
        <v>88</v>
      </c>
      <c r="M168" t="s">
        <v>89</v>
      </c>
      <c r="N168" t="s">
        <v>90</v>
      </c>
      <c r="O168" t="s">
        <v>117</v>
      </c>
      <c r="P168" t="s">
        <v>88</v>
      </c>
      <c r="Q168" t="s">
        <v>94</v>
      </c>
      <c r="R168">
        <v>39</v>
      </c>
      <c r="S168" t="s">
        <v>93</v>
      </c>
      <c r="T168" t="s">
        <v>93</v>
      </c>
      <c r="U168" t="s">
        <v>94</v>
      </c>
      <c r="V168">
        <v>32</v>
      </c>
      <c r="W168" t="s">
        <v>94</v>
      </c>
      <c r="X168">
        <v>36</v>
      </c>
      <c r="Y168" t="s">
        <v>93</v>
      </c>
      <c r="Z168" t="s">
        <v>93</v>
      </c>
      <c r="AA168" t="s">
        <v>93</v>
      </c>
      <c r="AB168" t="s">
        <v>93</v>
      </c>
      <c r="AC168" t="s">
        <v>92</v>
      </c>
      <c r="AD168">
        <v>47</v>
      </c>
      <c r="AE168" t="s">
        <v>92</v>
      </c>
      <c r="AF168">
        <v>51</v>
      </c>
      <c r="AG168">
        <v>93.9</v>
      </c>
      <c r="AH168">
        <v>14.4</v>
      </c>
      <c r="AI168">
        <v>96.4</v>
      </c>
      <c r="AJ168">
        <v>100</v>
      </c>
      <c r="AK168">
        <v>80</v>
      </c>
      <c r="AL168">
        <v>74.099999999999994</v>
      </c>
      <c r="AM168">
        <v>56.8</v>
      </c>
      <c r="AN168">
        <v>37.5</v>
      </c>
      <c r="AO168">
        <v>60.7</v>
      </c>
      <c r="AP168">
        <v>71.099999999999994</v>
      </c>
      <c r="AQ168">
        <v>60.5</v>
      </c>
      <c r="AR168">
        <v>46.6</v>
      </c>
      <c r="AS168">
        <v>57.5</v>
      </c>
      <c r="AT168">
        <v>56.1</v>
      </c>
      <c r="AU168">
        <v>30</v>
      </c>
      <c r="AV168">
        <v>33.299999999999997</v>
      </c>
      <c r="AW168">
        <v>22</v>
      </c>
      <c r="AX168">
        <v>15.3</v>
      </c>
      <c r="AY168">
        <v>1.2</v>
      </c>
      <c r="AZ168">
        <v>0.7</v>
      </c>
      <c r="BA168" t="s">
        <v>118</v>
      </c>
      <c r="BB168" t="s">
        <v>95</v>
      </c>
      <c r="BC168">
        <v>29</v>
      </c>
      <c r="BD168" t="s">
        <v>93</v>
      </c>
      <c r="BE168" t="s">
        <v>93</v>
      </c>
      <c r="BF168" t="s">
        <v>93</v>
      </c>
      <c r="BG168" t="s">
        <v>93</v>
      </c>
      <c r="BH168" t="s">
        <v>93</v>
      </c>
      <c r="BI168" t="s">
        <v>93</v>
      </c>
      <c r="BJ168" t="s">
        <v>93</v>
      </c>
      <c r="BK168" t="s">
        <v>93</v>
      </c>
      <c r="BL168" t="s">
        <v>93</v>
      </c>
      <c r="BM168" t="s">
        <v>93</v>
      </c>
      <c r="BN168" t="s">
        <v>93</v>
      </c>
      <c r="BO168">
        <v>297</v>
      </c>
      <c r="BP168">
        <v>36</v>
      </c>
      <c r="BQ168" t="s">
        <v>93</v>
      </c>
      <c r="BR168">
        <v>150000000000000</v>
      </c>
      <c r="BS168">
        <v>1137583.9680000001</v>
      </c>
      <c r="BT168">
        <v>1894930.8770000001</v>
      </c>
      <c r="BU168">
        <v>41.867832300000003</v>
      </c>
      <c r="BV168">
        <v>-87.770381580000006</v>
      </c>
      <c r="BW168">
        <v>25</v>
      </c>
      <c r="BX168" t="s">
        <v>292</v>
      </c>
      <c r="BY168">
        <v>29</v>
      </c>
      <c r="BZ168">
        <v>15</v>
      </c>
      <c r="CA168" t="s">
        <v>1020</v>
      </c>
    </row>
    <row r="169" spans="1:79" x14ac:dyDescent="0.35">
      <c r="A169">
        <v>610354</v>
      </c>
      <c r="B169" t="s">
        <v>1021</v>
      </c>
      <c r="C169" t="s">
        <v>80</v>
      </c>
      <c r="D169" t="s">
        <v>1022</v>
      </c>
      <c r="E169" t="s">
        <v>82</v>
      </c>
      <c r="F169" t="s">
        <v>83</v>
      </c>
      <c r="G169">
        <v>60625</v>
      </c>
      <c r="H169" t="s">
        <v>1023</v>
      </c>
      <c r="I169" t="s">
        <v>1024</v>
      </c>
      <c r="J169" t="s">
        <v>267</v>
      </c>
      <c r="K169" t="s">
        <v>103</v>
      </c>
      <c r="L169" t="s">
        <v>88</v>
      </c>
      <c r="M169" t="s">
        <v>104</v>
      </c>
      <c r="N169" t="s">
        <v>90</v>
      </c>
      <c r="O169" t="s">
        <v>91</v>
      </c>
      <c r="P169" t="s">
        <v>88</v>
      </c>
      <c r="Q169" t="s">
        <v>107</v>
      </c>
      <c r="R169">
        <v>67</v>
      </c>
      <c r="S169" t="s">
        <v>107</v>
      </c>
      <c r="T169">
        <v>60</v>
      </c>
      <c r="U169" t="s">
        <v>92</v>
      </c>
      <c r="V169">
        <v>53</v>
      </c>
      <c r="W169" t="s">
        <v>92</v>
      </c>
      <c r="X169">
        <v>51</v>
      </c>
      <c r="Y169" t="s">
        <v>92</v>
      </c>
      <c r="Z169">
        <v>47</v>
      </c>
      <c r="AA169" t="s">
        <v>92</v>
      </c>
      <c r="AB169">
        <v>47</v>
      </c>
      <c r="AC169" t="s">
        <v>92</v>
      </c>
      <c r="AD169">
        <v>50</v>
      </c>
      <c r="AE169" t="s">
        <v>92</v>
      </c>
      <c r="AF169">
        <v>51</v>
      </c>
      <c r="AG169">
        <v>95.6</v>
      </c>
      <c r="AH169">
        <v>20.100000000000001</v>
      </c>
      <c r="AI169">
        <v>96</v>
      </c>
      <c r="AJ169">
        <v>100</v>
      </c>
      <c r="AK169">
        <v>46.2</v>
      </c>
      <c r="AL169">
        <v>55.8</v>
      </c>
      <c r="AM169">
        <v>47.9</v>
      </c>
      <c r="AN169">
        <v>39.4</v>
      </c>
      <c r="AO169">
        <v>56.3</v>
      </c>
      <c r="AP169">
        <v>64.099999999999994</v>
      </c>
      <c r="AQ169">
        <v>27.8</v>
      </c>
      <c r="AR169">
        <v>35.1</v>
      </c>
      <c r="AS169">
        <v>35.700000000000003</v>
      </c>
      <c r="AT169">
        <v>54.9</v>
      </c>
      <c r="AU169">
        <v>22.2</v>
      </c>
      <c r="AV169">
        <v>40.700000000000003</v>
      </c>
      <c r="AW169">
        <v>19.600000000000001</v>
      </c>
      <c r="AX169">
        <v>13.7</v>
      </c>
      <c r="AY169">
        <v>-0.2</v>
      </c>
      <c r="AZ169">
        <v>-0.3</v>
      </c>
      <c r="BA169" t="s">
        <v>95</v>
      </c>
      <c r="BB169" t="s">
        <v>95</v>
      </c>
      <c r="BC169" t="s">
        <v>93</v>
      </c>
      <c r="BD169" t="s">
        <v>93</v>
      </c>
      <c r="BE169" t="s">
        <v>93</v>
      </c>
      <c r="BF169" t="s">
        <v>93</v>
      </c>
      <c r="BG169" t="s">
        <v>93</v>
      </c>
      <c r="BH169" t="s">
        <v>93</v>
      </c>
      <c r="BI169" t="s">
        <v>93</v>
      </c>
      <c r="BJ169" t="s">
        <v>93</v>
      </c>
      <c r="BK169" t="s">
        <v>93</v>
      </c>
      <c r="BL169" t="s">
        <v>93</v>
      </c>
      <c r="BM169" t="s">
        <v>93</v>
      </c>
      <c r="BN169" t="s">
        <v>93</v>
      </c>
      <c r="BO169">
        <v>359</v>
      </c>
      <c r="BP169">
        <v>31</v>
      </c>
      <c r="BQ169" t="s">
        <v>93</v>
      </c>
      <c r="BR169">
        <v>150000000000000</v>
      </c>
      <c r="BS169">
        <v>1154546.547</v>
      </c>
      <c r="BT169">
        <v>1929268.9210000001</v>
      </c>
      <c r="BU169">
        <v>41.961736690000002</v>
      </c>
      <c r="BV169">
        <v>-87.707188079999995</v>
      </c>
      <c r="BW169">
        <v>14</v>
      </c>
      <c r="BX169" t="s">
        <v>268</v>
      </c>
      <c r="BY169">
        <v>33</v>
      </c>
      <c r="BZ169">
        <v>17</v>
      </c>
      <c r="CA169" t="s">
        <v>1025</v>
      </c>
    </row>
    <row r="170" spans="1:79" x14ac:dyDescent="0.35">
      <c r="A170">
        <v>610146</v>
      </c>
      <c r="B170" t="s">
        <v>1026</v>
      </c>
      <c r="C170" t="s">
        <v>80</v>
      </c>
      <c r="D170" t="s">
        <v>1027</v>
      </c>
      <c r="E170" t="s">
        <v>82</v>
      </c>
      <c r="F170" t="s">
        <v>83</v>
      </c>
      <c r="G170">
        <v>60619</v>
      </c>
      <c r="H170" t="s">
        <v>1028</v>
      </c>
      <c r="I170" t="s">
        <v>1029</v>
      </c>
      <c r="J170" t="s">
        <v>147</v>
      </c>
      <c r="K170" t="s">
        <v>148</v>
      </c>
      <c r="L170" t="s">
        <v>88</v>
      </c>
      <c r="M170" t="s">
        <v>89</v>
      </c>
      <c r="N170" t="s">
        <v>126</v>
      </c>
      <c r="O170" t="s">
        <v>127</v>
      </c>
      <c r="P170" t="s">
        <v>88</v>
      </c>
      <c r="Q170" t="s">
        <v>94</v>
      </c>
      <c r="R170">
        <v>36</v>
      </c>
      <c r="S170" t="s">
        <v>93</v>
      </c>
      <c r="T170" t="s">
        <v>93</v>
      </c>
      <c r="U170" t="s">
        <v>92</v>
      </c>
      <c r="V170">
        <v>42</v>
      </c>
      <c r="W170" t="s">
        <v>92</v>
      </c>
      <c r="X170">
        <v>56</v>
      </c>
      <c r="Y170" t="s">
        <v>93</v>
      </c>
      <c r="Z170" t="s">
        <v>93</v>
      </c>
      <c r="AA170" t="s">
        <v>93</v>
      </c>
      <c r="AB170" t="s">
        <v>93</v>
      </c>
      <c r="AC170" t="s">
        <v>92</v>
      </c>
      <c r="AD170">
        <v>49</v>
      </c>
      <c r="AE170" t="s">
        <v>92</v>
      </c>
      <c r="AF170">
        <v>47</v>
      </c>
      <c r="AG170">
        <v>92.4</v>
      </c>
      <c r="AH170">
        <v>33.299999999999997</v>
      </c>
      <c r="AI170">
        <v>94.6</v>
      </c>
      <c r="AJ170">
        <v>89.3</v>
      </c>
      <c r="AK170">
        <v>46.5</v>
      </c>
      <c r="AL170">
        <v>38.4</v>
      </c>
      <c r="AM170">
        <v>10.7</v>
      </c>
      <c r="AN170">
        <v>16.399999999999999</v>
      </c>
      <c r="AO170">
        <v>55</v>
      </c>
      <c r="AP170">
        <v>49.1</v>
      </c>
      <c r="AQ170">
        <v>15.7</v>
      </c>
      <c r="AR170">
        <v>25.7</v>
      </c>
      <c r="AS170">
        <v>50.6</v>
      </c>
      <c r="AT170">
        <v>61.1</v>
      </c>
      <c r="AU170">
        <v>6.7</v>
      </c>
      <c r="AV170">
        <v>16.7</v>
      </c>
      <c r="AW170">
        <v>3.5</v>
      </c>
      <c r="AX170">
        <v>3.4</v>
      </c>
      <c r="AY170">
        <v>-2.4</v>
      </c>
      <c r="AZ170">
        <v>-0.4</v>
      </c>
      <c r="BA170" t="s">
        <v>108</v>
      </c>
      <c r="BB170" t="s">
        <v>95</v>
      </c>
      <c r="BC170" t="s">
        <v>93</v>
      </c>
      <c r="BD170" t="s">
        <v>93</v>
      </c>
      <c r="BE170" t="s">
        <v>93</v>
      </c>
      <c r="BF170" t="s">
        <v>93</v>
      </c>
      <c r="BG170" t="s">
        <v>93</v>
      </c>
      <c r="BH170" t="s">
        <v>93</v>
      </c>
      <c r="BI170" t="s">
        <v>93</v>
      </c>
      <c r="BJ170" t="s">
        <v>93</v>
      </c>
      <c r="BK170" t="s">
        <v>93</v>
      </c>
      <c r="BL170" t="s">
        <v>93</v>
      </c>
      <c r="BM170" t="s">
        <v>93</v>
      </c>
      <c r="BN170" t="s">
        <v>93</v>
      </c>
      <c r="BO170">
        <v>320</v>
      </c>
      <c r="BP170">
        <v>46</v>
      </c>
      <c r="BQ170" t="s">
        <v>93</v>
      </c>
      <c r="BR170">
        <v>150000000000000</v>
      </c>
      <c r="BS170">
        <v>1184267.2679999999</v>
      </c>
      <c r="BT170">
        <v>1857526.2379999999</v>
      </c>
      <c r="BU170">
        <v>41.764223350000002</v>
      </c>
      <c r="BV170">
        <v>-87.600171649999993</v>
      </c>
      <c r="BW170">
        <v>69</v>
      </c>
      <c r="BX170" t="s">
        <v>357</v>
      </c>
      <c r="BY170">
        <v>5</v>
      </c>
      <c r="BZ170">
        <v>3</v>
      </c>
      <c r="CA170" t="s">
        <v>1030</v>
      </c>
    </row>
    <row r="171" spans="1:79" x14ac:dyDescent="0.35">
      <c r="A171">
        <v>609898</v>
      </c>
      <c r="B171" t="s">
        <v>1031</v>
      </c>
      <c r="C171" t="s">
        <v>80</v>
      </c>
      <c r="D171" t="s">
        <v>1032</v>
      </c>
      <c r="E171" t="s">
        <v>82</v>
      </c>
      <c r="F171" t="s">
        <v>83</v>
      </c>
      <c r="G171">
        <v>60629</v>
      </c>
      <c r="H171" t="s">
        <v>1033</v>
      </c>
      <c r="I171" t="s">
        <v>1034</v>
      </c>
      <c r="J171" t="s">
        <v>202</v>
      </c>
      <c r="K171" t="s">
        <v>135</v>
      </c>
      <c r="L171" t="s">
        <v>88</v>
      </c>
      <c r="M171" t="s">
        <v>104</v>
      </c>
      <c r="N171" t="s">
        <v>126</v>
      </c>
      <c r="O171" t="s">
        <v>127</v>
      </c>
      <c r="P171" t="s">
        <v>88</v>
      </c>
      <c r="Q171" t="s">
        <v>92</v>
      </c>
      <c r="R171">
        <v>42</v>
      </c>
      <c r="S171" t="s">
        <v>92</v>
      </c>
      <c r="T171">
        <v>41</v>
      </c>
      <c r="U171" t="s">
        <v>94</v>
      </c>
      <c r="V171">
        <v>33</v>
      </c>
      <c r="W171" t="s">
        <v>94</v>
      </c>
      <c r="X171">
        <v>34</v>
      </c>
      <c r="Y171" t="s">
        <v>92</v>
      </c>
      <c r="Z171">
        <v>42</v>
      </c>
      <c r="AA171" t="s">
        <v>94</v>
      </c>
      <c r="AB171">
        <v>32</v>
      </c>
      <c r="AC171" t="s">
        <v>93</v>
      </c>
      <c r="AD171" t="s">
        <v>93</v>
      </c>
      <c r="AE171" t="s">
        <v>93</v>
      </c>
      <c r="AF171" t="s">
        <v>93</v>
      </c>
      <c r="AG171">
        <v>95.3</v>
      </c>
      <c r="AH171">
        <v>13.1</v>
      </c>
      <c r="AI171">
        <v>95.6</v>
      </c>
      <c r="AJ171">
        <v>100</v>
      </c>
      <c r="AK171">
        <v>48.2</v>
      </c>
      <c r="AL171">
        <v>27.3</v>
      </c>
      <c r="AM171">
        <v>28.2</v>
      </c>
      <c r="AN171">
        <v>31.4</v>
      </c>
      <c r="AO171">
        <v>52.4</v>
      </c>
      <c r="AP171">
        <v>49.5</v>
      </c>
      <c r="AQ171">
        <v>32.799999999999997</v>
      </c>
      <c r="AR171">
        <v>39.9</v>
      </c>
      <c r="AS171">
        <v>50.4</v>
      </c>
      <c r="AT171">
        <v>51.3</v>
      </c>
      <c r="AU171">
        <v>10.199999999999999</v>
      </c>
      <c r="AV171">
        <v>20.9</v>
      </c>
      <c r="AW171">
        <v>8.9</v>
      </c>
      <c r="AX171">
        <v>9.6</v>
      </c>
      <c r="AY171">
        <v>-1.5</v>
      </c>
      <c r="AZ171">
        <v>-0.7</v>
      </c>
      <c r="BA171" t="s">
        <v>108</v>
      </c>
      <c r="BB171" t="s">
        <v>108</v>
      </c>
      <c r="BC171">
        <v>15.9</v>
      </c>
      <c r="BD171">
        <v>17.2</v>
      </c>
      <c r="BE171" t="s">
        <v>93</v>
      </c>
      <c r="BF171" t="s">
        <v>93</v>
      </c>
      <c r="BG171" t="s">
        <v>93</v>
      </c>
      <c r="BH171" t="s">
        <v>93</v>
      </c>
      <c r="BI171" t="s">
        <v>93</v>
      </c>
      <c r="BJ171" t="s">
        <v>93</v>
      </c>
      <c r="BK171" t="s">
        <v>93</v>
      </c>
      <c r="BL171" t="s">
        <v>93</v>
      </c>
      <c r="BM171" t="s">
        <v>93</v>
      </c>
      <c r="BN171" t="s">
        <v>93</v>
      </c>
      <c r="BO171">
        <v>1777</v>
      </c>
      <c r="BP171">
        <v>44</v>
      </c>
      <c r="BQ171" t="s">
        <v>93</v>
      </c>
      <c r="BR171">
        <v>150000000000000</v>
      </c>
      <c r="BS171">
        <v>1154822.365</v>
      </c>
      <c r="BT171">
        <v>1861019.3829999999</v>
      </c>
      <c r="BU171">
        <v>41.774447100000003</v>
      </c>
      <c r="BV171">
        <v>-87.708001890000006</v>
      </c>
      <c r="BW171">
        <v>66</v>
      </c>
      <c r="BX171" t="s">
        <v>387</v>
      </c>
      <c r="BY171">
        <v>15</v>
      </c>
      <c r="BZ171">
        <v>8</v>
      </c>
      <c r="CA171" t="s">
        <v>1035</v>
      </c>
    </row>
    <row r="172" spans="1:79" x14ac:dyDescent="0.35">
      <c r="A172">
        <v>609780</v>
      </c>
      <c r="B172" t="s">
        <v>1036</v>
      </c>
      <c r="C172" t="s">
        <v>263</v>
      </c>
      <c r="D172" t="s">
        <v>1037</v>
      </c>
      <c r="E172" t="s">
        <v>82</v>
      </c>
      <c r="F172" t="s">
        <v>83</v>
      </c>
      <c r="G172">
        <v>60647</v>
      </c>
      <c r="H172" t="s">
        <v>1038</v>
      </c>
      <c r="I172" t="s">
        <v>1039</v>
      </c>
      <c r="J172" t="s">
        <v>102</v>
      </c>
      <c r="K172" t="s">
        <v>103</v>
      </c>
      <c r="L172" t="s">
        <v>88</v>
      </c>
      <c r="M172" t="s">
        <v>104</v>
      </c>
      <c r="N172" t="s">
        <v>126</v>
      </c>
      <c r="O172" t="s">
        <v>91</v>
      </c>
      <c r="P172" t="s">
        <v>88</v>
      </c>
      <c r="Q172" t="s">
        <v>94</v>
      </c>
      <c r="R172">
        <v>38</v>
      </c>
      <c r="S172" t="s">
        <v>210</v>
      </c>
      <c r="T172">
        <v>17</v>
      </c>
      <c r="U172" t="s">
        <v>94</v>
      </c>
      <c r="V172">
        <v>27</v>
      </c>
      <c r="W172" t="s">
        <v>94</v>
      </c>
      <c r="X172">
        <v>35</v>
      </c>
      <c r="Y172" t="s">
        <v>94</v>
      </c>
      <c r="Z172">
        <v>26</v>
      </c>
      <c r="AA172" t="s">
        <v>94</v>
      </c>
      <c r="AB172">
        <v>26</v>
      </c>
      <c r="AC172" t="s">
        <v>92</v>
      </c>
      <c r="AD172">
        <v>50</v>
      </c>
      <c r="AE172" t="s">
        <v>92</v>
      </c>
      <c r="AF172">
        <v>50</v>
      </c>
      <c r="AG172">
        <v>94.3</v>
      </c>
      <c r="AH172">
        <v>5.3</v>
      </c>
      <c r="AI172">
        <v>96</v>
      </c>
      <c r="AJ172">
        <v>100</v>
      </c>
      <c r="AK172" t="s">
        <v>93</v>
      </c>
      <c r="AL172" t="s">
        <v>93</v>
      </c>
      <c r="AM172" t="s">
        <v>93</v>
      </c>
      <c r="AN172" t="s">
        <v>93</v>
      </c>
      <c r="AO172" t="s">
        <v>93</v>
      </c>
      <c r="AP172" t="s">
        <v>93</v>
      </c>
      <c r="AQ172">
        <v>35.1</v>
      </c>
      <c r="AR172">
        <v>27.9</v>
      </c>
      <c r="AS172">
        <v>76.8</v>
      </c>
      <c r="AT172">
        <v>51.1</v>
      </c>
      <c r="AU172">
        <v>9.1999999999999993</v>
      </c>
      <c r="AV172">
        <v>18.399999999999999</v>
      </c>
      <c r="AW172">
        <v>14.5</v>
      </c>
      <c r="AX172">
        <v>3</v>
      </c>
      <c r="AY172">
        <v>-1.9</v>
      </c>
      <c r="AZ172">
        <v>-1.5</v>
      </c>
      <c r="BA172" t="s">
        <v>108</v>
      </c>
      <c r="BB172" t="s">
        <v>108</v>
      </c>
      <c r="BC172">
        <v>28.8</v>
      </c>
      <c r="BD172">
        <v>55</v>
      </c>
      <c r="BE172" t="s">
        <v>93</v>
      </c>
      <c r="BF172" t="s">
        <v>93</v>
      </c>
      <c r="BG172" t="s">
        <v>93</v>
      </c>
      <c r="BH172" t="s">
        <v>93</v>
      </c>
      <c r="BI172" t="s">
        <v>93</v>
      </c>
      <c r="BJ172" t="s">
        <v>93</v>
      </c>
      <c r="BK172" t="s">
        <v>93</v>
      </c>
      <c r="BL172" t="s">
        <v>93</v>
      </c>
      <c r="BM172" t="s">
        <v>93</v>
      </c>
      <c r="BN172" t="s">
        <v>93</v>
      </c>
      <c r="BO172">
        <v>586</v>
      </c>
      <c r="BP172">
        <v>34</v>
      </c>
      <c r="BQ172" t="s">
        <v>93</v>
      </c>
      <c r="BR172">
        <v>150000000000000</v>
      </c>
      <c r="BS172">
        <v>1150696.7790000001</v>
      </c>
      <c r="BT172">
        <v>1912593.8230000001</v>
      </c>
      <c r="BU172">
        <v>41.916055190000002</v>
      </c>
      <c r="BV172">
        <v>-87.72177945</v>
      </c>
      <c r="BW172">
        <v>22</v>
      </c>
      <c r="BX172" t="s">
        <v>369</v>
      </c>
      <c r="BY172">
        <v>26</v>
      </c>
      <c r="BZ172">
        <v>25</v>
      </c>
      <c r="CA172" t="s">
        <v>1040</v>
      </c>
    </row>
    <row r="173" spans="1:79" x14ac:dyDescent="0.35">
      <c r="A173">
        <v>610119</v>
      </c>
      <c r="B173" t="s">
        <v>1041</v>
      </c>
      <c r="C173" t="s">
        <v>80</v>
      </c>
      <c r="D173" t="s">
        <v>1042</v>
      </c>
      <c r="E173" t="s">
        <v>82</v>
      </c>
      <c r="F173" t="s">
        <v>83</v>
      </c>
      <c r="G173">
        <v>60622</v>
      </c>
      <c r="H173" t="s">
        <v>1043</v>
      </c>
      <c r="I173" t="s">
        <v>1044</v>
      </c>
      <c r="J173" t="s">
        <v>195</v>
      </c>
      <c r="K173" t="s">
        <v>87</v>
      </c>
      <c r="L173" t="s">
        <v>88</v>
      </c>
      <c r="M173" t="s">
        <v>104</v>
      </c>
      <c r="N173" t="s">
        <v>90</v>
      </c>
      <c r="O173" t="s">
        <v>91</v>
      </c>
      <c r="P173" t="s">
        <v>88</v>
      </c>
      <c r="Q173" t="s">
        <v>92</v>
      </c>
      <c r="R173">
        <v>51</v>
      </c>
      <c r="S173" t="s">
        <v>92</v>
      </c>
      <c r="T173">
        <v>58</v>
      </c>
      <c r="U173" t="s">
        <v>92</v>
      </c>
      <c r="V173">
        <v>50</v>
      </c>
      <c r="W173" t="s">
        <v>107</v>
      </c>
      <c r="X173">
        <v>61</v>
      </c>
      <c r="Y173" t="s">
        <v>92</v>
      </c>
      <c r="Z173">
        <v>57</v>
      </c>
      <c r="AA173" t="s">
        <v>92</v>
      </c>
      <c r="AB173">
        <v>55</v>
      </c>
      <c r="AC173" t="s">
        <v>92</v>
      </c>
      <c r="AD173">
        <v>52</v>
      </c>
      <c r="AE173" t="s">
        <v>92</v>
      </c>
      <c r="AF173">
        <v>49</v>
      </c>
      <c r="AG173">
        <v>95.2</v>
      </c>
      <c r="AH173">
        <v>7.6</v>
      </c>
      <c r="AI173">
        <v>97</v>
      </c>
      <c r="AJ173">
        <v>100</v>
      </c>
      <c r="AK173">
        <v>66.2</v>
      </c>
      <c r="AL173" t="s">
        <v>93</v>
      </c>
      <c r="AM173">
        <v>18.399999999999999</v>
      </c>
      <c r="AN173">
        <v>10.5</v>
      </c>
      <c r="AO173">
        <v>32.4</v>
      </c>
      <c r="AP173">
        <v>43.5</v>
      </c>
      <c r="AQ173">
        <v>45</v>
      </c>
      <c r="AR173">
        <v>30.4</v>
      </c>
      <c r="AS173">
        <v>56.4</v>
      </c>
      <c r="AT173">
        <v>46.7</v>
      </c>
      <c r="AU173">
        <v>14.3</v>
      </c>
      <c r="AV173">
        <v>28.6</v>
      </c>
      <c r="AW173">
        <v>9.1</v>
      </c>
      <c r="AX173">
        <v>5.9</v>
      </c>
      <c r="AY173">
        <v>-1.1000000000000001</v>
      </c>
      <c r="AZ173">
        <v>-0.8</v>
      </c>
      <c r="BA173" t="s">
        <v>108</v>
      </c>
      <c r="BB173" t="s">
        <v>95</v>
      </c>
      <c r="BC173" t="s">
        <v>93</v>
      </c>
      <c r="BD173" t="s">
        <v>93</v>
      </c>
      <c r="BE173" t="s">
        <v>93</v>
      </c>
      <c r="BF173" t="s">
        <v>93</v>
      </c>
      <c r="BG173" t="s">
        <v>93</v>
      </c>
      <c r="BH173" t="s">
        <v>93</v>
      </c>
      <c r="BI173" t="s">
        <v>93</v>
      </c>
      <c r="BJ173" t="s">
        <v>93</v>
      </c>
      <c r="BK173" t="s">
        <v>93</v>
      </c>
      <c r="BL173" t="s">
        <v>93</v>
      </c>
      <c r="BM173" t="s">
        <v>93</v>
      </c>
      <c r="BN173" t="s">
        <v>93</v>
      </c>
      <c r="BO173">
        <v>289</v>
      </c>
      <c r="BP173">
        <v>35</v>
      </c>
      <c r="BQ173" t="s">
        <v>93</v>
      </c>
      <c r="BR173">
        <v>150000000000000</v>
      </c>
      <c r="BS173">
        <v>1166416.9650000001</v>
      </c>
      <c r="BT173">
        <v>1906812.638</v>
      </c>
      <c r="BU173">
        <v>41.899869119999998</v>
      </c>
      <c r="BV173">
        <v>-87.664190140000002</v>
      </c>
      <c r="BW173">
        <v>24</v>
      </c>
      <c r="BX173" t="s">
        <v>196</v>
      </c>
      <c r="BY173">
        <v>27</v>
      </c>
      <c r="BZ173">
        <v>13</v>
      </c>
      <c r="CA173" t="s">
        <v>1045</v>
      </c>
    </row>
    <row r="174" spans="1:79" x14ac:dyDescent="0.35">
      <c r="A174">
        <v>610020</v>
      </c>
      <c r="B174" t="s">
        <v>1046</v>
      </c>
      <c r="C174" t="s">
        <v>80</v>
      </c>
      <c r="D174" t="s">
        <v>1047</v>
      </c>
      <c r="E174" t="s">
        <v>82</v>
      </c>
      <c r="F174" t="s">
        <v>83</v>
      </c>
      <c r="G174">
        <v>60644</v>
      </c>
      <c r="H174" t="s">
        <v>1048</v>
      </c>
      <c r="I174" t="s">
        <v>1049</v>
      </c>
      <c r="J174" t="s">
        <v>169</v>
      </c>
      <c r="K174" t="s">
        <v>87</v>
      </c>
      <c r="L174" t="s">
        <v>88</v>
      </c>
      <c r="M174" t="s">
        <v>89</v>
      </c>
      <c r="N174" t="s">
        <v>126</v>
      </c>
      <c r="O174" t="s">
        <v>91</v>
      </c>
      <c r="P174" t="s">
        <v>88</v>
      </c>
      <c r="Q174" t="s">
        <v>94</v>
      </c>
      <c r="R174">
        <v>37</v>
      </c>
      <c r="S174" t="s">
        <v>93</v>
      </c>
      <c r="T174" t="s">
        <v>93</v>
      </c>
      <c r="U174" t="s">
        <v>92</v>
      </c>
      <c r="V174">
        <v>49</v>
      </c>
      <c r="W174" t="s">
        <v>107</v>
      </c>
      <c r="X174">
        <v>64</v>
      </c>
      <c r="Y174" t="s">
        <v>93</v>
      </c>
      <c r="Z174" t="s">
        <v>93</v>
      </c>
      <c r="AA174" t="s">
        <v>93</v>
      </c>
      <c r="AB174" t="s">
        <v>93</v>
      </c>
      <c r="AC174" t="s">
        <v>94</v>
      </c>
      <c r="AD174">
        <v>44</v>
      </c>
      <c r="AE174" t="s">
        <v>94</v>
      </c>
      <c r="AF174">
        <v>45</v>
      </c>
      <c r="AG174">
        <v>91.9</v>
      </c>
      <c r="AH174">
        <v>39.6</v>
      </c>
      <c r="AI174">
        <v>94</v>
      </c>
      <c r="AJ174">
        <v>100</v>
      </c>
      <c r="AK174">
        <v>54.5</v>
      </c>
      <c r="AL174">
        <v>44.4</v>
      </c>
      <c r="AM174">
        <v>27.2</v>
      </c>
      <c r="AN174">
        <v>26.3</v>
      </c>
      <c r="AO174">
        <v>59.8</v>
      </c>
      <c r="AP174">
        <v>55.1</v>
      </c>
      <c r="AQ174">
        <v>26.9</v>
      </c>
      <c r="AR174">
        <v>25.9</v>
      </c>
      <c r="AS174">
        <v>69.400000000000006</v>
      </c>
      <c r="AT174">
        <v>63.3</v>
      </c>
      <c r="AU174">
        <v>7.5</v>
      </c>
      <c r="AV174">
        <v>7.5</v>
      </c>
      <c r="AW174">
        <v>11.3</v>
      </c>
      <c r="AX174">
        <v>5.9</v>
      </c>
      <c r="AY174">
        <v>0.9</v>
      </c>
      <c r="AZ174">
        <v>1.5</v>
      </c>
      <c r="BA174" t="s">
        <v>118</v>
      </c>
      <c r="BB174" t="s">
        <v>118</v>
      </c>
      <c r="BC174" t="s">
        <v>93</v>
      </c>
      <c r="BD174" t="s">
        <v>93</v>
      </c>
      <c r="BE174" t="s">
        <v>93</v>
      </c>
      <c r="BF174" t="s">
        <v>93</v>
      </c>
      <c r="BG174" t="s">
        <v>93</v>
      </c>
      <c r="BH174" t="s">
        <v>93</v>
      </c>
      <c r="BI174" t="s">
        <v>93</v>
      </c>
      <c r="BJ174" t="s">
        <v>93</v>
      </c>
      <c r="BK174" t="s">
        <v>93</v>
      </c>
      <c r="BL174" t="s">
        <v>93</v>
      </c>
      <c r="BM174" t="s">
        <v>93</v>
      </c>
      <c r="BN174" t="s">
        <v>93</v>
      </c>
      <c r="BO174">
        <v>301</v>
      </c>
      <c r="BP174">
        <v>36</v>
      </c>
      <c r="BQ174" t="s">
        <v>93</v>
      </c>
      <c r="BR174">
        <v>150000000000000</v>
      </c>
      <c r="BS174">
        <v>1138633.1370000001</v>
      </c>
      <c r="BT174">
        <v>1902956.1980000001</v>
      </c>
      <c r="BU174">
        <v>41.889835890000001</v>
      </c>
      <c r="BV174">
        <v>-87.766335190000007</v>
      </c>
      <c r="BW174">
        <v>25</v>
      </c>
      <c r="BX174" t="s">
        <v>292</v>
      </c>
      <c r="BY174">
        <v>29</v>
      </c>
      <c r="BZ174">
        <v>15</v>
      </c>
      <c r="CA174" t="s">
        <v>1050</v>
      </c>
    </row>
    <row r="175" spans="1:79" x14ac:dyDescent="0.35">
      <c r="A175">
        <v>610037</v>
      </c>
      <c r="B175" t="s">
        <v>1051</v>
      </c>
      <c r="C175" t="s">
        <v>80</v>
      </c>
      <c r="D175" t="s">
        <v>1052</v>
      </c>
      <c r="E175" t="s">
        <v>82</v>
      </c>
      <c r="F175" t="s">
        <v>83</v>
      </c>
      <c r="G175">
        <v>60609</v>
      </c>
      <c r="H175" t="s">
        <v>1053</v>
      </c>
      <c r="I175" t="s">
        <v>1054</v>
      </c>
      <c r="J175" t="s">
        <v>230</v>
      </c>
      <c r="K175" t="s">
        <v>135</v>
      </c>
      <c r="L175" t="s">
        <v>88</v>
      </c>
      <c r="M175" t="s">
        <v>89</v>
      </c>
      <c r="N175" t="s">
        <v>126</v>
      </c>
      <c r="O175" t="s">
        <v>127</v>
      </c>
      <c r="P175" t="s">
        <v>88</v>
      </c>
      <c r="Q175" t="s">
        <v>94</v>
      </c>
      <c r="R175">
        <v>36</v>
      </c>
      <c r="S175" t="s">
        <v>93</v>
      </c>
      <c r="T175" t="s">
        <v>93</v>
      </c>
      <c r="U175" t="s">
        <v>107</v>
      </c>
      <c r="V175">
        <v>60</v>
      </c>
      <c r="W175" t="s">
        <v>107</v>
      </c>
      <c r="X175">
        <v>60</v>
      </c>
      <c r="Y175" t="s">
        <v>93</v>
      </c>
      <c r="Z175" t="s">
        <v>93</v>
      </c>
      <c r="AA175" t="s">
        <v>93</v>
      </c>
      <c r="AB175" t="s">
        <v>93</v>
      </c>
      <c r="AC175" t="s">
        <v>92</v>
      </c>
      <c r="AD175">
        <v>48</v>
      </c>
      <c r="AE175" t="s">
        <v>92</v>
      </c>
      <c r="AF175">
        <v>52</v>
      </c>
      <c r="AG175">
        <v>90.8</v>
      </c>
      <c r="AH175">
        <v>21.6</v>
      </c>
      <c r="AI175">
        <v>95.1</v>
      </c>
      <c r="AJ175">
        <v>100</v>
      </c>
      <c r="AK175">
        <v>31.1</v>
      </c>
      <c r="AL175">
        <v>37.299999999999997</v>
      </c>
      <c r="AM175">
        <v>24.7</v>
      </c>
      <c r="AN175">
        <v>12</v>
      </c>
      <c r="AO175">
        <v>43.2</v>
      </c>
      <c r="AP175">
        <v>48.3</v>
      </c>
      <c r="AQ175">
        <v>32</v>
      </c>
      <c r="AR175">
        <v>17.7</v>
      </c>
      <c r="AS175">
        <v>55.3</v>
      </c>
      <c r="AT175">
        <v>48.3</v>
      </c>
      <c r="AU175">
        <v>4.2</v>
      </c>
      <c r="AV175">
        <v>14.6</v>
      </c>
      <c r="AW175">
        <v>4.8</v>
      </c>
      <c r="AX175">
        <v>3.9</v>
      </c>
      <c r="AY175">
        <v>-0.4</v>
      </c>
      <c r="AZ175">
        <v>-2.8</v>
      </c>
      <c r="BA175" t="s">
        <v>95</v>
      </c>
      <c r="BB175" t="s">
        <v>108</v>
      </c>
      <c r="BC175">
        <v>18</v>
      </c>
      <c r="BD175" t="s">
        <v>93</v>
      </c>
      <c r="BE175" t="s">
        <v>93</v>
      </c>
      <c r="BF175" t="s">
        <v>93</v>
      </c>
      <c r="BG175" t="s">
        <v>93</v>
      </c>
      <c r="BH175" t="s">
        <v>93</v>
      </c>
      <c r="BI175" t="s">
        <v>93</v>
      </c>
      <c r="BJ175" t="s">
        <v>93</v>
      </c>
      <c r="BK175" t="s">
        <v>93</v>
      </c>
      <c r="BL175" t="s">
        <v>93</v>
      </c>
      <c r="BM175" t="s">
        <v>93</v>
      </c>
      <c r="BN175" t="s">
        <v>93</v>
      </c>
      <c r="BO175">
        <v>539</v>
      </c>
      <c r="BP175">
        <v>43</v>
      </c>
      <c r="BQ175" t="s">
        <v>93</v>
      </c>
      <c r="BR175">
        <v>150000000000000</v>
      </c>
      <c r="BS175">
        <v>1167858.3219999999</v>
      </c>
      <c r="BT175">
        <v>1869572.5020000001</v>
      </c>
      <c r="BU175">
        <v>41.797647840000003</v>
      </c>
      <c r="BV175">
        <v>-87.659968579999997</v>
      </c>
      <c r="BW175">
        <v>61</v>
      </c>
      <c r="BX175" t="s">
        <v>274</v>
      </c>
      <c r="BY175">
        <v>16</v>
      </c>
      <c r="BZ175">
        <v>9</v>
      </c>
      <c r="CA175" t="s">
        <v>1055</v>
      </c>
    </row>
    <row r="176" spans="1:79" x14ac:dyDescent="0.35">
      <c r="A176">
        <v>610170</v>
      </c>
      <c r="B176" t="s">
        <v>1056</v>
      </c>
      <c r="C176" t="s">
        <v>80</v>
      </c>
      <c r="D176" t="s">
        <v>1057</v>
      </c>
      <c r="E176" t="s">
        <v>82</v>
      </c>
      <c r="F176" t="s">
        <v>83</v>
      </c>
      <c r="G176">
        <v>60632</v>
      </c>
      <c r="H176" t="s">
        <v>1058</v>
      </c>
      <c r="I176" t="s">
        <v>1059</v>
      </c>
      <c r="J176" t="s">
        <v>230</v>
      </c>
      <c r="K176" t="s">
        <v>135</v>
      </c>
      <c r="L176" t="s">
        <v>88</v>
      </c>
      <c r="M176" t="s">
        <v>89</v>
      </c>
      <c r="N176" t="s">
        <v>90</v>
      </c>
      <c r="O176" t="s">
        <v>91</v>
      </c>
      <c r="P176" t="s">
        <v>88</v>
      </c>
      <c r="Q176" t="s">
        <v>92</v>
      </c>
      <c r="R176">
        <v>59</v>
      </c>
      <c r="S176" t="s">
        <v>107</v>
      </c>
      <c r="T176">
        <v>64</v>
      </c>
      <c r="U176" t="s">
        <v>92</v>
      </c>
      <c r="V176">
        <v>59</v>
      </c>
      <c r="W176" t="s">
        <v>107</v>
      </c>
      <c r="X176">
        <v>63</v>
      </c>
      <c r="Y176" t="s">
        <v>107</v>
      </c>
      <c r="Z176">
        <v>65</v>
      </c>
      <c r="AA176" t="s">
        <v>107</v>
      </c>
      <c r="AB176">
        <v>72</v>
      </c>
      <c r="AC176" t="s">
        <v>92</v>
      </c>
      <c r="AD176">
        <v>52</v>
      </c>
      <c r="AE176" t="s">
        <v>107</v>
      </c>
      <c r="AF176">
        <v>55</v>
      </c>
      <c r="AG176">
        <v>95.4</v>
      </c>
      <c r="AH176">
        <v>8.9</v>
      </c>
      <c r="AI176">
        <v>97.1</v>
      </c>
      <c r="AJ176">
        <v>100</v>
      </c>
      <c r="AK176">
        <v>67.599999999999994</v>
      </c>
      <c r="AL176">
        <v>30.5</v>
      </c>
      <c r="AM176">
        <v>27.4</v>
      </c>
      <c r="AN176">
        <v>32.5</v>
      </c>
      <c r="AO176">
        <v>44.4</v>
      </c>
      <c r="AP176">
        <v>48.7</v>
      </c>
      <c r="AQ176">
        <v>41.6</v>
      </c>
      <c r="AR176">
        <v>49.3</v>
      </c>
      <c r="AS176">
        <v>52.8</v>
      </c>
      <c r="AT176">
        <v>59.6</v>
      </c>
      <c r="AU176">
        <v>17.7</v>
      </c>
      <c r="AV176">
        <v>27.8</v>
      </c>
      <c r="AW176">
        <v>17.100000000000001</v>
      </c>
      <c r="AX176">
        <v>13.8</v>
      </c>
      <c r="AY176">
        <v>0.8</v>
      </c>
      <c r="AZ176">
        <v>1.5</v>
      </c>
      <c r="BA176" t="s">
        <v>118</v>
      </c>
      <c r="BB176" t="s">
        <v>118</v>
      </c>
      <c r="BC176" t="s">
        <v>93</v>
      </c>
      <c r="BD176" t="s">
        <v>93</v>
      </c>
      <c r="BE176" t="s">
        <v>93</v>
      </c>
      <c r="BF176" t="s">
        <v>93</v>
      </c>
      <c r="BG176" t="s">
        <v>93</v>
      </c>
      <c r="BH176" t="s">
        <v>93</v>
      </c>
      <c r="BI176" t="s">
        <v>93</v>
      </c>
      <c r="BJ176" t="s">
        <v>93</v>
      </c>
      <c r="BK176" t="s">
        <v>93</v>
      </c>
      <c r="BL176" t="s">
        <v>93</v>
      </c>
      <c r="BM176" t="s">
        <v>93</v>
      </c>
      <c r="BN176" t="s">
        <v>93</v>
      </c>
      <c r="BO176">
        <v>1038</v>
      </c>
      <c r="BP176">
        <v>39</v>
      </c>
      <c r="BQ176" t="s">
        <v>93</v>
      </c>
      <c r="BR176">
        <v>150000000000000</v>
      </c>
      <c r="BS176">
        <v>1155752.301</v>
      </c>
      <c r="BT176">
        <v>1874367.2339999999</v>
      </c>
      <c r="BU176">
        <v>41.811056890000003</v>
      </c>
      <c r="BV176">
        <v>-87.704234810000003</v>
      </c>
      <c r="BW176">
        <v>58</v>
      </c>
      <c r="BX176" t="s">
        <v>231</v>
      </c>
      <c r="BY176">
        <v>14</v>
      </c>
      <c r="BZ176">
        <v>8</v>
      </c>
      <c r="CA176" t="s">
        <v>1060</v>
      </c>
    </row>
    <row r="177" spans="1:79" x14ac:dyDescent="0.35">
      <c r="A177">
        <v>609826</v>
      </c>
      <c r="B177" t="s">
        <v>1061</v>
      </c>
      <c r="C177" t="s">
        <v>80</v>
      </c>
      <c r="D177" t="s">
        <v>1062</v>
      </c>
      <c r="E177" t="s">
        <v>82</v>
      </c>
      <c r="F177" t="s">
        <v>83</v>
      </c>
      <c r="G177">
        <v>60623</v>
      </c>
      <c r="H177" t="s">
        <v>1063</v>
      </c>
      <c r="I177" t="s">
        <v>1064</v>
      </c>
      <c r="J177" t="s">
        <v>86</v>
      </c>
      <c r="K177" t="s">
        <v>87</v>
      </c>
      <c r="L177" t="s">
        <v>88</v>
      </c>
      <c r="M177" t="s">
        <v>89</v>
      </c>
      <c r="N177" t="s">
        <v>90</v>
      </c>
      <c r="O177" t="s">
        <v>91</v>
      </c>
      <c r="P177" t="s">
        <v>88</v>
      </c>
      <c r="Q177" t="s">
        <v>94</v>
      </c>
      <c r="R177">
        <v>36</v>
      </c>
      <c r="S177" t="s">
        <v>94</v>
      </c>
      <c r="T177">
        <v>24</v>
      </c>
      <c r="U177" t="s">
        <v>94</v>
      </c>
      <c r="V177">
        <v>34</v>
      </c>
      <c r="W177" t="s">
        <v>94</v>
      </c>
      <c r="X177">
        <v>20</v>
      </c>
      <c r="Y177" t="s">
        <v>210</v>
      </c>
      <c r="Z177">
        <v>17</v>
      </c>
      <c r="AA177" t="s">
        <v>94</v>
      </c>
      <c r="AB177">
        <v>31</v>
      </c>
      <c r="AC177" t="s">
        <v>94</v>
      </c>
      <c r="AD177">
        <v>46</v>
      </c>
      <c r="AE177" t="s">
        <v>92</v>
      </c>
      <c r="AF177">
        <v>48</v>
      </c>
      <c r="AG177">
        <v>96.3</v>
      </c>
      <c r="AH177">
        <v>24.3</v>
      </c>
      <c r="AI177">
        <v>96.9</v>
      </c>
      <c r="AJ177">
        <v>100</v>
      </c>
      <c r="AK177" t="s">
        <v>93</v>
      </c>
      <c r="AL177" t="s">
        <v>93</v>
      </c>
      <c r="AM177">
        <v>34.799999999999997</v>
      </c>
      <c r="AN177">
        <v>18.8</v>
      </c>
      <c r="AO177">
        <v>49.8</v>
      </c>
      <c r="AP177">
        <v>58.5</v>
      </c>
      <c r="AQ177">
        <v>33.299999999999997</v>
      </c>
      <c r="AR177">
        <v>17.2</v>
      </c>
      <c r="AS177">
        <v>61</v>
      </c>
      <c r="AT177">
        <v>48.5</v>
      </c>
      <c r="AU177">
        <v>7.5</v>
      </c>
      <c r="AV177">
        <v>15.1</v>
      </c>
      <c r="AW177">
        <v>8</v>
      </c>
      <c r="AX177">
        <v>6.2</v>
      </c>
      <c r="AY177">
        <v>-0.8</v>
      </c>
      <c r="AZ177">
        <v>-0.6</v>
      </c>
      <c r="BA177" t="s">
        <v>108</v>
      </c>
      <c r="BB177" t="s">
        <v>95</v>
      </c>
      <c r="BC177" t="s">
        <v>93</v>
      </c>
      <c r="BD177" t="s">
        <v>93</v>
      </c>
      <c r="BE177" t="s">
        <v>93</v>
      </c>
      <c r="BF177" t="s">
        <v>93</v>
      </c>
      <c r="BG177" t="s">
        <v>93</v>
      </c>
      <c r="BH177" t="s">
        <v>93</v>
      </c>
      <c r="BI177" t="s">
        <v>93</v>
      </c>
      <c r="BJ177" t="s">
        <v>93</v>
      </c>
      <c r="BK177" t="s">
        <v>93</v>
      </c>
      <c r="BL177" t="s">
        <v>93</v>
      </c>
      <c r="BM177" t="s">
        <v>93</v>
      </c>
      <c r="BN177" t="s">
        <v>93</v>
      </c>
      <c r="BO177">
        <v>525</v>
      </c>
      <c r="BP177">
        <v>37</v>
      </c>
      <c r="BQ177" t="s">
        <v>93</v>
      </c>
      <c r="BR177">
        <v>150000000000000</v>
      </c>
      <c r="BS177">
        <v>1152737.2790000001</v>
      </c>
      <c r="BT177">
        <v>1886876.128</v>
      </c>
      <c r="BU177">
        <v>41.84544296</v>
      </c>
      <c r="BV177">
        <v>-87.714963519999998</v>
      </c>
      <c r="BW177">
        <v>30</v>
      </c>
      <c r="BX177" t="s">
        <v>96</v>
      </c>
      <c r="BY177">
        <v>22</v>
      </c>
      <c r="BZ177">
        <v>10</v>
      </c>
      <c r="CA177" t="s">
        <v>1065</v>
      </c>
    </row>
    <row r="178" spans="1:79" x14ac:dyDescent="0.35">
      <c r="A178">
        <v>610390</v>
      </c>
      <c r="B178" t="s">
        <v>1066</v>
      </c>
      <c r="C178" t="s">
        <v>158</v>
      </c>
      <c r="D178" t="s">
        <v>1067</v>
      </c>
      <c r="E178" t="s">
        <v>82</v>
      </c>
      <c r="F178" t="s">
        <v>83</v>
      </c>
      <c r="G178">
        <v>60660</v>
      </c>
      <c r="H178" t="s">
        <v>1068</v>
      </c>
      <c r="I178" t="s">
        <v>1069</v>
      </c>
      <c r="J178" t="s">
        <v>162</v>
      </c>
      <c r="K178" t="s">
        <v>103</v>
      </c>
      <c r="L178" t="s">
        <v>88</v>
      </c>
      <c r="M178" t="s">
        <v>104</v>
      </c>
      <c r="N178" t="s">
        <v>90</v>
      </c>
      <c r="O178" t="s">
        <v>91</v>
      </c>
      <c r="P178" t="s">
        <v>88</v>
      </c>
      <c r="Q178" t="s">
        <v>107</v>
      </c>
      <c r="R178">
        <v>64</v>
      </c>
      <c r="S178" t="s">
        <v>93</v>
      </c>
      <c r="T178" t="s">
        <v>93</v>
      </c>
      <c r="U178" t="s">
        <v>107</v>
      </c>
      <c r="V178">
        <v>64</v>
      </c>
      <c r="W178" t="s">
        <v>92</v>
      </c>
      <c r="X178">
        <v>42</v>
      </c>
      <c r="Y178" t="s">
        <v>93</v>
      </c>
      <c r="Z178" t="s">
        <v>93</v>
      </c>
      <c r="AA178" t="s">
        <v>93</v>
      </c>
      <c r="AB178" t="s">
        <v>93</v>
      </c>
      <c r="AC178" t="s">
        <v>92</v>
      </c>
      <c r="AD178">
        <v>53</v>
      </c>
      <c r="AE178" t="s">
        <v>92</v>
      </c>
      <c r="AF178">
        <v>48</v>
      </c>
      <c r="AG178">
        <v>92.9</v>
      </c>
      <c r="AH178">
        <v>15.4</v>
      </c>
      <c r="AI178">
        <v>95.9</v>
      </c>
      <c r="AJ178">
        <v>100</v>
      </c>
      <c r="AK178" t="s">
        <v>93</v>
      </c>
      <c r="AL178" t="s">
        <v>93</v>
      </c>
      <c r="AM178" t="s">
        <v>93</v>
      </c>
      <c r="AN178" t="s">
        <v>93</v>
      </c>
      <c r="AO178" t="s">
        <v>93</v>
      </c>
      <c r="AP178" t="s">
        <v>93</v>
      </c>
      <c r="AQ178" t="s">
        <v>93</v>
      </c>
      <c r="AR178" t="s">
        <v>93</v>
      </c>
      <c r="AS178" t="s">
        <v>93</v>
      </c>
      <c r="AT178" t="s">
        <v>93</v>
      </c>
      <c r="AU178" t="s">
        <v>93</v>
      </c>
      <c r="AV178" t="s">
        <v>93</v>
      </c>
      <c r="BA178" t="s">
        <v>93</v>
      </c>
      <c r="BB178" t="s">
        <v>93</v>
      </c>
      <c r="BC178" t="s">
        <v>93</v>
      </c>
      <c r="BD178" t="s">
        <v>93</v>
      </c>
      <c r="BE178">
        <v>15.2</v>
      </c>
      <c r="BF178">
        <v>15.4</v>
      </c>
      <c r="BG178">
        <v>16.5</v>
      </c>
      <c r="BH178">
        <v>15.8</v>
      </c>
      <c r="BI178">
        <v>0.6</v>
      </c>
      <c r="BJ178">
        <v>18.7</v>
      </c>
      <c r="BK178">
        <v>2.2000000000000002</v>
      </c>
      <c r="BL178">
        <v>23.4</v>
      </c>
      <c r="BM178">
        <v>63</v>
      </c>
      <c r="BN178">
        <v>63.5</v>
      </c>
      <c r="BO178">
        <v>423</v>
      </c>
      <c r="BP178">
        <v>32</v>
      </c>
      <c r="BQ178">
        <v>90.7</v>
      </c>
      <c r="BR178">
        <v>150000000000000</v>
      </c>
      <c r="BS178">
        <v>1165871.81</v>
      </c>
      <c r="BT178">
        <v>1939308.3689999999</v>
      </c>
      <c r="BU178">
        <v>41.989050630000001</v>
      </c>
      <c r="BV178">
        <v>-87.665262220000002</v>
      </c>
      <c r="BW178">
        <v>77</v>
      </c>
      <c r="BX178" t="s">
        <v>974</v>
      </c>
      <c r="BY178">
        <v>48</v>
      </c>
      <c r="BZ178">
        <v>20</v>
      </c>
      <c r="CA178" t="s">
        <v>1070</v>
      </c>
    </row>
    <row r="179" spans="1:79" x14ac:dyDescent="0.35">
      <c r="A179">
        <v>610530</v>
      </c>
      <c r="B179" t="s">
        <v>1071</v>
      </c>
      <c r="C179" t="s">
        <v>80</v>
      </c>
      <c r="D179" t="s">
        <v>1072</v>
      </c>
      <c r="E179" t="s">
        <v>82</v>
      </c>
      <c r="F179" t="s">
        <v>83</v>
      </c>
      <c r="G179">
        <v>60637</v>
      </c>
      <c r="H179" t="s">
        <v>1073</v>
      </c>
      <c r="I179" t="s">
        <v>1074</v>
      </c>
      <c r="J179" t="s">
        <v>147</v>
      </c>
      <c r="K179" t="s">
        <v>148</v>
      </c>
      <c r="L179" t="s">
        <v>88</v>
      </c>
      <c r="M179" t="s">
        <v>104</v>
      </c>
      <c r="N179" t="s">
        <v>90</v>
      </c>
      <c r="O179" t="s">
        <v>105</v>
      </c>
      <c r="P179" t="s">
        <v>88</v>
      </c>
      <c r="Q179" t="s">
        <v>93</v>
      </c>
      <c r="S179" t="s">
        <v>93</v>
      </c>
      <c r="T179" t="s">
        <v>93</v>
      </c>
      <c r="U179" t="s">
        <v>93</v>
      </c>
      <c r="W179" t="s">
        <v>93</v>
      </c>
      <c r="Y179" t="s">
        <v>93</v>
      </c>
      <c r="Z179" t="s">
        <v>93</v>
      </c>
      <c r="AA179" t="s">
        <v>93</v>
      </c>
      <c r="AB179" t="s">
        <v>93</v>
      </c>
      <c r="AC179" t="s">
        <v>107</v>
      </c>
      <c r="AD179">
        <v>56</v>
      </c>
      <c r="AE179" t="s">
        <v>107</v>
      </c>
      <c r="AF179">
        <v>55</v>
      </c>
      <c r="AG179">
        <v>93.6</v>
      </c>
      <c r="AH179">
        <v>22.4</v>
      </c>
      <c r="AI179">
        <v>96.3</v>
      </c>
      <c r="AJ179">
        <v>100</v>
      </c>
      <c r="AK179">
        <v>77.2</v>
      </c>
      <c r="AL179">
        <v>46.5</v>
      </c>
      <c r="AM179">
        <v>29.2</v>
      </c>
      <c r="AN179">
        <v>20.8</v>
      </c>
      <c r="AO179">
        <v>40</v>
      </c>
      <c r="AP179">
        <v>54.5</v>
      </c>
      <c r="AQ179" t="s">
        <v>93</v>
      </c>
      <c r="AR179" t="s">
        <v>93</v>
      </c>
      <c r="AS179" t="s">
        <v>93</v>
      </c>
      <c r="AT179" t="s">
        <v>93</v>
      </c>
      <c r="AU179" t="s">
        <v>93</v>
      </c>
      <c r="AV179" t="s">
        <v>93</v>
      </c>
      <c r="AW179">
        <v>20.8</v>
      </c>
      <c r="AX179">
        <v>0</v>
      </c>
      <c r="BA179" t="s">
        <v>93</v>
      </c>
      <c r="BB179" t="s">
        <v>93</v>
      </c>
      <c r="BC179" t="s">
        <v>93</v>
      </c>
      <c r="BD179" t="s">
        <v>93</v>
      </c>
      <c r="BE179" t="s">
        <v>93</v>
      </c>
      <c r="BF179" t="s">
        <v>93</v>
      </c>
      <c r="BG179" t="s">
        <v>93</v>
      </c>
      <c r="BH179" t="s">
        <v>93</v>
      </c>
      <c r="BI179" t="s">
        <v>93</v>
      </c>
      <c r="BJ179" t="s">
        <v>93</v>
      </c>
      <c r="BK179" t="s">
        <v>93</v>
      </c>
      <c r="BL179" t="s">
        <v>93</v>
      </c>
      <c r="BM179" t="s">
        <v>93</v>
      </c>
      <c r="BN179" t="s">
        <v>93</v>
      </c>
      <c r="BO179">
        <v>255</v>
      </c>
      <c r="BP179">
        <v>46</v>
      </c>
      <c r="BQ179" t="s">
        <v>93</v>
      </c>
      <c r="BR179">
        <v>150000000000000</v>
      </c>
      <c r="BS179">
        <v>1186924.7860000001</v>
      </c>
      <c r="BT179">
        <v>1858826.102</v>
      </c>
      <c r="BU179">
        <v>41.767727720000003</v>
      </c>
      <c r="BV179">
        <v>-87.590390170000006</v>
      </c>
      <c r="BW179">
        <v>43</v>
      </c>
      <c r="BX179" t="s">
        <v>286</v>
      </c>
      <c r="BY179">
        <v>5</v>
      </c>
      <c r="BZ179">
        <v>3</v>
      </c>
      <c r="CA179" t="s">
        <v>1075</v>
      </c>
    </row>
    <row r="180" spans="1:79" x14ac:dyDescent="0.35">
      <c r="A180">
        <v>610044</v>
      </c>
      <c r="B180" t="s">
        <v>1076</v>
      </c>
      <c r="C180" t="s">
        <v>80</v>
      </c>
      <c r="D180" t="s">
        <v>1077</v>
      </c>
      <c r="E180" t="s">
        <v>82</v>
      </c>
      <c r="F180" t="s">
        <v>83</v>
      </c>
      <c r="G180">
        <v>60651</v>
      </c>
      <c r="H180" t="s">
        <v>1078</v>
      </c>
      <c r="I180" t="s">
        <v>1079</v>
      </c>
      <c r="J180" t="s">
        <v>125</v>
      </c>
      <c r="K180" t="s">
        <v>87</v>
      </c>
      <c r="L180" t="s">
        <v>88</v>
      </c>
      <c r="M180" t="s">
        <v>89</v>
      </c>
      <c r="N180" t="s">
        <v>126</v>
      </c>
      <c r="O180" t="s">
        <v>91</v>
      </c>
      <c r="P180" t="s">
        <v>88</v>
      </c>
      <c r="Q180" t="s">
        <v>94</v>
      </c>
      <c r="R180">
        <v>39</v>
      </c>
      <c r="S180" t="s">
        <v>93</v>
      </c>
      <c r="T180" t="s">
        <v>93</v>
      </c>
      <c r="U180" t="s">
        <v>94</v>
      </c>
      <c r="V180">
        <v>39</v>
      </c>
      <c r="W180" t="s">
        <v>92</v>
      </c>
      <c r="X180">
        <v>40</v>
      </c>
      <c r="Y180" t="s">
        <v>93</v>
      </c>
      <c r="Z180" t="s">
        <v>93</v>
      </c>
      <c r="AA180" t="s">
        <v>93</v>
      </c>
      <c r="AB180" t="s">
        <v>93</v>
      </c>
      <c r="AC180" t="s">
        <v>94</v>
      </c>
      <c r="AD180">
        <v>45</v>
      </c>
      <c r="AE180" t="s">
        <v>92</v>
      </c>
      <c r="AF180">
        <v>52</v>
      </c>
      <c r="AG180">
        <v>93.2</v>
      </c>
      <c r="AH180">
        <v>11.2</v>
      </c>
      <c r="AI180">
        <v>95.7</v>
      </c>
      <c r="AJ180">
        <v>100</v>
      </c>
      <c r="AK180">
        <v>52.7</v>
      </c>
      <c r="AL180">
        <v>40.9</v>
      </c>
      <c r="AM180">
        <v>20.6</v>
      </c>
      <c r="AN180">
        <v>18.5</v>
      </c>
      <c r="AO180">
        <v>39.5</v>
      </c>
      <c r="AP180">
        <v>50.3</v>
      </c>
      <c r="AQ180">
        <v>42.3</v>
      </c>
      <c r="AR180">
        <v>28.4</v>
      </c>
      <c r="AS180">
        <v>66.400000000000006</v>
      </c>
      <c r="AT180">
        <v>52.2</v>
      </c>
      <c r="AU180">
        <v>8</v>
      </c>
      <c r="AV180">
        <v>26</v>
      </c>
      <c r="AW180">
        <v>10.199999999999999</v>
      </c>
      <c r="AX180">
        <v>8.1999999999999993</v>
      </c>
      <c r="AY180">
        <v>0.2</v>
      </c>
      <c r="AZ180">
        <v>0.6</v>
      </c>
      <c r="BA180" t="s">
        <v>95</v>
      </c>
      <c r="BB180" t="s">
        <v>95</v>
      </c>
      <c r="BC180" t="s">
        <v>93</v>
      </c>
      <c r="BD180" t="s">
        <v>93</v>
      </c>
      <c r="BE180" t="s">
        <v>93</v>
      </c>
      <c r="BF180" t="s">
        <v>93</v>
      </c>
      <c r="BG180" t="s">
        <v>93</v>
      </c>
      <c r="BH180" t="s">
        <v>93</v>
      </c>
      <c r="BI180" t="s">
        <v>93</v>
      </c>
      <c r="BJ180" t="s">
        <v>93</v>
      </c>
      <c r="BK180" t="s">
        <v>93</v>
      </c>
      <c r="BL180" t="s">
        <v>93</v>
      </c>
      <c r="BM180" t="s">
        <v>93</v>
      </c>
      <c r="BN180" t="s">
        <v>93</v>
      </c>
      <c r="BO180">
        <v>593</v>
      </c>
      <c r="BP180">
        <v>34</v>
      </c>
      <c r="BQ180" t="s">
        <v>93</v>
      </c>
      <c r="BR180">
        <v>150000000000000</v>
      </c>
      <c r="BS180">
        <v>1153864.6229999999</v>
      </c>
      <c r="BT180">
        <v>1909151.595</v>
      </c>
      <c r="BU180">
        <v>41.906546839999997</v>
      </c>
      <c r="BV180">
        <v>-87.710232790000006</v>
      </c>
      <c r="BW180">
        <v>23</v>
      </c>
      <c r="BX180" t="s">
        <v>128</v>
      </c>
      <c r="BY180">
        <v>26</v>
      </c>
      <c r="BZ180">
        <v>14</v>
      </c>
      <c r="CA180" t="s">
        <v>1080</v>
      </c>
    </row>
    <row r="181" spans="1:79" x14ac:dyDescent="0.35">
      <c r="A181">
        <v>609900</v>
      </c>
      <c r="B181" t="s">
        <v>1081</v>
      </c>
      <c r="C181" t="s">
        <v>80</v>
      </c>
      <c r="D181" t="s">
        <v>1082</v>
      </c>
      <c r="E181" t="s">
        <v>82</v>
      </c>
      <c r="F181" t="s">
        <v>83</v>
      </c>
      <c r="G181">
        <v>60628</v>
      </c>
      <c r="H181" t="s">
        <v>1083</v>
      </c>
      <c r="I181" t="s">
        <v>1084</v>
      </c>
      <c r="J181" t="s">
        <v>326</v>
      </c>
      <c r="K181" t="s">
        <v>177</v>
      </c>
      <c r="L181" t="s">
        <v>88</v>
      </c>
      <c r="M181" t="s">
        <v>104</v>
      </c>
      <c r="N181" t="s">
        <v>126</v>
      </c>
      <c r="O181" t="s">
        <v>127</v>
      </c>
      <c r="P181" t="s">
        <v>88</v>
      </c>
      <c r="Q181" t="s">
        <v>94</v>
      </c>
      <c r="R181">
        <v>23</v>
      </c>
      <c r="S181" t="s">
        <v>93</v>
      </c>
      <c r="T181" t="s">
        <v>93</v>
      </c>
      <c r="U181" t="s">
        <v>92</v>
      </c>
      <c r="V181">
        <v>43</v>
      </c>
      <c r="W181" t="s">
        <v>92</v>
      </c>
      <c r="X181">
        <v>58</v>
      </c>
      <c r="Y181" t="s">
        <v>93</v>
      </c>
      <c r="Z181" t="s">
        <v>93</v>
      </c>
      <c r="AA181" t="s">
        <v>93</v>
      </c>
      <c r="AB181" t="s">
        <v>93</v>
      </c>
      <c r="AC181" t="s">
        <v>107</v>
      </c>
      <c r="AD181">
        <v>68</v>
      </c>
      <c r="AE181" t="s">
        <v>107</v>
      </c>
      <c r="AF181">
        <v>70</v>
      </c>
      <c r="AG181">
        <v>93.8</v>
      </c>
      <c r="AH181">
        <v>18.2</v>
      </c>
      <c r="AI181">
        <v>98.1</v>
      </c>
      <c r="AJ181">
        <v>97.9</v>
      </c>
      <c r="AK181">
        <v>51.2</v>
      </c>
      <c r="AL181" t="s">
        <v>93</v>
      </c>
      <c r="AM181" t="s">
        <v>93</v>
      </c>
      <c r="AN181" t="s">
        <v>93</v>
      </c>
      <c r="AO181" t="s">
        <v>93</v>
      </c>
      <c r="AP181" t="s">
        <v>93</v>
      </c>
      <c r="AQ181" t="s">
        <v>93</v>
      </c>
      <c r="AR181" t="s">
        <v>93</v>
      </c>
      <c r="AS181" t="s">
        <v>93</v>
      </c>
      <c r="AT181" t="s">
        <v>93</v>
      </c>
      <c r="AU181">
        <v>9.1</v>
      </c>
      <c r="AV181">
        <v>18.8</v>
      </c>
      <c r="AW181">
        <v>10.1</v>
      </c>
      <c r="AX181">
        <v>3.8</v>
      </c>
      <c r="AY181">
        <v>0.9</v>
      </c>
      <c r="AZ181">
        <v>0.9</v>
      </c>
      <c r="BA181" t="s">
        <v>118</v>
      </c>
      <c r="BB181" t="s">
        <v>118</v>
      </c>
      <c r="BC181" t="s">
        <v>93</v>
      </c>
      <c r="BD181" t="s">
        <v>93</v>
      </c>
      <c r="BE181" t="s">
        <v>93</v>
      </c>
      <c r="BF181" t="s">
        <v>93</v>
      </c>
      <c r="BG181" t="s">
        <v>93</v>
      </c>
      <c r="BH181" t="s">
        <v>93</v>
      </c>
      <c r="BI181" t="s">
        <v>93</v>
      </c>
      <c r="BJ181" t="s">
        <v>93</v>
      </c>
      <c r="BK181" t="s">
        <v>93</v>
      </c>
      <c r="BL181" t="s">
        <v>93</v>
      </c>
      <c r="BM181" t="s">
        <v>93</v>
      </c>
      <c r="BN181" t="s">
        <v>93</v>
      </c>
      <c r="BO181">
        <v>504</v>
      </c>
      <c r="BP181">
        <v>48</v>
      </c>
      <c r="BQ181" t="s">
        <v>93</v>
      </c>
      <c r="BR181">
        <v>150000000000000</v>
      </c>
      <c r="BS181">
        <v>1178641.811</v>
      </c>
      <c r="BT181">
        <v>1828771.2620000001</v>
      </c>
      <c r="BU181">
        <v>41.68544575</v>
      </c>
      <c r="BV181">
        <v>-87.62166148</v>
      </c>
      <c r="BW181">
        <v>49</v>
      </c>
      <c r="BX181" t="s">
        <v>478</v>
      </c>
      <c r="BY181">
        <v>9</v>
      </c>
      <c r="BZ181">
        <v>5</v>
      </c>
      <c r="CA181" t="s">
        <v>1085</v>
      </c>
    </row>
    <row r="182" spans="1:79" x14ac:dyDescent="0.35">
      <c r="A182">
        <v>610206</v>
      </c>
      <c r="B182" t="s">
        <v>1086</v>
      </c>
      <c r="C182" t="s">
        <v>80</v>
      </c>
      <c r="D182" t="s">
        <v>1087</v>
      </c>
      <c r="E182" t="s">
        <v>82</v>
      </c>
      <c r="F182" t="s">
        <v>83</v>
      </c>
      <c r="G182">
        <v>60638</v>
      </c>
      <c r="H182" t="s">
        <v>1088</v>
      </c>
      <c r="I182" t="s">
        <v>1089</v>
      </c>
      <c r="J182" t="s">
        <v>202</v>
      </c>
      <c r="K182" t="s">
        <v>135</v>
      </c>
      <c r="L182" t="s">
        <v>88</v>
      </c>
      <c r="M182" t="s">
        <v>104</v>
      </c>
      <c r="N182" t="s">
        <v>90</v>
      </c>
      <c r="O182" t="s">
        <v>117</v>
      </c>
      <c r="P182" t="s">
        <v>88</v>
      </c>
      <c r="Q182" t="s">
        <v>107</v>
      </c>
      <c r="R182">
        <v>67</v>
      </c>
      <c r="S182" t="s">
        <v>107</v>
      </c>
      <c r="T182">
        <v>76</v>
      </c>
      <c r="U182" t="s">
        <v>92</v>
      </c>
      <c r="V182">
        <v>46</v>
      </c>
      <c r="W182" t="s">
        <v>92</v>
      </c>
      <c r="X182">
        <v>44</v>
      </c>
      <c r="Y182" t="s">
        <v>106</v>
      </c>
      <c r="Z182">
        <v>84</v>
      </c>
      <c r="AA182" t="s">
        <v>107</v>
      </c>
      <c r="AB182">
        <v>71</v>
      </c>
      <c r="AC182" t="s">
        <v>107</v>
      </c>
      <c r="AD182">
        <v>60</v>
      </c>
      <c r="AE182" t="s">
        <v>107</v>
      </c>
      <c r="AF182">
        <v>60</v>
      </c>
      <c r="AG182">
        <v>96.3</v>
      </c>
      <c r="AH182">
        <v>5.3</v>
      </c>
      <c r="AI182">
        <v>97.8</v>
      </c>
      <c r="AJ182">
        <v>98.3</v>
      </c>
      <c r="AK182">
        <v>84.6</v>
      </c>
      <c r="AL182">
        <v>61.1</v>
      </c>
      <c r="AM182">
        <v>44.4</v>
      </c>
      <c r="AN182">
        <v>48.5</v>
      </c>
      <c r="AO182">
        <v>53.2</v>
      </c>
      <c r="AP182">
        <v>63.3</v>
      </c>
      <c r="AQ182">
        <v>49.1</v>
      </c>
      <c r="AR182">
        <v>58.1</v>
      </c>
      <c r="AS182">
        <v>62.2</v>
      </c>
      <c r="AT182">
        <v>55.8</v>
      </c>
      <c r="AU182">
        <v>32.1</v>
      </c>
      <c r="AV182">
        <v>43.8</v>
      </c>
      <c r="AW182">
        <v>32.299999999999997</v>
      </c>
      <c r="AX182">
        <v>19.8</v>
      </c>
      <c r="AY182">
        <v>0.2</v>
      </c>
      <c r="AZ182">
        <v>-0.4</v>
      </c>
      <c r="BA182" t="s">
        <v>95</v>
      </c>
      <c r="BB182" t="s">
        <v>95</v>
      </c>
      <c r="BC182" t="s">
        <v>93</v>
      </c>
      <c r="BD182" t="s">
        <v>93</v>
      </c>
      <c r="BE182" t="s">
        <v>93</v>
      </c>
      <c r="BF182" t="s">
        <v>93</v>
      </c>
      <c r="BG182" t="s">
        <v>93</v>
      </c>
      <c r="BH182" t="s">
        <v>93</v>
      </c>
      <c r="BI182" t="s">
        <v>93</v>
      </c>
      <c r="BJ182" t="s">
        <v>93</v>
      </c>
      <c r="BK182" t="s">
        <v>93</v>
      </c>
      <c r="BL182" t="s">
        <v>93</v>
      </c>
      <c r="BM182" t="s">
        <v>93</v>
      </c>
      <c r="BN182" t="s">
        <v>93</v>
      </c>
      <c r="BO182">
        <v>1161</v>
      </c>
      <c r="BP182">
        <v>44</v>
      </c>
      <c r="BQ182" t="s">
        <v>93</v>
      </c>
      <c r="BR182">
        <v>150000000000000</v>
      </c>
      <c r="BS182">
        <v>1140861.0830000001</v>
      </c>
      <c r="BT182">
        <v>1869888.2830000001</v>
      </c>
      <c r="BU182">
        <v>41.799052060000001</v>
      </c>
      <c r="BV182">
        <v>-87.758965239999995</v>
      </c>
      <c r="BW182">
        <v>56</v>
      </c>
      <c r="BX182" t="s">
        <v>571</v>
      </c>
      <c r="BY182">
        <v>23</v>
      </c>
      <c r="BZ182">
        <v>8</v>
      </c>
      <c r="CA182" t="s">
        <v>1090</v>
      </c>
    </row>
    <row r="183" spans="1:79" x14ac:dyDescent="0.35">
      <c r="A183">
        <v>610148</v>
      </c>
      <c r="B183" t="s">
        <v>1091</v>
      </c>
      <c r="C183" t="s">
        <v>80</v>
      </c>
      <c r="D183" t="s">
        <v>1092</v>
      </c>
      <c r="E183" t="s">
        <v>82</v>
      </c>
      <c r="F183" t="s">
        <v>83</v>
      </c>
      <c r="G183">
        <v>60609</v>
      </c>
      <c r="H183" t="s">
        <v>1093</v>
      </c>
      <c r="I183" t="s">
        <v>1094</v>
      </c>
      <c r="J183" t="s">
        <v>230</v>
      </c>
      <c r="K183" t="s">
        <v>135</v>
      </c>
      <c r="L183" t="s">
        <v>88</v>
      </c>
      <c r="M183" t="s">
        <v>89</v>
      </c>
      <c r="N183" t="s">
        <v>90</v>
      </c>
      <c r="O183" t="s">
        <v>117</v>
      </c>
      <c r="P183" t="s">
        <v>88</v>
      </c>
      <c r="Q183" t="s">
        <v>92</v>
      </c>
      <c r="R183">
        <v>54</v>
      </c>
      <c r="S183" t="s">
        <v>92</v>
      </c>
      <c r="T183">
        <v>52</v>
      </c>
      <c r="U183" t="s">
        <v>107</v>
      </c>
      <c r="V183">
        <v>63</v>
      </c>
      <c r="W183" t="s">
        <v>92</v>
      </c>
      <c r="X183">
        <v>52</v>
      </c>
      <c r="Y183" t="s">
        <v>92</v>
      </c>
      <c r="Z183">
        <v>57</v>
      </c>
      <c r="AA183" t="s">
        <v>92</v>
      </c>
      <c r="AB183">
        <v>50</v>
      </c>
      <c r="AC183" t="s">
        <v>94</v>
      </c>
      <c r="AD183">
        <v>45</v>
      </c>
      <c r="AE183" t="s">
        <v>92</v>
      </c>
      <c r="AF183">
        <v>51</v>
      </c>
      <c r="AG183">
        <v>95.1</v>
      </c>
      <c r="AH183">
        <v>11.1</v>
      </c>
      <c r="AI183">
        <v>96.1</v>
      </c>
      <c r="AJ183">
        <v>100</v>
      </c>
      <c r="AK183">
        <v>59.6</v>
      </c>
      <c r="AL183">
        <v>37.799999999999997</v>
      </c>
      <c r="AM183">
        <v>37.700000000000003</v>
      </c>
      <c r="AN183">
        <v>16.5</v>
      </c>
      <c r="AO183">
        <v>49.8</v>
      </c>
      <c r="AP183">
        <v>74.2</v>
      </c>
      <c r="AQ183">
        <v>62.7</v>
      </c>
      <c r="AR183">
        <v>28</v>
      </c>
      <c r="AS183">
        <v>80.7</v>
      </c>
      <c r="AT183">
        <v>63.3</v>
      </c>
      <c r="AU183">
        <v>9.1999999999999993</v>
      </c>
      <c r="AV183">
        <v>10.8</v>
      </c>
      <c r="AW183">
        <v>19.8</v>
      </c>
      <c r="AX183">
        <v>8.4</v>
      </c>
      <c r="AY183">
        <v>2</v>
      </c>
      <c r="AZ183">
        <v>0</v>
      </c>
      <c r="BA183" t="s">
        <v>118</v>
      </c>
      <c r="BB183" t="s">
        <v>95</v>
      </c>
      <c r="BC183">
        <v>44.6</v>
      </c>
      <c r="BD183">
        <v>18.5</v>
      </c>
      <c r="BE183" t="s">
        <v>93</v>
      </c>
      <c r="BF183" t="s">
        <v>93</v>
      </c>
      <c r="BG183" t="s">
        <v>93</v>
      </c>
      <c r="BH183" t="s">
        <v>93</v>
      </c>
      <c r="BI183" t="s">
        <v>93</v>
      </c>
      <c r="BJ183" t="s">
        <v>93</v>
      </c>
      <c r="BK183" t="s">
        <v>93</v>
      </c>
      <c r="BL183" t="s">
        <v>93</v>
      </c>
      <c r="BM183" t="s">
        <v>93</v>
      </c>
      <c r="BN183" t="s">
        <v>93</v>
      </c>
      <c r="BO183">
        <v>915</v>
      </c>
      <c r="BP183">
        <v>42</v>
      </c>
      <c r="BQ183" t="s">
        <v>93</v>
      </c>
      <c r="BR183">
        <v>150000000000000</v>
      </c>
      <c r="BS183">
        <v>1166186.662</v>
      </c>
      <c r="BT183">
        <v>1873024.0789999999</v>
      </c>
      <c r="BU183">
        <v>41.807155139999999</v>
      </c>
      <c r="BV183">
        <v>-87.666000550000007</v>
      </c>
      <c r="BW183">
        <v>61</v>
      </c>
      <c r="BX183" t="s">
        <v>274</v>
      </c>
      <c r="BY183">
        <v>20</v>
      </c>
      <c r="BZ183">
        <v>9</v>
      </c>
      <c r="CA183" t="s">
        <v>1095</v>
      </c>
    </row>
    <row r="184" spans="1:79" x14ac:dyDescent="0.35">
      <c r="A184">
        <v>610147</v>
      </c>
      <c r="B184" t="s">
        <v>1096</v>
      </c>
      <c r="C184" t="s">
        <v>80</v>
      </c>
      <c r="D184" t="s">
        <v>1097</v>
      </c>
      <c r="E184" t="s">
        <v>82</v>
      </c>
      <c r="F184" t="s">
        <v>83</v>
      </c>
      <c r="G184">
        <v>60645</v>
      </c>
      <c r="H184" t="s">
        <v>1098</v>
      </c>
      <c r="I184" t="s">
        <v>1099</v>
      </c>
      <c r="J184" t="s">
        <v>115</v>
      </c>
      <c r="K184" t="s">
        <v>103</v>
      </c>
      <c r="L184" t="s">
        <v>88</v>
      </c>
      <c r="M184" t="s">
        <v>104</v>
      </c>
      <c r="N184" t="s">
        <v>90</v>
      </c>
      <c r="O184" t="s">
        <v>117</v>
      </c>
      <c r="P184" t="s">
        <v>88</v>
      </c>
      <c r="Q184" t="s">
        <v>106</v>
      </c>
      <c r="R184">
        <v>81</v>
      </c>
      <c r="S184" t="s">
        <v>107</v>
      </c>
      <c r="T184">
        <v>76</v>
      </c>
      <c r="U184" t="s">
        <v>107</v>
      </c>
      <c r="V184">
        <v>68</v>
      </c>
      <c r="W184" t="s">
        <v>107</v>
      </c>
      <c r="X184">
        <v>62</v>
      </c>
      <c r="Y184" t="s">
        <v>107</v>
      </c>
      <c r="Z184">
        <v>75</v>
      </c>
      <c r="AA184" t="s">
        <v>107</v>
      </c>
      <c r="AB184">
        <v>64</v>
      </c>
      <c r="AC184" t="s">
        <v>92</v>
      </c>
      <c r="AD184">
        <v>53</v>
      </c>
      <c r="AE184" t="s">
        <v>92</v>
      </c>
      <c r="AF184">
        <v>51</v>
      </c>
      <c r="AG184">
        <v>96.4</v>
      </c>
      <c r="AH184">
        <v>3</v>
      </c>
      <c r="AI184">
        <v>95.1</v>
      </c>
      <c r="AJ184">
        <v>100</v>
      </c>
      <c r="AK184">
        <v>77.3</v>
      </c>
      <c r="AL184">
        <v>50.9</v>
      </c>
      <c r="AM184">
        <v>49.8</v>
      </c>
      <c r="AN184">
        <v>47.2</v>
      </c>
      <c r="AO184">
        <v>60.9</v>
      </c>
      <c r="AP184">
        <v>61.9</v>
      </c>
      <c r="AQ184">
        <v>73</v>
      </c>
      <c r="AR184">
        <v>52.7</v>
      </c>
      <c r="AS184">
        <v>75.099999999999994</v>
      </c>
      <c r="AT184">
        <v>53.6</v>
      </c>
      <c r="AU184">
        <v>37.299999999999997</v>
      </c>
      <c r="AV184">
        <v>52.5</v>
      </c>
      <c r="AW184">
        <v>34.299999999999997</v>
      </c>
      <c r="AX184">
        <v>28.3</v>
      </c>
      <c r="AY184">
        <v>0.7</v>
      </c>
      <c r="AZ184">
        <v>0.7</v>
      </c>
      <c r="BA184" t="s">
        <v>118</v>
      </c>
      <c r="BB184" t="s">
        <v>95</v>
      </c>
      <c r="BC184" t="s">
        <v>93</v>
      </c>
      <c r="BD184" t="s">
        <v>93</v>
      </c>
      <c r="BE184" t="s">
        <v>93</v>
      </c>
      <c r="BF184" t="s">
        <v>93</v>
      </c>
      <c r="BG184" t="s">
        <v>93</v>
      </c>
      <c r="BH184" t="s">
        <v>93</v>
      </c>
      <c r="BI184" t="s">
        <v>93</v>
      </c>
      <c r="BJ184" t="s">
        <v>93</v>
      </c>
      <c r="BK184" t="s">
        <v>93</v>
      </c>
      <c r="BL184" t="s">
        <v>93</v>
      </c>
      <c r="BM184" t="s">
        <v>93</v>
      </c>
      <c r="BN184" t="s">
        <v>93</v>
      </c>
      <c r="BO184">
        <v>735</v>
      </c>
      <c r="BP184">
        <v>32</v>
      </c>
      <c r="BQ184" t="s">
        <v>93</v>
      </c>
      <c r="BR184">
        <v>150000000000000</v>
      </c>
      <c r="BS184">
        <v>1157132.1640000001</v>
      </c>
      <c r="BT184">
        <v>1948795.4739999999</v>
      </c>
      <c r="BU184">
        <v>42.015266179999998</v>
      </c>
      <c r="BV184">
        <v>-87.697148580000004</v>
      </c>
      <c r="BW184">
        <v>2</v>
      </c>
      <c r="BX184" t="s">
        <v>484</v>
      </c>
      <c r="BY184">
        <v>50</v>
      </c>
      <c r="BZ184">
        <v>24</v>
      </c>
      <c r="CA184" t="s">
        <v>1100</v>
      </c>
    </row>
    <row r="185" spans="1:79" x14ac:dyDescent="0.35">
      <c r="A185">
        <v>609804</v>
      </c>
      <c r="B185" t="s">
        <v>1101</v>
      </c>
      <c r="C185" t="s">
        <v>80</v>
      </c>
      <c r="D185" t="s">
        <v>1102</v>
      </c>
      <c r="E185" t="s">
        <v>82</v>
      </c>
      <c r="F185" t="s">
        <v>83</v>
      </c>
      <c r="G185">
        <v>60645</v>
      </c>
      <c r="H185" t="s">
        <v>1103</v>
      </c>
      <c r="I185" t="s">
        <v>1104</v>
      </c>
      <c r="J185" t="s">
        <v>115</v>
      </c>
      <c r="K185" t="s">
        <v>103</v>
      </c>
      <c r="L185" t="s">
        <v>88</v>
      </c>
      <c r="M185" t="s">
        <v>104</v>
      </c>
      <c r="N185" t="s">
        <v>90</v>
      </c>
      <c r="O185" t="s">
        <v>117</v>
      </c>
      <c r="P185" t="s">
        <v>88</v>
      </c>
      <c r="Q185" t="s">
        <v>92</v>
      </c>
      <c r="R185">
        <v>52</v>
      </c>
      <c r="S185" t="s">
        <v>92</v>
      </c>
      <c r="T185">
        <v>50</v>
      </c>
      <c r="U185" t="s">
        <v>92</v>
      </c>
      <c r="V185">
        <v>47</v>
      </c>
      <c r="W185" t="s">
        <v>92</v>
      </c>
      <c r="X185">
        <v>48</v>
      </c>
      <c r="Y185" t="s">
        <v>92</v>
      </c>
      <c r="Z185">
        <v>45</v>
      </c>
      <c r="AA185" t="s">
        <v>92</v>
      </c>
      <c r="AB185">
        <v>53</v>
      </c>
      <c r="AC185" t="s">
        <v>92</v>
      </c>
      <c r="AD185">
        <v>50</v>
      </c>
      <c r="AE185" t="s">
        <v>92</v>
      </c>
      <c r="AF185">
        <v>49</v>
      </c>
      <c r="AG185">
        <v>95.5</v>
      </c>
      <c r="AH185">
        <v>10.5</v>
      </c>
      <c r="AI185">
        <v>95.4</v>
      </c>
      <c r="AJ185">
        <v>97.6</v>
      </c>
      <c r="AK185">
        <v>65</v>
      </c>
      <c r="AL185">
        <v>43</v>
      </c>
      <c r="AM185">
        <v>39.700000000000003</v>
      </c>
      <c r="AN185">
        <v>33.200000000000003</v>
      </c>
      <c r="AO185">
        <v>55.4</v>
      </c>
      <c r="AP185">
        <v>61.8</v>
      </c>
      <c r="AQ185">
        <v>43.1</v>
      </c>
      <c r="AR185">
        <v>35.200000000000003</v>
      </c>
      <c r="AS185">
        <v>56.3</v>
      </c>
      <c r="AT185">
        <v>42.3</v>
      </c>
      <c r="AU185">
        <v>22.5</v>
      </c>
      <c r="AV185">
        <v>35</v>
      </c>
      <c r="AW185">
        <v>22</v>
      </c>
      <c r="AX185">
        <v>17.600000000000001</v>
      </c>
      <c r="AY185">
        <v>1.1000000000000001</v>
      </c>
      <c r="AZ185">
        <v>1.9</v>
      </c>
      <c r="BA185" t="s">
        <v>118</v>
      </c>
      <c r="BB185" t="s">
        <v>118</v>
      </c>
      <c r="BC185" t="s">
        <v>93</v>
      </c>
      <c r="BD185" t="s">
        <v>93</v>
      </c>
      <c r="BE185" t="s">
        <v>93</v>
      </c>
      <c r="BF185" t="s">
        <v>93</v>
      </c>
      <c r="BG185" t="s">
        <v>93</v>
      </c>
      <c r="BH185" t="s">
        <v>93</v>
      </c>
      <c r="BI185" t="s">
        <v>93</v>
      </c>
      <c r="BJ185" t="s">
        <v>93</v>
      </c>
      <c r="BK185" t="s">
        <v>93</v>
      </c>
      <c r="BL185" t="s">
        <v>93</v>
      </c>
      <c r="BM185" t="s">
        <v>93</v>
      </c>
      <c r="BN185" t="s">
        <v>93</v>
      </c>
      <c r="BO185">
        <v>752</v>
      </c>
      <c r="BP185">
        <v>32</v>
      </c>
      <c r="BQ185" t="s">
        <v>93</v>
      </c>
      <c r="BR185">
        <v>150000000000000</v>
      </c>
      <c r="BS185">
        <v>1157068.6569999999</v>
      </c>
      <c r="BT185">
        <v>1944483.4720000001</v>
      </c>
      <c r="BU185">
        <v>42.003435189999998</v>
      </c>
      <c r="BV185">
        <v>-87.697500109999993</v>
      </c>
      <c r="BW185">
        <v>2</v>
      </c>
      <c r="BX185" t="s">
        <v>484</v>
      </c>
      <c r="BY185">
        <v>50</v>
      </c>
      <c r="BZ185">
        <v>24</v>
      </c>
      <c r="CA185" t="s">
        <v>1105</v>
      </c>
    </row>
    <row r="186" spans="1:79" x14ac:dyDescent="0.35">
      <c r="A186">
        <v>610133</v>
      </c>
      <c r="B186" t="s">
        <v>1106</v>
      </c>
      <c r="C186" t="s">
        <v>80</v>
      </c>
      <c r="D186" t="s">
        <v>1107</v>
      </c>
      <c r="E186" t="s">
        <v>82</v>
      </c>
      <c r="F186" t="s">
        <v>83</v>
      </c>
      <c r="G186">
        <v>60624</v>
      </c>
      <c r="H186" t="s">
        <v>1108</v>
      </c>
      <c r="I186" t="s">
        <v>1109</v>
      </c>
      <c r="J186" t="s">
        <v>125</v>
      </c>
      <c r="K186" t="s">
        <v>87</v>
      </c>
      <c r="L186" t="s">
        <v>88</v>
      </c>
      <c r="M186" t="s">
        <v>89</v>
      </c>
      <c r="N186" t="s">
        <v>126</v>
      </c>
      <c r="O186" t="s">
        <v>127</v>
      </c>
      <c r="P186" t="s">
        <v>88</v>
      </c>
      <c r="Q186" t="s">
        <v>93</v>
      </c>
      <c r="S186" t="s">
        <v>93</v>
      </c>
      <c r="T186" t="s">
        <v>93</v>
      </c>
      <c r="U186" t="s">
        <v>93</v>
      </c>
      <c r="W186" t="s">
        <v>93</v>
      </c>
      <c r="Y186" t="s">
        <v>93</v>
      </c>
      <c r="Z186" t="s">
        <v>93</v>
      </c>
      <c r="AA186" t="s">
        <v>93</v>
      </c>
      <c r="AB186" t="s">
        <v>93</v>
      </c>
      <c r="AC186" t="s">
        <v>93</v>
      </c>
      <c r="AD186" t="s">
        <v>93</v>
      </c>
      <c r="AE186" t="s">
        <v>93</v>
      </c>
      <c r="AF186" t="s">
        <v>93</v>
      </c>
      <c r="AG186">
        <v>92.9</v>
      </c>
      <c r="AH186">
        <v>3.9</v>
      </c>
      <c r="AI186">
        <v>97.5</v>
      </c>
      <c r="AJ186">
        <v>100</v>
      </c>
      <c r="AK186">
        <v>72.599999999999994</v>
      </c>
      <c r="AL186">
        <v>54</v>
      </c>
      <c r="AM186">
        <v>35.200000000000003</v>
      </c>
      <c r="AN186">
        <v>13</v>
      </c>
      <c r="AO186">
        <v>43.5</v>
      </c>
      <c r="AP186">
        <v>60.7</v>
      </c>
      <c r="AQ186">
        <v>41.7</v>
      </c>
      <c r="AR186">
        <v>27.5</v>
      </c>
      <c r="AS186">
        <v>44</v>
      </c>
      <c r="AT186">
        <v>50.4</v>
      </c>
      <c r="AU186">
        <v>14.3</v>
      </c>
      <c r="AV186">
        <v>47.1</v>
      </c>
      <c r="AW186">
        <v>14.2</v>
      </c>
      <c r="AX186">
        <v>6.9</v>
      </c>
      <c r="AY186">
        <v>-3.5</v>
      </c>
      <c r="AZ186">
        <v>-5</v>
      </c>
      <c r="BA186" t="s">
        <v>108</v>
      </c>
      <c r="BB186" t="s">
        <v>108</v>
      </c>
      <c r="BC186" t="s">
        <v>93</v>
      </c>
      <c r="BD186" t="s">
        <v>93</v>
      </c>
      <c r="BE186" t="s">
        <v>93</v>
      </c>
      <c r="BF186" t="s">
        <v>93</v>
      </c>
      <c r="BG186" t="s">
        <v>93</v>
      </c>
      <c r="BH186" t="s">
        <v>93</v>
      </c>
      <c r="BI186" t="s">
        <v>93</v>
      </c>
      <c r="BJ186" t="s">
        <v>93</v>
      </c>
      <c r="BK186" t="s">
        <v>93</v>
      </c>
      <c r="BL186" t="s">
        <v>93</v>
      </c>
      <c r="BM186" t="s">
        <v>93</v>
      </c>
      <c r="BN186" t="s">
        <v>93</v>
      </c>
      <c r="BO186">
        <v>429</v>
      </c>
      <c r="BP186">
        <v>34</v>
      </c>
      <c r="BQ186" t="s">
        <v>93</v>
      </c>
      <c r="BR186">
        <v>150000000000000</v>
      </c>
      <c r="BS186">
        <v>1151927.1880000001</v>
      </c>
      <c r="BT186">
        <v>1902542.787</v>
      </c>
      <c r="BU186">
        <v>41.888450020000001</v>
      </c>
      <c r="BV186">
        <v>-87.717524049999994</v>
      </c>
      <c r="BW186">
        <v>23</v>
      </c>
      <c r="BX186" t="s">
        <v>128</v>
      </c>
      <c r="BY186">
        <v>27</v>
      </c>
      <c r="BZ186">
        <v>11</v>
      </c>
      <c r="CA186" t="s">
        <v>1110</v>
      </c>
    </row>
    <row r="187" spans="1:79" x14ac:dyDescent="0.35">
      <c r="A187">
        <v>610179</v>
      </c>
      <c r="B187" t="s">
        <v>1111</v>
      </c>
      <c r="C187" t="s">
        <v>80</v>
      </c>
      <c r="D187" t="s">
        <v>1112</v>
      </c>
      <c r="E187" t="s">
        <v>82</v>
      </c>
      <c r="F187" t="s">
        <v>83</v>
      </c>
      <c r="G187">
        <v>60634</v>
      </c>
      <c r="H187" t="s">
        <v>1113</v>
      </c>
      <c r="I187" t="s">
        <v>1114</v>
      </c>
      <c r="J187" t="s">
        <v>267</v>
      </c>
      <c r="K187" t="s">
        <v>103</v>
      </c>
      <c r="L187" t="s">
        <v>88</v>
      </c>
      <c r="M187" t="s">
        <v>104</v>
      </c>
      <c r="N187" t="s">
        <v>90</v>
      </c>
      <c r="O187" t="s">
        <v>117</v>
      </c>
      <c r="P187" t="s">
        <v>88</v>
      </c>
      <c r="Q187" t="s">
        <v>92</v>
      </c>
      <c r="R187">
        <v>55</v>
      </c>
      <c r="S187" t="s">
        <v>93</v>
      </c>
      <c r="T187" t="s">
        <v>93</v>
      </c>
      <c r="U187" t="s">
        <v>92</v>
      </c>
      <c r="V187">
        <v>43</v>
      </c>
      <c r="W187" t="s">
        <v>92</v>
      </c>
      <c r="X187">
        <v>45</v>
      </c>
      <c r="Y187" t="s">
        <v>93</v>
      </c>
      <c r="Z187" t="s">
        <v>93</v>
      </c>
      <c r="AA187" t="s">
        <v>93</v>
      </c>
      <c r="AB187" t="s">
        <v>93</v>
      </c>
      <c r="AC187" t="s">
        <v>93</v>
      </c>
      <c r="AD187" t="s">
        <v>93</v>
      </c>
      <c r="AE187" t="s">
        <v>93</v>
      </c>
      <c r="AF187" t="s">
        <v>93</v>
      </c>
      <c r="AG187">
        <v>95.5</v>
      </c>
      <c r="AH187">
        <v>4.9000000000000004</v>
      </c>
      <c r="AI187">
        <v>97.2</v>
      </c>
      <c r="AJ187">
        <v>96.6</v>
      </c>
      <c r="AK187">
        <v>72.599999999999994</v>
      </c>
      <c r="AL187" t="s">
        <v>93</v>
      </c>
      <c r="AM187">
        <v>53.9</v>
      </c>
      <c r="AN187">
        <v>58.4</v>
      </c>
      <c r="AO187">
        <v>61.1</v>
      </c>
      <c r="AP187">
        <v>65.7</v>
      </c>
      <c r="AQ187">
        <v>59.2</v>
      </c>
      <c r="AR187">
        <v>60.2</v>
      </c>
      <c r="AS187">
        <v>64.7</v>
      </c>
      <c r="AT187">
        <v>51.5</v>
      </c>
      <c r="AU187">
        <v>27</v>
      </c>
      <c r="AV187">
        <v>49.5</v>
      </c>
      <c r="AW187">
        <v>36.5</v>
      </c>
      <c r="AX187">
        <v>27.5</v>
      </c>
      <c r="AY187">
        <v>0.6</v>
      </c>
      <c r="AZ187">
        <v>0.1</v>
      </c>
      <c r="BA187" t="s">
        <v>118</v>
      </c>
      <c r="BB187" t="s">
        <v>95</v>
      </c>
      <c r="BC187" t="s">
        <v>93</v>
      </c>
      <c r="BD187" t="s">
        <v>93</v>
      </c>
      <c r="BE187" t="s">
        <v>93</v>
      </c>
      <c r="BF187" t="s">
        <v>93</v>
      </c>
      <c r="BG187" t="s">
        <v>93</v>
      </c>
      <c r="BH187" t="s">
        <v>93</v>
      </c>
      <c r="BI187" t="s">
        <v>93</v>
      </c>
      <c r="BJ187" t="s">
        <v>93</v>
      </c>
      <c r="BK187" t="s">
        <v>93</v>
      </c>
      <c r="BL187" t="s">
        <v>93</v>
      </c>
      <c r="BM187" t="s">
        <v>93</v>
      </c>
      <c r="BN187" t="s">
        <v>93</v>
      </c>
      <c r="BO187">
        <v>1047</v>
      </c>
      <c r="BP187">
        <v>30</v>
      </c>
      <c r="BQ187" t="s">
        <v>93</v>
      </c>
      <c r="BR187">
        <v>150000000000000</v>
      </c>
      <c r="BS187">
        <v>1134202.834</v>
      </c>
      <c r="BT187">
        <v>1928091.892</v>
      </c>
      <c r="BU187">
        <v>41.958890369999999</v>
      </c>
      <c r="BV187">
        <v>-87.782011979999993</v>
      </c>
      <c r="BW187">
        <v>15</v>
      </c>
      <c r="BX187" t="s">
        <v>770</v>
      </c>
      <c r="BY187">
        <v>38</v>
      </c>
      <c r="BZ187">
        <v>16</v>
      </c>
      <c r="CA187" t="s">
        <v>1115</v>
      </c>
    </row>
    <row r="188" spans="1:79" x14ac:dyDescent="0.35">
      <c r="A188">
        <v>610252</v>
      </c>
      <c r="B188" t="s">
        <v>1116</v>
      </c>
      <c r="C188" t="s">
        <v>80</v>
      </c>
      <c r="D188" t="s">
        <v>1117</v>
      </c>
      <c r="E188" t="s">
        <v>82</v>
      </c>
      <c r="F188" t="s">
        <v>83</v>
      </c>
      <c r="G188">
        <v>60612</v>
      </c>
      <c r="H188" t="s">
        <v>1118</v>
      </c>
      <c r="I188" t="s">
        <v>1119</v>
      </c>
      <c r="J188" t="s">
        <v>195</v>
      </c>
      <c r="K188" t="s">
        <v>87</v>
      </c>
      <c r="L188" t="s">
        <v>88</v>
      </c>
      <c r="M188" t="s">
        <v>89</v>
      </c>
      <c r="N188" t="s">
        <v>90</v>
      </c>
      <c r="O188" t="s">
        <v>117</v>
      </c>
      <c r="P188" t="s">
        <v>88</v>
      </c>
      <c r="Q188" t="s">
        <v>92</v>
      </c>
      <c r="R188">
        <v>48</v>
      </c>
      <c r="S188" t="s">
        <v>93</v>
      </c>
      <c r="T188" t="s">
        <v>93</v>
      </c>
      <c r="U188" t="s">
        <v>92</v>
      </c>
      <c r="V188">
        <v>51</v>
      </c>
      <c r="W188" t="s">
        <v>107</v>
      </c>
      <c r="X188">
        <v>65</v>
      </c>
      <c r="Y188" t="s">
        <v>93</v>
      </c>
      <c r="Z188" t="s">
        <v>93</v>
      </c>
      <c r="AA188" t="s">
        <v>93</v>
      </c>
      <c r="AB188" t="s">
        <v>93</v>
      </c>
      <c r="AC188" t="s">
        <v>92</v>
      </c>
      <c r="AD188">
        <v>51</v>
      </c>
      <c r="AE188" t="s">
        <v>107</v>
      </c>
      <c r="AF188">
        <v>57</v>
      </c>
      <c r="AG188">
        <v>94.4</v>
      </c>
      <c r="AH188">
        <v>6.9</v>
      </c>
      <c r="AI188">
        <v>94.8</v>
      </c>
      <c r="AJ188">
        <v>100</v>
      </c>
      <c r="AK188">
        <v>84.3</v>
      </c>
      <c r="AL188">
        <v>58.8</v>
      </c>
      <c r="AM188">
        <v>29.4</v>
      </c>
      <c r="AN188">
        <v>16.2</v>
      </c>
      <c r="AO188">
        <v>37.9</v>
      </c>
      <c r="AP188">
        <v>55.4</v>
      </c>
      <c r="AQ188">
        <v>31.4</v>
      </c>
      <c r="AR188">
        <v>26.7</v>
      </c>
      <c r="AS188">
        <v>56.3</v>
      </c>
      <c r="AT188">
        <v>29.6</v>
      </c>
      <c r="AU188">
        <v>8</v>
      </c>
      <c r="AV188">
        <v>12</v>
      </c>
      <c r="AW188">
        <v>24.4</v>
      </c>
      <c r="AX188">
        <v>15.4</v>
      </c>
      <c r="AY188">
        <v>0.4</v>
      </c>
      <c r="AZ188">
        <v>1</v>
      </c>
      <c r="BA188" t="s">
        <v>95</v>
      </c>
      <c r="BB188" t="s">
        <v>118</v>
      </c>
      <c r="BC188" t="s">
        <v>93</v>
      </c>
      <c r="BD188" t="s">
        <v>93</v>
      </c>
      <c r="BE188" t="s">
        <v>93</v>
      </c>
      <c r="BF188" t="s">
        <v>93</v>
      </c>
      <c r="BG188" t="s">
        <v>93</v>
      </c>
      <c r="BH188" t="s">
        <v>93</v>
      </c>
      <c r="BI188" t="s">
        <v>93</v>
      </c>
      <c r="BJ188" t="s">
        <v>93</v>
      </c>
      <c r="BK188" t="s">
        <v>93</v>
      </c>
      <c r="BL188" t="s">
        <v>93</v>
      </c>
      <c r="BM188" t="s">
        <v>93</v>
      </c>
      <c r="BN188" t="s">
        <v>93</v>
      </c>
      <c r="BO188">
        <v>250</v>
      </c>
      <c r="BP188">
        <v>35</v>
      </c>
      <c r="BQ188" t="s">
        <v>93</v>
      </c>
      <c r="BR188">
        <v>150000000000000</v>
      </c>
      <c r="BS188">
        <v>1160870.308</v>
      </c>
      <c r="BT188">
        <v>1900992.919</v>
      </c>
      <c r="BU188">
        <v>41.88401623</v>
      </c>
      <c r="BV188">
        <v>-87.684724650000007</v>
      </c>
      <c r="BW188">
        <v>28</v>
      </c>
      <c r="BX188" t="s">
        <v>218</v>
      </c>
      <c r="BY188">
        <v>2</v>
      </c>
      <c r="BZ188">
        <v>13</v>
      </c>
      <c r="CA188" t="s">
        <v>1120</v>
      </c>
    </row>
    <row r="189" spans="1:79" x14ac:dyDescent="0.35">
      <c r="A189">
        <v>610405</v>
      </c>
      <c r="B189" t="s">
        <v>1121</v>
      </c>
      <c r="C189" t="s">
        <v>80</v>
      </c>
      <c r="D189" t="s">
        <v>1122</v>
      </c>
      <c r="E189" t="s">
        <v>82</v>
      </c>
      <c r="F189" t="s">
        <v>83</v>
      </c>
      <c r="G189">
        <v>60612</v>
      </c>
      <c r="H189" t="s">
        <v>1123</v>
      </c>
      <c r="I189" t="s">
        <v>1124</v>
      </c>
      <c r="J189" t="s">
        <v>195</v>
      </c>
      <c r="K189" t="s">
        <v>87</v>
      </c>
      <c r="L189" t="s">
        <v>116</v>
      </c>
      <c r="M189" t="s">
        <v>104</v>
      </c>
      <c r="N189" t="s">
        <v>90</v>
      </c>
      <c r="O189" t="s">
        <v>117</v>
      </c>
      <c r="P189" t="s">
        <v>88</v>
      </c>
      <c r="Q189" t="s">
        <v>93</v>
      </c>
      <c r="S189" t="s">
        <v>93</v>
      </c>
      <c r="T189" t="s">
        <v>93</v>
      </c>
      <c r="U189" t="s">
        <v>93</v>
      </c>
      <c r="W189" t="s">
        <v>93</v>
      </c>
      <c r="Y189" t="s">
        <v>93</v>
      </c>
      <c r="Z189" t="s">
        <v>93</v>
      </c>
      <c r="AA189" t="s">
        <v>93</v>
      </c>
      <c r="AB189" t="s">
        <v>93</v>
      </c>
      <c r="AC189" t="s">
        <v>93</v>
      </c>
      <c r="AD189" t="s">
        <v>93</v>
      </c>
      <c r="AE189" t="s">
        <v>93</v>
      </c>
      <c r="AF189" t="s">
        <v>93</v>
      </c>
      <c r="AG189">
        <v>96.6</v>
      </c>
      <c r="AH189">
        <v>6.5</v>
      </c>
      <c r="AI189">
        <v>95.7</v>
      </c>
      <c r="AJ189">
        <v>100</v>
      </c>
      <c r="AK189">
        <v>82.2</v>
      </c>
      <c r="AL189">
        <v>60.7</v>
      </c>
      <c r="AM189">
        <v>61.3</v>
      </c>
      <c r="AN189">
        <v>50.9</v>
      </c>
      <c r="AO189">
        <v>58</v>
      </c>
      <c r="AP189">
        <v>59.5</v>
      </c>
      <c r="AQ189" t="s">
        <v>93</v>
      </c>
      <c r="AR189" t="s">
        <v>93</v>
      </c>
      <c r="AS189" t="s">
        <v>93</v>
      </c>
      <c r="AT189" t="s">
        <v>93</v>
      </c>
      <c r="AU189" t="s">
        <v>93</v>
      </c>
      <c r="AV189" t="s">
        <v>93</v>
      </c>
      <c r="AW189">
        <v>40.700000000000003</v>
      </c>
      <c r="AX189">
        <v>29.2</v>
      </c>
      <c r="AY189">
        <v>0.7</v>
      </c>
      <c r="AZ189">
        <v>-0.2</v>
      </c>
      <c r="BA189" t="s">
        <v>95</v>
      </c>
      <c r="BB189" t="s">
        <v>95</v>
      </c>
      <c r="BC189" t="s">
        <v>93</v>
      </c>
      <c r="BD189" t="s">
        <v>93</v>
      </c>
      <c r="BE189" t="s">
        <v>93</v>
      </c>
      <c r="BF189" t="s">
        <v>93</v>
      </c>
      <c r="BG189" t="s">
        <v>93</v>
      </c>
      <c r="BH189" t="s">
        <v>93</v>
      </c>
      <c r="BI189" t="s">
        <v>93</v>
      </c>
      <c r="BJ189" t="s">
        <v>93</v>
      </c>
      <c r="BK189" t="s">
        <v>93</v>
      </c>
      <c r="BL189" t="s">
        <v>93</v>
      </c>
      <c r="BM189" t="s">
        <v>93</v>
      </c>
      <c r="BN189" t="s">
        <v>93</v>
      </c>
      <c r="BO189">
        <v>351</v>
      </c>
      <c r="BP189">
        <v>38</v>
      </c>
      <c r="BQ189" t="s">
        <v>93</v>
      </c>
      <c r="BR189">
        <v>150000000000000</v>
      </c>
      <c r="BS189">
        <v>1162799.297</v>
      </c>
      <c r="BT189">
        <v>1900725.344</v>
      </c>
      <c r="BU189">
        <v>41.883241759999997</v>
      </c>
      <c r="BV189">
        <v>-87.67764871</v>
      </c>
      <c r="BW189">
        <v>28</v>
      </c>
      <c r="BX189" t="s">
        <v>218</v>
      </c>
      <c r="BY189">
        <v>2</v>
      </c>
      <c r="BZ189">
        <v>13</v>
      </c>
      <c r="CA189" t="s">
        <v>1125</v>
      </c>
    </row>
    <row r="190" spans="1:79" x14ac:dyDescent="0.35">
      <c r="A190">
        <v>610061</v>
      </c>
      <c r="B190" t="s">
        <v>1126</v>
      </c>
      <c r="C190" t="s">
        <v>80</v>
      </c>
      <c r="D190" t="s">
        <v>1127</v>
      </c>
      <c r="E190" t="s">
        <v>82</v>
      </c>
      <c r="F190" t="s">
        <v>83</v>
      </c>
      <c r="G190">
        <v>60653</v>
      </c>
      <c r="H190" t="s">
        <v>1128</v>
      </c>
      <c r="I190" t="s">
        <v>1129</v>
      </c>
      <c r="J190" t="s">
        <v>254</v>
      </c>
      <c r="K190" t="s">
        <v>148</v>
      </c>
      <c r="L190" t="s">
        <v>88</v>
      </c>
      <c r="M190" t="s">
        <v>104</v>
      </c>
      <c r="N190" t="s">
        <v>90</v>
      </c>
      <c r="O190" t="s">
        <v>91</v>
      </c>
      <c r="P190" t="s">
        <v>88</v>
      </c>
      <c r="Q190" t="s">
        <v>92</v>
      </c>
      <c r="R190">
        <v>52</v>
      </c>
      <c r="S190" t="s">
        <v>92</v>
      </c>
      <c r="T190">
        <v>55</v>
      </c>
      <c r="U190" t="s">
        <v>107</v>
      </c>
      <c r="V190">
        <v>62</v>
      </c>
      <c r="W190" t="s">
        <v>107</v>
      </c>
      <c r="X190">
        <v>65</v>
      </c>
      <c r="Y190" t="s">
        <v>92</v>
      </c>
      <c r="Z190">
        <v>52</v>
      </c>
      <c r="AA190" t="s">
        <v>92</v>
      </c>
      <c r="AB190">
        <v>47</v>
      </c>
      <c r="AC190" t="s">
        <v>92</v>
      </c>
      <c r="AD190">
        <v>50</v>
      </c>
      <c r="AE190" t="s">
        <v>107</v>
      </c>
      <c r="AF190">
        <v>55</v>
      </c>
      <c r="AG190">
        <v>95.3</v>
      </c>
      <c r="AH190">
        <v>26</v>
      </c>
      <c r="AI190">
        <v>95.2</v>
      </c>
      <c r="AJ190">
        <v>100</v>
      </c>
      <c r="AK190">
        <v>48.3</v>
      </c>
      <c r="AL190">
        <v>24.1</v>
      </c>
      <c r="AM190">
        <v>28.2</v>
      </c>
      <c r="AN190">
        <v>25.2</v>
      </c>
      <c r="AO190">
        <v>45.9</v>
      </c>
      <c r="AP190">
        <v>58</v>
      </c>
      <c r="AQ190">
        <v>40</v>
      </c>
      <c r="AR190">
        <v>36.6</v>
      </c>
      <c r="AS190">
        <v>57.4</v>
      </c>
      <c r="AT190">
        <v>53.7</v>
      </c>
      <c r="AU190">
        <v>10</v>
      </c>
      <c r="AV190">
        <v>30</v>
      </c>
      <c r="AW190">
        <v>15.5</v>
      </c>
      <c r="AX190">
        <v>6</v>
      </c>
      <c r="AY190">
        <v>0.7</v>
      </c>
      <c r="AZ190">
        <v>-0.3</v>
      </c>
      <c r="BA190" t="s">
        <v>118</v>
      </c>
      <c r="BB190" t="s">
        <v>95</v>
      </c>
      <c r="BC190" t="s">
        <v>93</v>
      </c>
      <c r="BD190" t="s">
        <v>93</v>
      </c>
      <c r="BE190" t="s">
        <v>93</v>
      </c>
      <c r="BF190" t="s">
        <v>93</v>
      </c>
      <c r="BG190" t="s">
        <v>93</v>
      </c>
      <c r="BH190" t="s">
        <v>93</v>
      </c>
      <c r="BI190" t="s">
        <v>93</v>
      </c>
      <c r="BJ190" t="s">
        <v>93</v>
      </c>
      <c r="BK190" t="s">
        <v>93</v>
      </c>
      <c r="BL190" t="s">
        <v>93</v>
      </c>
      <c r="BM190" t="s">
        <v>93</v>
      </c>
      <c r="BN190" t="s">
        <v>93</v>
      </c>
      <c r="BO190">
        <v>453</v>
      </c>
      <c r="BP190">
        <v>40</v>
      </c>
      <c r="BQ190" t="s">
        <v>93</v>
      </c>
      <c r="BR190">
        <v>150000000000000</v>
      </c>
      <c r="BS190">
        <v>1178726.2350000001</v>
      </c>
      <c r="BT190">
        <v>1880476.1240000001</v>
      </c>
      <c r="BU190">
        <v>41.827327779999997</v>
      </c>
      <c r="BV190">
        <v>-87.619782509999993</v>
      </c>
      <c r="BW190">
        <v>35</v>
      </c>
      <c r="BX190" t="s">
        <v>540</v>
      </c>
      <c r="BY190">
        <v>3</v>
      </c>
      <c r="BZ190">
        <v>2</v>
      </c>
      <c r="CA190" t="s">
        <v>1130</v>
      </c>
    </row>
    <row r="191" spans="1:79" x14ac:dyDescent="0.35">
      <c r="A191">
        <v>609929</v>
      </c>
      <c r="B191" t="s">
        <v>1131</v>
      </c>
      <c r="C191" t="s">
        <v>80</v>
      </c>
      <c r="D191" t="s">
        <v>1132</v>
      </c>
      <c r="E191" t="s">
        <v>82</v>
      </c>
      <c r="F191" t="s">
        <v>83</v>
      </c>
      <c r="G191">
        <v>60609</v>
      </c>
      <c r="H191" t="s">
        <v>1133</v>
      </c>
      <c r="I191" t="s">
        <v>1134</v>
      </c>
      <c r="J191" t="s">
        <v>230</v>
      </c>
      <c r="K191" t="s">
        <v>135</v>
      </c>
      <c r="L191" t="s">
        <v>88</v>
      </c>
      <c r="M191" t="s">
        <v>89</v>
      </c>
      <c r="N191" t="s">
        <v>126</v>
      </c>
      <c r="O191" t="s">
        <v>91</v>
      </c>
      <c r="P191" t="s">
        <v>88</v>
      </c>
      <c r="Q191" t="s">
        <v>92</v>
      </c>
      <c r="R191">
        <v>46</v>
      </c>
      <c r="S191" t="s">
        <v>92</v>
      </c>
      <c r="T191">
        <v>41</v>
      </c>
      <c r="U191" t="s">
        <v>107</v>
      </c>
      <c r="V191">
        <v>63</v>
      </c>
      <c r="W191" t="s">
        <v>107</v>
      </c>
      <c r="X191">
        <v>63</v>
      </c>
      <c r="Y191" t="s">
        <v>92</v>
      </c>
      <c r="Z191">
        <v>53</v>
      </c>
      <c r="AA191" t="s">
        <v>94</v>
      </c>
      <c r="AB191">
        <v>39</v>
      </c>
      <c r="AC191" t="s">
        <v>94</v>
      </c>
      <c r="AD191">
        <v>45</v>
      </c>
      <c r="AE191" t="s">
        <v>92</v>
      </c>
      <c r="AF191">
        <v>49</v>
      </c>
      <c r="AG191">
        <v>95.1</v>
      </c>
      <c r="AH191">
        <v>10.1</v>
      </c>
      <c r="AI191">
        <v>96.8</v>
      </c>
      <c r="AJ191">
        <v>100</v>
      </c>
      <c r="AK191">
        <v>40.700000000000003</v>
      </c>
      <c r="AL191" t="s">
        <v>93</v>
      </c>
      <c r="AM191">
        <v>17.899999999999999</v>
      </c>
      <c r="AN191">
        <v>10.3</v>
      </c>
      <c r="AO191">
        <v>41.2</v>
      </c>
      <c r="AP191">
        <v>40.9</v>
      </c>
      <c r="AQ191">
        <v>50.4</v>
      </c>
      <c r="AR191">
        <v>7.9</v>
      </c>
      <c r="AS191">
        <v>70.8</v>
      </c>
      <c r="AT191">
        <v>49.6</v>
      </c>
      <c r="AU191">
        <v>10.6</v>
      </c>
      <c r="AV191">
        <v>6.4</v>
      </c>
      <c r="AW191">
        <v>9.6</v>
      </c>
      <c r="AX191">
        <v>1.1000000000000001</v>
      </c>
      <c r="AY191">
        <v>0.9</v>
      </c>
      <c r="AZ191">
        <v>-0.9</v>
      </c>
      <c r="BA191" t="s">
        <v>118</v>
      </c>
      <c r="BB191" t="s">
        <v>108</v>
      </c>
      <c r="BC191" t="s">
        <v>93</v>
      </c>
      <c r="BD191" t="s">
        <v>93</v>
      </c>
      <c r="BE191" t="s">
        <v>93</v>
      </c>
      <c r="BF191" t="s">
        <v>93</v>
      </c>
      <c r="BG191" t="s">
        <v>93</v>
      </c>
      <c r="BH191" t="s">
        <v>93</v>
      </c>
      <c r="BI191" t="s">
        <v>93</v>
      </c>
      <c r="BJ191" t="s">
        <v>93</v>
      </c>
      <c r="BK191" t="s">
        <v>93</v>
      </c>
      <c r="BL191" t="s">
        <v>93</v>
      </c>
      <c r="BM191" t="s">
        <v>93</v>
      </c>
      <c r="BN191" t="s">
        <v>93</v>
      </c>
      <c r="BO191">
        <v>466</v>
      </c>
      <c r="BP191">
        <v>43</v>
      </c>
      <c r="BQ191" t="s">
        <v>93</v>
      </c>
      <c r="BR191">
        <v>150000000000000</v>
      </c>
      <c r="BS191">
        <v>1165540.2439999999</v>
      </c>
      <c r="BT191">
        <v>1869516.2080000001</v>
      </c>
      <c r="BU191">
        <v>41.797542880000002</v>
      </c>
      <c r="BV191">
        <v>-87.668470929999998</v>
      </c>
      <c r="BW191">
        <v>61</v>
      </c>
      <c r="BX191" t="s">
        <v>274</v>
      </c>
      <c r="BY191">
        <v>16</v>
      </c>
      <c r="BZ191">
        <v>9</v>
      </c>
      <c r="CA191" t="s">
        <v>1135</v>
      </c>
    </row>
    <row r="192" spans="1:79" x14ac:dyDescent="0.35">
      <c r="A192">
        <v>609719</v>
      </c>
      <c r="B192" t="s">
        <v>1136</v>
      </c>
      <c r="C192" t="s">
        <v>158</v>
      </c>
      <c r="D192" t="s">
        <v>1137</v>
      </c>
      <c r="E192" t="s">
        <v>82</v>
      </c>
      <c r="F192" t="s">
        <v>83</v>
      </c>
      <c r="G192">
        <v>60613</v>
      </c>
      <c r="H192" t="s">
        <v>1138</v>
      </c>
      <c r="I192" t="s">
        <v>1139</v>
      </c>
      <c r="J192" t="s">
        <v>162</v>
      </c>
      <c r="K192" t="s">
        <v>103</v>
      </c>
      <c r="L192" t="s">
        <v>88</v>
      </c>
      <c r="M192" t="s">
        <v>104</v>
      </c>
      <c r="N192" t="s">
        <v>90</v>
      </c>
      <c r="O192" t="s">
        <v>91</v>
      </c>
      <c r="P192" t="s">
        <v>88</v>
      </c>
      <c r="Q192" t="s">
        <v>107</v>
      </c>
      <c r="R192">
        <v>64</v>
      </c>
      <c r="S192" t="s">
        <v>93</v>
      </c>
      <c r="T192" t="s">
        <v>93</v>
      </c>
      <c r="U192" t="s">
        <v>92</v>
      </c>
      <c r="V192">
        <v>52</v>
      </c>
      <c r="W192" t="s">
        <v>92</v>
      </c>
      <c r="X192">
        <v>43</v>
      </c>
      <c r="Y192" t="s">
        <v>93</v>
      </c>
      <c r="Z192" t="s">
        <v>93</v>
      </c>
      <c r="AA192" t="s">
        <v>93</v>
      </c>
      <c r="AB192" t="s">
        <v>93</v>
      </c>
      <c r="AC192" t="s">
        <v>92</v>
      </c>
      <c r="AD192">
        <v>49</v>
      </c>
      <c r="AE192" t="s">
        <v>94</v>
      </c>
      <c r="AF192">
        <v>43</v>
      </c>
      <c r="AG192">
        <v>87.7</v>
      </c>
      <c r="AH192">
        <v>8.5</v>
      </c>
      <c r="AI192">
        <v>96.2</v>
      </c>
      <c r="AJ192">
        <v>100</v>
      </c>
      <c r="AK192" t="s">
        <v>93</v>
      </c>
      <c r="AL192" t="s">
        <v>93</v>
      </c>
      <c r="AM192" t="s">
        <v>93</v>
      </c>
      <c r="AN192" t="s">
        <v>93</v>
      </c>
      <c r="AO192" t="s">
        <v>93</v>
      </c>
      <c r="AP192" t="s">
        <v>93</v>
      </c>
      <c r="AQ192" t="s">
        <v>93</v>
      </c>
      <c r="AR192" t="s">
        <v>93</v>
      </c>
      <c r="AS192" t="s">
        <v>93</v>
      </c>
      <c r="AT192" t="s">
        <v>93</v>
      </c>
      <c r="AU192" t="s">
        <v>93</v>
      </c>
      <c r="AV192" t="s">
        <v>93</v>
      </c>
      <c r="BA192" t="s">
        <v>93</v>
      </c>
      <c r="BB192" t="s">
        <v>93</v>
      </c>
      <c r="BC192" t="s">
        <v>93</v>
      </c>
      <c r="BD192" t="s">
        <v>93</v>
      </c>
      <c r="BE192">
        <v>15.3</v>
      </c>
      <c r="BF192">
        <v>15.8</v>
      </c>
      <c r="BG192">
        <v>16.100000000000001</v>
      </c>
      <c r="BH192">
        <v>16.7</v>
      </c>
      <c r="BI192">
        <v>1.4</v>
      </c>
      <c r="BJ192">
        <v>17.8</v>
      </c>
      <c r="BK192">
        <v>1.7</v>
      </c>
      <c r="BL192">
        <v>36.6</v>
      </c>
      <c r="BM192">
        <v>81.400000000000006</v>
      </c>
      <c r="BN192">
        <v>62.8</v>
      </c>
      <c r="BO192">
        <v>1500</v>
      </c>
      <c r="BP192">
        <v>33</v>
      </c>
      <c r="BQ192">
        <v>87.3</v>
      </c>
      <c r="BR192">
        <v>150000000000000</v>
      </c>
      <c r="BS192">
        <v>1164975.2169999999</v>
      </c>
      <c r="BT192">
        <v>1926813.581</v>
      </c>
      <c r="BU192">
        <v>41.95478361</v>
      </c>
      <c r="BV192">
        <v>-87.668916429999996</v>
      </c>
      <c r="BW192">
        <v>6</v>
      </c>
      <c r="BX192" t="s">
        <v>375</v>
      </c>
      <c r="BY192">
        <v>47</v>
      </c>
      <c r="BZ192">
        <v>19</v>
      </c>
      <c r="CA192" t="s">
        <v>1140</v>
      </c>
    </row>
    <row r="193" spans="1:79" x14ac:dyDescent="0.35">
      <c r="A193">
        <v>610207</v>
      </c>
      <c r="B193" t="s">
        <v>1141</v>
      </c>
      <c r="C193" t="s">
        <v>80</v>
      </c>
      <c r="D193" t="s">
        <v>1142</v>
      </c>
      <c r="E193" t="s">
        <v>82</v>
      </c>
      <c r="F193" t="s">
        <v>83</v>
      </c>
      <c r="G193">
        <v>60643</v>
      </c>
      <c r="H193" t="s">
        <v>1143</v>
      </c>
      <c r="I193" t="s">
        <v>1144</v>
      </c>
      <c r="J193" t="s">
        <v>477</v>
      </c>
      <c r="K193" t="s">
        <v>177</v>
      </c>
      <c r="L193" t="s">
        <v>116</v>
      </c>
      <c r="M193" t="s">
        <v>104</v>
      </c>
      <c r="N193" t="s">
        <v>90</v>
      </c>
      <c r="O193" t="s">
        <v>91</v>
      </c>
      <c r="P193" t="s">
        <v>88</v>
      </c>
      <c r="Q193" t="s">
        <v>107</v>
      </c>
      <c r="R193">
        <v>74</v>
      </c>
      <c r="S193" t="s">
        <v>93</v>
      </c>
      <c r="T193" t="s">
        <v>93</v>
      </c>
      <c r="U193" t="s">
        <v>94</v>
      </c>
      <c r="V193">
        <v>24</v>
      </c>
      <c r="W193" t="s">
        <v>94</v>
      </c>
      <c r="X193">
        <v>31</v>
      </c>
      <c r="Y193" t="s">
        <v>93</v>
      </c>
      <c r="Z193" t="s">
        <v>93</v>
      </c>
      <c r="AA193" t="s">
        <v>93</v>
      </c>
      <c r="AB193" t="s">
        <v>93</v>
      </c>
      <c r="AC193" t="s">
        <v>107</v>
      </c>
      <c r="AD193">
        <v>55</v>
      </c>
      <c r="AE193" t="s">
        <v>92</v>
      </c>
      <c r="AF193">
        <v>50</v>
      </c>
      <c r="AG193">
        <v>97.2</v>
      </c>
      <c r="AH193">
        <v>0.3</v>
      </c>
      <c r="AI193">
        <v>96.2</v>
      </c>
      <c r="AJ193">
        <v>100</v>
      </c>
      <c r="AK193">
        <v>81.599999999999994</v>
      </c>
      <c r="AL193">
        <v>69.8</v>
      </c>
      <c r="AM193">
        <v>51.7</v>
      </c>
      <c r="AN193">
        <v>47.7</v>
      </c>
      <c r="AO193">
        <v>53.5</v>
      </c>
      <c r="AP193">
        <v>59.8</v>
      </c>
      <c r="AQ193">
        <v>42.7</v>
      </c>
      <c r="AR193">
        <v>54.5</v>
      </c>
      <c r="AS193">
        <v>35.700000000000003</v>
      </c>
      <c r="AT193">
        <v>55.9</v>
      </c>
      <c r="AU193">
        <v>11.1</v>
      </c>
      <c r="AV193">
        <v>38.9</v>
      </c>
      <c r="AW193">
        <v>17.7</v>
      </c>
      <c r="AX193">
        <v>24.1</v>
      </c>
      <c r="AY193">
        <v>-0.3</v>
      </c>
      <c r="AZ193">
        <v>1</v>
      </c>
      <c r="BA193" t="s">
        <v>95</v>
      </c>
      <c r="BB193" t="s">
        <v>118</v>
      </c>
      <c r="BC193" t="s">
        <v>93</v>
      </c>
      <c r="BD193" t="s">
        <v>93</v>
      </c>
      <c r="BE193" t="s">
        <v>93</v>
      </c>
      <c r="BF193" t="s">
        <v>93</v>
      </c>
      <c r="BG193" t="s">
        <v>93</v>
      </c>
      <c r="BH193" t="s">
        <v>93</v>
      </c>
      <c r="BI193" t="s">
        <v>93</v>
      </c>
      <c r="BJ193" t="s">
        <v>93</v>
      </c>
      <c r="BK193" t="s">
        <v>93</v>
      </c>
      <c r="BL193" t="s">
        <v>93</v>
      </c>
      <c r="BM193" t="s">
        <v>93</v>
      </c>
      <c r="BN193" t="s">
        <v>93</v>
      </c>
      <c r="BO193">
        <v>317</v>
      </c>
      <c r="BP193">
        <v>49</v>
      </c>
      <c r="BQ193" t="s">
        <v>93</v>
      </c>
      <c r="BR193">
        <v>150000000000000</v>
      </c>
      <c r="BS193">
        <v>1166544.213</v>
      </c>
      <c r="BT193">
        <v>1841551.135</v>
      </c>
      <c r="BU193">
        <v>41.720781520000003</v>
      </c>
      <c r="BV193">
        <v>-87.66558526</v>
      </c>
      <c r="BW193">
        <v>72</v>
      </c>
      <c r="BX193" t="s">
        <v>667</v>
      </c>
      <c r="BY193">
        <v>19</v>
      </c>
      <c r="BZ193">
        <v>22</v>
      </c>
      <c r="CA193" t="s">
        <v>1145</v>
      </c>
    </row>
    <row r="194" spans="1:79" x14ac:dyDescent="0.35">
      <c r="A194">
        <v>609768</v>
      </c>
      <c r="B194" t="s">
        <v>1146</v>
      </c>
      <c r="C194" t="s">
        <v>158</v>
      </c>
      <c r="D194" t="s">
        <v>1147</v>
      </c>
      <c r="E194" t="s">
        <v>82</v>
      </c>
      <c r="F194" t="s">
        <v>83</v>
      </c>
      <c r="G194">
        <v>60621</v>
      </c>
      <c r="H194" t="s">
        <v>1148</v>
      </c>
      <c r="I194" t="s">
        <v>1149</v>
      </c>
      <c r="J194" t="s">
        <v>351</v>
      </c>
      <c r="K194" t="s">
        <v>135</v>
      </c>
      <c r="L194" t="s">
        <v>88</v>
      </c>
      <c r="M194" t="s">
        <v>104</v>
      </c>
      <c r="N194" t="s">
        <v>126</v>
      </c>
      <c r="O194" t="s">
        <v>127</v>
      </c>
      <c r="P194" t="s">
        <v>88</v>
      </c>
      <c r="Q194" t="s">
        <v>94</v>
      </c>
      <c r="R194">
        <v>31</v>
      </c>
      <c r="S194" t="s">
        <v>92</v>
      </c>
      <c r="T194">
        <v>51</v>
      </c>
      <c r="U194" t="s">
        <v>94</v>
      </c>
      <c r="V194">
        <v>37</v>
      </c>
      <c r="W194" t="s">
        <v>92</v>
      </c>
      <c r="X194">
        <v>44</v>
      </c>
      <c r="Y194" t="s">
        <v>92</v>
      </c>
      <c r="Z194">
        <v>56</v>
      </c>
      <c r="AA194" t="s">
        <v>94</v>
      </c>
      <c r="AB194">
        <v>35</v>
      </c>
      <c r="AC194" t="s">
        <v>93</v>
      </c>
      <c r="AD194" t="s">
        <v>93</v>
      </c>
      <c r="AE194" t="s">
        <v>93</v>
      </c>
      <c r="AF194" t="s">
        <v>93</v>
      </c>
      <c r="AG194">
        <v>72.2</v>
      </c>
      <c r="AH194">
        <v>24</v>
      </c>
      <c r="AI194">
        <v>94.3</v>
      </c>
      <c r="AJ194">
        <v>99.1</v>
      </c>
      <c r="AK194" t="s">
        <v>93</v>
      </c>
      <c r="AL194" t="s">
        <v>93</v>
      </c>
      <c r="AM194" t="s">
        <v>93</v>
      </c>
      <c r="AN194" t="s">
        <v>93</v>
      </c>
      <c r="AO194" t="s">
        <v>93</v>
      </c>
      <c r="AP194" t="s">
        <v>93</v>
      </c>
      <c r="AQ194" t="s">
        <v>93</v>
      </c>
      <c r="AR194" t="s">
        <v>93</v>
      </c>
      <c r="AS194" t="s">
        <v>93</v>
      </c>
      <c r="AT194" t="s">
        <v>93</v>
      </c>
      <c r="AU194" t="s">
        <v>93</v>
      </c>
      <c r="AV194" t="s">
        <v>93</v>
      </c>
      <c r="BA194" t="s">
        <v>93</v>
      </c>
      <c r="BB194" t="s">
        <v>93</v>
      </c>
      <c r="BC194" t="s">
        <v>93</v>
      </c>
      <c r="BD194" t="s">
        <v>93</v>
      </c>
      <c r="BE194">
        <v>12.3</v>
      </c>
      <c r="BF194">
        <v>13</v>
      </c>
      <c r="BG194">
        <v>13.7</v>
      </c>
      <c r="BH194">
        <v>13.5</v>
      </c>
      <c r="BI194">
        <v>1.2</v>
      </c>
      <c r="BJ194">
        <v>15</v>
      </c>
      <c r="BK194">
        <v>1.3</v>
      </c>
      <c r="BL194">
        <v>16.7</v>
      </c>
      <c r="BM194">
        <v>55.2</v>
      </c>
      <c r="BN194">
        <v>58.2</v>
      </c>
      <c r="BO194">
        <v>561</v>
      </c>
      <c r="BP194">
        <v>45</v>
      </c>
      <c r="BQ194">
        <v>63.6</v>
      </c>
      <c r="BR194">
        <v>150000000000000</v>
      </c>
      <c r="BS194">
        <v>1172948.54</v>
      </c>
      <c r="BT194">
        <v>1868120.666</v>
      </c>
      <c r="BU194">
        <v>41.793552920000003</v>
      </c>
      <c r="BV194">
        <v>-87.641344880000005</v>
      </c>
      <c r="BW194">
        <v>68</v>
      </c>
      <c r="BX194" t="s">
        <v>577</v>
      </c>
      <c r="BY194">
        <v>3</v>
      </c>
      <c r="BZ194">
        <v>7</v>
      </c>
      <c r="CA194" t="s">
        <v>1150</v>
      </c>
    </row>
    <row r="195" spans="1:79" x14ac:dyDescent="0.35">
      <c r="A195">
        <v>609955</v>
      </c>
      <c r="B195" t="s">
        <v>1151</v>
      </c>
      <c r="C195" t="s">
        <v>80</v>
      </c>
      <c r="D195" t="s">
        <v>1152</v>
      </c>
      <c r="E195" t="s">
        <v>82</v>
      </c>
      <c r="F195" t="s">
        <v>83</v>
      </c>
      <c r="G195">
        <v>60620</v>
      </c>
      <c r="H195" t="s">
        <v>1153</v>
      </c>
      <c r="I195" t="s">
        <v>1154</v>
      </c>
      <c r="J195" t="s">
        <v>134</v>
      </c>
      <c r="K195" t="s">
        <v>135</v>
      </c>
      <c r="L195" t="s">
        <v>88</v>
      </c>
      <c r="M195" t="s">
        <v>104</v>
      </c>
      <c r="N195" t="s">
        <v>126</v>
      </c>
      <c r="O195" t="s">
        <v>91</v>
      </c>
      <c r="P195" t="s">
        <v>88</v>
      </c>
      <c r="Q195" t="s">
        <v>94</v>
      </c>
      <c r="R195">
        <v>25</v>
      </c>
      <c r="S195" t="s">
        <v>92</v>
      </c>
      <c r="T195">
        <v>49</v>
      </c>
      <c r="U195" t="s">
        <v>210</v>
      </c>
      <c r="V195">
        <v>7</v>
      </c>
      <c r="W195" t="s">
        <v>210</v>
      </c>
      <c r="X195">
        <v>11</v>
      </c>
      <c r="Y195" t="s">
        <v>107</v>
      </c>
      <c r="Z195">
        <v>68</v>
      </c>
      <c r="AA195" t="s">
        <v>92</v>
      </c>
      <c r="AB195">
        <v>57</v>
      </c>
      <c r="AC195" t="s">
        <v>92</v>
      </c>
      <c r="AD195">
        <v>48</v>
      </c>
      <c r="AE195" t="s">
        <v>94</v>
      </c>
      <c r="AF195">
        <v>46</v>
      </c>
      <c r="AG195">
        <v>95.5</v>
      </c>
      <c r="AH195">
        <v>35.4</v>
      </c>
      <c r="AI195">
        <v>95</v>
      </c>
      <c r="AJ195">
        <v>100</v>
      </c>
      <c r="AK195">
        <v>61.4</v>
      </c>
      <c r="AL195">
        <v>54</v>
      </c>
      <c r="AM195">
        <v>30.7</v>
      </c>
      <c r="AN195">
        <v>24</v>
      </c>
      <c r="AO195">
        <v>47.7</v>
      </c>
      <c r="AP195">
        <v>57.3</v>
      </c>
      <c r="AQ195">
        <v>13.9</v>
      </c>
      <c r="AR195">
        <v>21.6</v>
      </c>
      <c r="AS195">
        <v>35.200000000000003</v>
      </c>
      <c r="AT195">
        <v>34.6</v>
      </c>
      <c r="AU195">
        <v>5.4</v>
      </c>
      <c r="AV195">
        <v>16.2</v>
      </c>
      <c r="AW195">
        <v>9.9</v>
      </c>
      <c r="AX195">
        <v>7.4</v>
      </c>
      <c r="AY195">
        <v>1.4</v>
      </c>
      <c r="AZ195">
        <v>0</v>
      </c>
      <c r="BA195" t="s">
        <v>118</v>
      </c>
      <c r="BB195" t="s">
        <v>95</v>
      </c>
      <c r="BC195" t="s">
        <v>93</v>
      </c>
      <c r="BD195" t="s">
        <v>93</v>
      </c>
      <c r="BE195" t="s">
        <v>93</v>
      </c>
      <c r="BF195" t="s">
        <v>93</v>
      </c>
      <c r="BG195" t="s">
        <v>93</v>
      </c>
      <c r="BH195" t="s">
        <v>93</v>
      </c>
      <c r="BI195" t="s">
        <v>93</v>
      </c>
      <c r="BJ195" t="s">
        <v>93</v>
      </c>
      <c r="BK195" t="s">
        <v>93</v>
      </c>
      <c r="BL195" t="s">
        <v>93</v>
      </c>
      <c r="BM195" t="s">
        <v>93</v>
      </c>
      <c r="BN195" t="s">
        <v>93</v>
      </c>
      <c r="BO195">
        <v>359</v>
      </c>
      <c r="BP195">
        <v>45</v>
      </c>
      <c r="BQ195" t="s">
        <v>93</v>
      </c>
      <c r="BR195">
        <v>150000000000000</v>
      </c>
      <c r="BS195">
        <v>1172094.314</v>
      </c>
      <c r="BT195">
        <v>1848202.308</v>
      </c>
      <c r="BU195">
        <v>41.738913340000003</v>
      </c>
      <c r="BV195">
        <v>-87.645061690000006</v>
      </c>
      <c r="BW195">
        <v>71</v>
      </c>
      <c r="BX195" t="s">
        <v>640</v>
      </c>
      <c r="BY195">
        <v>21</v>
      </c>
      <c r="BZ195">
        <v>6</v>
      </c>
      <c r="CA195" t="s">
        <v>1155</v>
      </c>
    </row>
    <row r="196" spans="1:79" x14ac:dyDescent="0.35">
      <c r="A196">
        <v>610022</v>
      </c>
      <c r="B196" t="s">
        <v>1156</v>
      </c>
      <c r="C196" t="s">
        <v>80</v>
      </c>
      <c r="D196" t="s">
        <v>1157</v>
      </c>
      <c r="E196" t="s">
        <v>82</v>
      </c>
      <c r="F196" t="s">
        <v>83</v>
      </c>
      <c r="G196">
        <v>60626</v>
      </c>
      <c r="H196" t="s">
        <v>1158</v>
      </c>
      <c r="I196" t="s">
        <v>1159</v>
      </c>
      <c r="J196" t="s">
        <v>115</v>
      </c>
      <c r="K196" t="s">
        <v>103</v>
      </c>
      <c r="L196" t="s">
        <v>88</v>
      </c>
      <c r="M196" t="s">
        <v>104</v>
      </c>
      <c r="N196" t="s">
        <v>90</v>
      </c>
      <c r="O196" t="s">
        <v>91</v>
      </c>
      <c r="P196" t="s">
        <v>88</v>
      </c>
      <c r="Q196" t="s">
        <v>93</v>
      </c>
      <c r="S196" t="s">
        <v>92</v>
      </c>
      <c r="T196">
        <v>43</v>
      </c>
      <c r="U196" t="s">
        <v>93</v>
      </c>
      <c r="W196" t="s">
        <v>93</v>
      </c>
      <c r="Y196" t="s">
        <v>92</v>
      </c>
      <c r="Z196">
        <v>43</v>
      </c>
      <c r="AA196" t="s">
        <v>92</v>
      </c>
      <c r="AB196">
        <v>42</v>
      </c>
      <c r="AC196" t="s">
        <v>92</v>
      </c>
      <c r="AD196">
        <v>49</v>
      </c>
      <c r="AE196" t="s">
        <v>92</v>
      </c>
      <c r="AF196">
        <v>51</v>
      </c>
      <c r="AG196">
        <v>96</v>
      </c>
      <c r="AH196">
        <v>15.6</v>
      </c>
      <c r="AI196">
        <v>96.9</v>
      </c>
      <c r="AJ196">
        <v>100</v>
      </c>
      <c r="AK196">
        <v>70</v>
      </c>
      <c r="AL196">
        <v>51.2</v>
      </c>
      <c r="AM196">
        <v>40.5</v>
      </c>
      <c r="AN196">
        <v>28.6</v>
      </c>
      <c r="AO196">
        <v>53.4</v>
      </c>
      <c r="AP196">
        <v>61.2</v>
      </c>
      <c r="AQ196">
        <v>39.4</v>
      </c>
      <c r="AR196">
        <v>33.700000000000003</v>
      </c>
      <c r="AS196">
        <v>57.8</v>
      </c>
      <c r="AT196">
        <v>52.8</v>
      </c>
      <c r="AU196">
        <v>22.7</v>
      </c>
      <c r="AV196">
        <v>27.3</v>
      </c>
      <c r="AW196">
        <v>22.8</v>
      </c>
      <c r="AX196">
        <v>15</v>
      </c>
      <c r="AY196">
        <v>-0.2</v>
      </c>
      <c r="AZ196">
        <v>-0.6</v>
      </c>
      <c r="BA196" t="s">
        <v>95</v>
      </c>
      <c r="BB196" t="s">
        <v>95</v>
      </c>
      <c r="BC196" t="s">
        <v>93</v>
      </c>
      <c r="BD196" t="s">
        <v>93</v>
      </c>
      <c r="BE196" t="s">
        <v>93</v>
      </c>
      <c r="BF196" t="s">
        <v>93</v>
      </c>
      <c r="BG196" t="s">
        <v>93</v>
      </c>
      <c r="BH196" t="s">
        <v>93</v>
      </c>
      <c r="BI196" t="s">
        <v>93</v>
      </c>
      <c r="BJ196" t="s">
        <v>93</v>
      </c>
      <c r="BK196" t="s">
        <v>93</v>
      </c>
      <c r="BL196" t="s">
        <v>93</v>
      </c>
      <c r="BM196" t="s">
        <v>93</v>
      </c>
      <c r="BN196" t="s">
        <v>93</v>
      </c>
      <c r="BO196">
        <v>886</v>
      </c>
      <c r="BP196">
        <v>32</v>
      </c>
      <c r="BQ196" t="s">
        <v>93</v>
      </c>
      <c r="BR196">
        <v>150000000000000</v>
      </c>
      <c r="BS196">
        <v>1165015.365</v>
      </c>
      <c r="BT196">
        <v>1944631.682</v>
      </c>
      <c r="BU196">
        <v>42.003676220000003</v>
      </c>
      <c r="BV196">
        <v>-87.668260259999997</v>
      </c>
      <c r="BW196">
        <v>1</v>
      </c>
      <c r="BX196" t="s">
        <v>1160</v>
      </c>
      <c r="BY196">
        <v>40</v>
      </c>
      <c r="BZ196">
        <v>24</v>
      </c>
      <c r="CA196" t="s">
        <v>1161</v>
      </c>
    </row>
    <row r="197" spans="1:79" x14ac:dyDescent="0.35">
      <c r="A197">
        <v>610120</v>
      </c>
      <c r="B197" t="s">
        <v>1162</v>
      </c>
      <c r="C197" t="s">
        <v>80</v>
      </c>
      <c r="D197" t="s">
        <v>1163</v>
      </c>
      <c r="E197" t="s">
        <v>82</v>
      </c>
      <c r="F197" t="s">
        <v>83</v>
      </c>
      <c r="G197">
        <v>60629</v>
      </c>
      <c r="H197" t="s">
        <v>1164</v>
      </c>
      <c r="I197" t="s">
        <v>1165</v>
      </c>
      <c r="J197" t="s">
        <v>202</v>
      </c>
      <c r="K197" t="s">
        <v>135</v>
      </c>
      <c r="L197" t="s">
        <v>88</v>
      </c>
      <c r="M197" t="s">
        <v>89</v>
      </c>
      <c r="N197" t="s">
        <v>90</v>
      </c>
      <c r="O197" t="s">
        <v>117</v>
      </c>
      <c r="P197" t="s">
        <v>88</v>
      </c>
      <c r="Q197" t="s">
        <v>92</v>
      </c>
      <c r="R197">
        <v>51</v>
      </c>
      <c r="S197" t="s">
        <v>92</v>
      </c>
      <c r="T197">
        <v>43</v>
      </c>
      <c r="U197" t="s">
        <v>92</v>
      </c>
      <c r="V197">
        <v>43</v>
      </c>
      <c r="W197" t="s">
        <v>92</v>
      </c>
      <c r="X197">
        <v>47</v>
      </c>
      <c r="Y197" t="s">
        <v>94</v>
      </c>
      <c r="Z197">
        <v>32</v>
      </c>
      <c r="AA197" t="s">
        <v>94</v>
      </c>
      <c r="AB197">
        <v>37</v>
      </c>
      <c r="AC197" t="s">
        <v>94</v>
      </c>
      <c r="AD197">
        <v>44</v>
      </c>
      <c r="AE197" t="s">
        <v>94</v>
      </c>
      <c r="AF197">
        <v>43</v>
      </c>
      <c r="AG197">
        <v>96.3</v>
      </c>
      <c r="AH197">
        <v>1.2</v>
      </c>
      <c r="AI197">
        <v>97.2</v>
      </c>
      <c r="AJ197">
        <v>96.9</v>
      </c>
      <c r="AK197">
        <v>74.400000000000006</v>
      </c>
      <c r="AL197">
        <v>59</v>
      </c>
      <c r="AM197">
        <v>50.8</v>
      </c>
      <c r="AN197">
        <v>31.3</v>
      </c>
      <c r="AO197">
        <v>53.3</v>
      </c>
      <c r="AP197">
        <v>69.5</v>
      </c>
      <c r="AQ197">
        <v>44</v>
      </c>
      <c r="AR197">
        <v>40.200000000000003</v>
      </c>
      <c r="AS197">
        <v>71.400000000000006</v>
      </c>
      <c r="AT197">
        <v>64.099999999999994</v>
      </c>
      <c r="AU197">
        <v>24.1</v>
      </c>
      <c r="AV197">
        <v>38.6</v>
      </c>
      <c r="AW197">
        <v>23.2</v>
      </c>
      <c r="AX197">
        <v>13.8</v>
      </c>
      <c r="AY197">
        <v>0.7</v>
      </c>
      <c r="AZ197">
        <v>1.1000000000000001</v>
      </c>
      <c r="BA197" t="s">
        <v>118</v>
      </c>
      <c r="BB197" t="s">
        <v>118</v>
      </c>
      <c r="BC197">
        <v>17.8</v>
      </c>
      <c r="BD197">
        <v>87.5</v>
      </c>
      <c r="BE197" t="s">
        <v>93</v>
      </c>
      <c r="BF197" t="s">
        <v>93</v>
      </c>
      <c r="BG197" t="s">
        <v>93</v>
      </c>
      <c r="BH197" t="s">
        <v>93</v>
      </c>
      <c r="BI197" t="s">
        <v>93</v>
      </c>
      <c r="BJ197" t="s">
        <v>93</v>
      </c>
      <c r="BK197" t="s">
        <v>93</v>
      </c>
      <c r="BL197" t="s">
        <v>93</v>
      </c>
      <c r="BM197" t="s">
        <v>93</v>
      </c>
      <c r="BN197" t="s">
        <v>93</v>
      </c>
      <c r="BO197">
        <v>1560</v>
      </c>
      <c r="BP197">
        <v>44</v>
      </c>
      <c r="BQ197" t="s">
        <v>93</v>
      </c>
      <c r="BR197">
        <v>150000000000000</v>
      </c>
      <c r="BS197">
        <v>1151726.72</v>
      </c>
      <c r="BT197">
        <v>1865909.0549999999</v>
      </c>
      <c r="BU197">
        <v>41.787926319999997</v>
      </c>
      <c r="BV197">
        <v>-87.719222110000004</v>
      </c>
      <c r="BW197">
        <v>62</v>
      </c>
      <c r="BX197" t="s">
        <v>507</v>
      </c>
      <c r="BY197">
        <v>13</v>
      </c>
      <c r="BZ197">
        <v>8</v>
      </c>
      <c r="CA197" t="s">
        <v>1166</v>
      </c>
    </row>
    <row r="198" spans="1:79" x14ac:dyDescent="0.35">
      <c r="A198">
        <v>609793</v>
      </c>
      <c r="B198" t="s">
        <v>1167</v>
      </c>
      <c r="C198" t="s">
        <v>80</v>
      </c>
      <c r="D198" t="s">
        <v>1168</v>
      </c>
      <c r="E198" t="s">
        <v>82</v>
      </c>
      <c r="F198" t="s">
        <v>83</v>
      </c>
      <c r="G198">
        <v>60621</v>
      </c>
      <c r="H198" t="s">
        <v>1169</v>
      </c>
      <c r="I198" t="s">
        <v>1170</v>
      </c>
      <c r="J198" t="s">
        <v>134</v>
      </c>
      <c r="K198" t="s">
        <v>135</v>
      </c>
      <c r="L198" t="s">
        <v>88</v>
      </c>
      <c r="M198" t="s">
        <v>89</v>
      </c>
      <c r="N198" t="s">
        <v>90</v>
      </c>
      <c r="O198" t="s">
        <v>91</v>
      </c>
      <c r="P198" t="s">
        <v>88</v>
      </c>
      <c r="Q198" t="s">
        <v>92</v>
      </c>
      <c r="R198">
        <v>48</v>
      </c>
      <c r="S198" t="s">
        <v>94</v>
      </c>
      <c r="T198">
        <v>37</v>
      </c>
      <c r="U198" t="s">
        <v>107</v>
      </c>
      <c r="V198">
        <v>74</v>
      </c>
      <c r="W198" t="s">
        <v>107</v>
      </c>
      <c r="X198">
        <v>73</v>
      </c>
      <c r="Y198" t="s">
        <v>92</v>
      </c>
      <c r="Z198">
        <v>42</v>
      </c>
      <c r="AA198" t="s">
        <v>94</v>
      </c>
      <c r="AB198">
        <v>39</v>
      </c>
      <c r="AC198" t="s">
        <v>93</v>
      </c>
      <c r="AD198" t="s">
        <v>93</v>
      </c>
      <c r="AE198" t="s">
        <v>93</v>
      </c>
      <c r="AF198" t="s">
        <v>93</v>
      </c>
      <c r="AG198">
        <v>93.4</v>
      </c>
      <c r="AH198">
        <v>6</v>
      </c>
      <c r="AI198">
        <v>97</v>
      </c>
      <c r="AJ198">
        <v>100</v>
      </c>
      <c r="AK198" t="s">
        <v>93</v>
      </c>
      <c r="AL198" t="s">
        <v>93</v>
      </c>
      <c r="AM198">
        <v>39.1</v>
      </c>
      <c r="AN198">
        <v>18.600000000000001</v>
      </c>
      <c r="AO198">
        <v>54.1</v>
      </c>
      <c r="AP198">
        <v>58.5</v>
      </c>
      <c r="AQ198">
        <v>64.3</v>
      </c>
      <c r="AR198">
        <v>34.5</v>
      </c>
      <c r="AS198">
        <v>69.400000000000006</v>
      </c>
      <c r="AT198">
        <v>56.7</v>
      </c>
      <c r="AU198">
        <v>21.2</v>
      </c>
      <c r="AV198">
        <v>21.2</v>
      </c>
      <c r="AW198">
        <v>22.6</v>
      </c>
      <c r="AX198">
        <v>8.9</v>
      </c>
      <c r="AY198">
        <v>1.9</v>
      </c>
      <c r="AZ198">
        <v>-0.2</v>
      </c>
      <c r="BA198" t="s">
        <v>118</v>
      </c>
      <c r="BB198" t="s">
        <v>95</v>
      </c>
      <c r="BC198" t="s">
        <v>93</v>
      </c>
      <c r="BD198" t="s">
        <v>93</v>
      </c>
      <c r="BE198" t="s">
        <v>93</v>
      </c>
      <c r="BF198" t="s">
        <v>93</v>
      </c>
      <c r="BG198" t="s">
        <v>93</v>
      </c>
      <c r="BH198" t="s">
        <v>93</v>
      </c>
      <c r="BI198" t="s">
        <v>93</v>
      </c>
      <c r="BJ198" t="s">
        <v>93</v>
      </c>
      <c r="BK198" t="s">
        <v>93</v>
      </c>
      <c r="BL198" t="s">
        <v>93</v>
      </c>
      <c r="BM198" t="s">
        <v>93</v>
      </c>
      <c r="BN198" t="s">
        <v>93</v>
      </c>
      <c r="BO198">
        <v>464</v>
      </c>
      <c r="BP198">
        <v>45</v>
      </c>
      <c r="BQ198" t="s">
        <v>93</v>
      </c>
      <c r="BR198">
        <v>150000000000000</v>
      </c>
      <c r="BS198">
        <v>1171298.247</v>
      </c>
      <c r="BT198">
        <v>1864964.2679999999</v>
      </c>
      <c r="BU198">
        <v>41.784927699999997</v>
      </c>
      <c r="BV198">
        <v>-87.647488679999995</v>
      </c>
      <c r="BW198">
        <v>68</v>
      </c>
      <c r="BX198" t="s">
        <v>577</v>
      </c>
      <c r="BY198">
        <v>16</v>
      </c>
      <c r="BZ198">
        <v>7</v>
      </c>
      <c r="CA198" t="s">
        <v>1171</v>
      </c>
    </row>
    <row r="199" spans="1:79" x14ac:dyDescent="0.35">
      <c r="A199">
        <v>610209</v>
      </c>
      <c r="B199" t="s">
        <v>1172</v>
      </c>
      <c r="C199" t="s">
        <v>80</v>
      </c>
      <c r="D199" t="s">
        <v>1173</v>
      </c>
      <c r="E199" t="s">
        <v>82</v>
      </c>
      <c r="F199" t="s">
        <v>83</v>
      </c>
      <c r="G199">
        <v>60625</v>
      </c>
      <c r="H199" t="s">
        <v>1174</v>
      </c>
      <c r="I199" t="s">
        <v>1175</v>
      </c>
      <c r="J199" t="s">
        <v>267</v>
      </c>
      <c r="K199" t="s">
        <v>103</v>
      </c>
      <c r="L199" t="s">
        <v>88</v>
      </c>
      <c r="M199" t="s">
        <v>89</v>
      </c>
      <c r="N199" t="s">
        <v>90</v>
      </c>
      <c r="O199" t="s">
        <v>91</v>
      </c>
      <c r="P199" t="s">
        <v>88</v>
      </c>
      <c r="Q199" t="s">
        <v>92</v>
      </c>
      <c r="R199">
        <v>43</v>
      </c>
      <c r="S199" t="s">
        <v>107</v>
      </c>
      <c r="T199">
        <v>61</v>
      </c>
      <c r="U199" t="s">
        <v>94</v>
      </c>
      <c r="V199">
        <v>28</v>
      </c>
      <c r="W199" t="s">
        <v>94</v>
      </c>
      <c r="X199">
        <v>37</v>
      </c>
      <c r="Y199" t="s">
        <v>107</v>
      </c>
      <c r="Z199">
        <v>62</v>
      </c>
      <c r="AA199" t="s">
        <v>92</v>
      </c>
      <c r="AB199">
        <v>56</v>
      </c>
      <c r="AC199" t="s">
        <v>92</v>
      </c>
      <c r="AD199">
        <v>51</v>
      </c>
      <c r="AE199" t="s">
        <v>92</v>
      </c>
      <c r="AF199">
        <v>53</v>
      </c>
      <c r="AG199">
        <v>96.4</v>
      </c>
      <c r="AH199">
        <v>22.5</v>
      </c>
      <c r="AI199">
        <v>95.9</v>
      </c>
      <c r="AJ199">
        <v>100</v>
      </c>
      <c r="AK199">
        <v>63.9</v>
      </c>
      <c r="AL199">
        <v>43.2</v>
      </c>
      <c r="AM199">
        <v>51.3</v>
      </c>
      <c r="AN199">
        <v>32.9</v>
      </c>
      <c r="AO199">
        <v>50.7</v>
      </c>
      <c r="AP199">
        <v>70</v>
      </c>
      <c r="AQ199">
        <v>52.5</v>
      </c>
      <c r="AR199">
        <v>31.3</v>
      </c>
      <c r="AS199">
        <v>59.8</v>
      </c>
      <c r="AT199">
        <v>57.6</v>
      </c>
      <c r="AU199">
        <v>16.5</v>
      </c>
      <c r="AV199">
        <v>24.7</v>
      </c>
      <c r="AW199">
        <v>19.899999999999999</v>
      </c>
      <c r="AX199">
        <v>14.2</v>
      </c>
      <c r="AY199">
        <v>0.3</v>
      </c>
      <c r="AZ199">
        <v>-0.4</v>
      </c>
      <c r="BA199" t="s">
        <v>95</v>
      </c>
      <c r="BB199" t="s">
        <v>95</v>
      </c>
      <c r="BC199">
        <v>31.6</v>
      </c>
      <c r="BD199">
        <v>65.2</v>
      </c>
      <c r="BE199" t="s">
        <v>93</v>
      </c>
      <c r="BF199" t="s">
        <v>93</v>
      </c>
      <c r="BG199" t="s">
        <v>93</v>
      </c>
      <c r="BH199" t="s">
        <v>93</v>
      </c>
      <c r="BI199" t="s">
        <v>93</v>
      </c>
      <c r="BJ199" t="s">
        <v>93</v>
      </c>
      <c r="BK199" t="s">
        <v>93</v>
      </c>
      <c r="BL199" t="s">
        <v>93</v>
      </c>
      <c r="BM199" t="s">
        <v>93</v>
      </c>
      <c r="BN199" t="s">
        <v>93</v>
      </c>
      <c r="BO199">
        <v>1023</v>
      </c>
      <c r="BP199">
        <v>31</v>
      </c>
      <c r="BQ199" t="s">
        <v>93</v>
      </c>
      <c r="BR199">
        <v>150000000000000</v>
      </c>
      <c r="BS199">
        <v>1149774.095</v>
      </c>
      <c r="BT199">
        <v>1932831.1510000001</v>
      </c>
      <c r="BU199">
        <v>41.971606049999998</v>
      </c>
      <c r="BV199">
        <v>-87.724641390000002</v>
      </c>
      <c r="BW199">
        <v>14</v>
      </c>
      <c r="BX199" t="s">
        <v>268</v>
      </c>
      <c r="BY199">
        <v>39</v>
      </c>
      <c r="BZ199">
        <v>17</v>
      </c>
      <c r="CA199" t="s">
        <v>1176</v>
      </c>
    </row>
    <row r="200" spans="1:79" x14ac:dyDescent="0.35">
      <c r="A200">
        <v>609761</v>
      </c>
      <c r="B200" t="s">
        <v>1177</v>
      </c>
      <c r="C200" t="s">
        <v>158</v>
      </c>
      <c r="D200" t="s">
        <v>1178</v>
      </c>
      <c r="E200" t="s">
        <v>82</v>
      </c>
      <c r="F200" t="s">
        <v>83</v>
      </c>
      <c r="G200">
        <v>60628</v>
      </c>
      <c r="H200" t="s">
        <v>1179</v>
      </c>
      <c r="I200" t="s">
        <v>1180</v>
      </c>
      <c r="J200" t="s">
        <v>332</v>
      </c>
      <c r="K200" t="s">
        <v>177</v>
      </c>
      <c r="L200" t="s">
        <v>88</v>
      </c>
      <c r="M200" t="s">
        <v>89</v>
      </c>
      <c r="N200" t="s">
        <v>126</v>
      </c>
      <c r="O200" t="s">
        <v>127</v>
      </c>
      <c r="P200" t="s">
        <v>88</v>
      </c>
      <c r="Q200" t="s">
        <v>94</v>
      </c>
      <c r="R200">
        <v>33</v>
      </c>
      <c r="S200" t="s">
        <v>92</v>
      </c>
      <c r="T200">
        <v>52</v>
      </c>
      <c r="U200" t="s">
        <v>92</v>
      </c>
      <c r="V200">
        <v>40</v>
      </c>
      <c r="W200" t="s">
        <v>92</v>
      </c>
      <c r="X200">
        <v>48</v>
      </c>
      <c r="Y200" t="s">
        <v>92</v>
      </c>
      <c r="Z200">
        <v>48</v>
      </c>
      <c r="AA200" t="s">
        <v>92</v>
      </c>
      <c r="AB200">
        <v>54</v>
      </c>
      <c r="AC200" t="s">
        <v>93</v>
      </c>
      <c r="AD200" t="s">
        <v>93</v>
      </c>
      <c r="AE200" t="s">
        <v>93</v>
      </c>
      <c r="AF200" t="s">
        <v>93</v>
      </c>
      <c r="AG200">
        <v>71.3</v>
      </c>
      <c r="AH200">
        <v>23.4</v>
      </c>
      <c r="AI200">
        <v>95.2</v>
      </c>
      <c r="AJ200">
        <v>98.5</v>
      </c>
      <c r="AK200" t="s">
        <v>93</v>
      </c>
      <c r="AL200" t="s">
        <v>93</v>
      </c>
      <c r="AM200" t="s">
        <v>93</v>
      </c>
      <c r="AN200" t="s">
        <v>93</v>
      </c>
      <c r="AO200" t="s">
        <v>93</v>
      </c>
      <c r="AP200" t="s">
        <v>93</v>
      </c>
      <c r="AQ200" t="s">
        <v>93</v>
      </c>
      <c r="AR200" t="s">
        <v>93</v>
      </c>
      <c r="AS200" t="s">
        <v>93</v>
      </c>
      <c r="AT200" t="s">
        <v>93</v>
      </c>
      <c r="AU200" t="s">
        <v>93</v>
      </c>
      <c r="AV200" t="s">
        <v>93</v>
      </c>
      <c r="BA200" t="s">
        <v>93</v>
      </c>
      <c r="BB200" t="s">
        <v>93</v>
      </c>
      <c r="BC200" t="s">
        <v>93</v>
      </c>
      <c r="BD200" t="s">
        <v>93</v>
      </c>
      <c r="BE200">
        <v>12</v>
      </c>
      <c r="BF200">
        <v>11.4</v>
      </c>
      <c r="BG200">
        <v>13</v>
      </c>
      <c r="BH200">
        <v>12.9</v>
      </c>
      <c r="BI200">
        <v>0.9</v>
      </c>
      <c r="BJ200">
        <v>14.3</v>
      </c>
      <c r="BK200">
        <v>1.3</v>
      </c>
      <c r="BL200">
        <v>10.6</v>
      </c>
      <c r="BM200">
        <v>42.8</v>
      </c>
      <c r="BN200">
        <v>44</v>
      </c>
      <c r="BO200">
        <v>621</v>
      </c>
      <c r="BP200">
        <v>48</v>
      </c>
      <c r="BQ200">
        <v>76.2</v>
      </c>
      <c r="BR200">
        <v>150000000000000</v>
      </c>
      <c r="BS200">
        <v>1183649.9709999999</v>
      </c>
      <c r="BT200">
        <v>1836810.314</v>
      </c>
      <c r="BU200">
        <v>41.707390959999998</v>
      </c>
      <c r="BV200">
        <v>-87.603078420000003</v>
      </c>
      <c r="BW200">
        <v>50</v>
      </c>
      <c r="BX200" t="s">
        <v>363</v>
      </c>
      <c r="BY200">
        <v>9</v>
      </c>
      <c r="BZ200">
        <v>5</v>
      </c>
      <c r="CA200" t="s">
        <v>1181</v>
      </c>
    </row>
    <row r="201" spans="1:79" x14ac:dyDescent="0.35">
      <c r="A201">
        <v>610086</v>
      </c>
      <c r="B201" t="s">
        <v>1182</v>
      </c>
      <c r="C201" t="s">
        <v>80</v>
      </c>
      <c r="D201" t="s">
        <v>1183</v>
      </c>
      <c r="E201" t="s">
        <v>82</v>
      </c>
      <c r="F201" t="s">
        <v>83</v>
      </c>
      <c r="G201">
        <v>60643</v>
      </c>
      <c r="H201" t="s">
        <v>1184</v>
      </c>
      <c r="I201" t="s">
        <v>1185</v>
      </c>
      <c r="J201" t="s">
        <v>477</v>
      </c>
      <c r="K201" t="s">
        <v>177</v>
      </c>
      <c r="L201" t="s">
        <v>88</v>
      </c>
      <c r="M201" t="s">
        <v>89</v>
      </c>
      <c r="N201" t="s">
        <v>90</v>
      </c>
      <c r="O201" t="s">
        <v>91</v>
      </c>
      <c r="P201" t="s">
        <v>88</v>
      </c>
      <c r="Q201" t="s">
        <v>94</v>
      </c>
      <c r="R201">
        <v>31</v>
      </c>
      <c r="S201" t="s">
        <v>94</v>
      </c>
      <c r="T201">
        <v>26</v>
      </c>
      <c r="U201" t="s">
        <v>92</v>
      </c>
      <c r="V201">
        <v>42</v>
      </c>
      <c r="W201" t="s">
        <v>92</v>
      </c>
      <c r="X201">
        <v>44</v>
      </c>
      <c r="Y201" t="s">
        <v>210</v>
      </c>
      <c r="Z201">
        <v>14</v>
      </c>
      <c r="AA201" t="s">
        <v>210</v>
      </c>
      <c r="AB201">
        <v>19</v>
      </c>
      <c r="AC201" t="s">
        <v>92</v>
      </c>
      <c r="AD201">
        <v>47</v>
      </c>
      <c r="AE201" t="s">
        <v>92</v>
      </c>
      <c r="AF201">
        <v>52</v>
      </c>
      <c r="AG201">
        <v>93.3</v>
      </c>
      <c r="AH201">
        <v>76.599999999999994</v>
      </c>
      <c r="AI201">
        <v>94.1</v>
      </c>
      <c r="AJ201">
        <v>100</v>
      </c>
      <c r="AK201">
        <v>41.2</v>
      </c>
      <c r="AL201">
        <v>36.5</v>
      </c>
      <c r="AM201">
        <v>18.8</v>
      </c>
      <c r="AN201">
        <v>17.100000000000001</v>
      </c>
      <c r="AO201">
        <v>37.5</v>
      </c>
      <c r="AP201">
        <v>52.5</v>
      </c>
      <c r="AQ201">
        <v>29.3</v>
      </c>
      <c r="AR201">
        <v>40.5</v>
      </c>
      <c r="AS201">
        <v>74.5</v>
      </c>
      <c r="AT201">
        <v>75</v>
      </c>
      <c r="AU201">
        <v>0</v>
      </c>
      <c r="AV201">
        <v>4.3</v>
      </c>
      <c r="AW201">
        <v>14.6</v>
      </c>
      <c r="AX201">
        <v>9.8000000000000007</v>
      </c>
      <c r="AY201">
        <v>1</v>
      </c>
      <c r="AZ201">
        <v>0.7</v>
      </c>
      <c r="BA201" t="s">
        <v>118</v>
      </c>
      <c r="BB201" t="s">
        <v>95</v>
      </c>
      <c r="BC201" t="s">
        <v>93</v>
      </c>
      <c r="BD201" t="s">
        <v>93</v>
      </c>
      <c r="BE201" t="s">
        <v>93</v>
      </c>
      <c r="BF201" t="s">
        <v>93</v>
      </c>
      <c r="BG201" t="s">
        <v>93</v>
      </c>
      <c r="BH201" t="s">
        <v>93</v>
      </c>
      <c r="BI201" t="s">
        <v>93</v>
      </c>
      <c r="BJ201" t="s">
        <v>93</v>
      </c>
      <c r="BK201" t="s">
        <v>93</v>
      </c>
      <c r="BL201" t="s">
        <v>93</v>
      </c>
      <c r="BM201" t="s">
        <v>93</v>
      </c>
      <c r="BN201" t="s">
        <v>93</v>
      </c>
      <c r="BO201">
        <v>290</v>
      </c>
      <c r="BP201">
        <v>49</v>
      </c>
      <c r="BQ201" t="s">
        <v>93</v>
      </c>
      <c r="BR201">
        <v>150000000000000</v>
      </c>
      <c r="BS201">
        <v>1171484.32</v>
      </c>
      <c r="BT201">
        <v>1834733.7560000001</v>
      </c>
      <c r="BU201">
        <v>41.70196704</v>
      </c>
      <c r="BV201">
        <v>-87.647689589999999</v>
      </c>
      <c r="BW201">
        <v>73</v>
      </c>
      <c r="BX201" t="s">
        <v>534</v>
      </c>
      <c r="BY201">
        <v>34</v>
      </c>
      <c r="BZ201">
        <v>22</v>
      </c>
      <c r="CA201" t="s">
        <v>1186</v>
      </c>
    </row>
    <row r="202" spans="1:79" x14ac:dyDescent="0.35">
      <c r="A202">
        <v>609969</v>
      </c>
      <c r="B202" t="s">
        <v>1187</v>
      </c>
      <c r="C202" t="s">
        <v>80</v>
      </c>
      <c r="D202" t="s">
        <v>1188</v>
      </c>
      <c r="E202" t="s">
        <v>82</v>
      </c>
      <c r="F202" t="s">
        <v>83</v>
      </c>
      <c r="G202">
        <v>60637</v>
      </c>
      <c r="H202" t="s">
        <v>1189</v>
      </c>
      <c r="I202" t="s">
        <v>1190</v>
      </c>
      <c r="J202" t="s">
        <v>254</v>
      </c>
      <c r="K202" t="s">
        <v>148</v>
      </c>
      <c r="L202" t="s">
        <v>116</v>
      </c>
      <c r="M202" t="s">
        <v>104</v>
      </c>
      <c r="N202" t="s">
        <v>126</v>
      </c>
      <c r="O202" t="s">
        <v>127</v>
      </c>
      <c r="P202" t="s">
        <v>88</v>
      </c>
      <c r="Q202" t="s">
        <v>107</v>
      </c>
      <c r="R202">
        <v>63</v>
      </c>
      <c r="S202" t="s">
        <v>93</v>
      </c>
      <c r="T202" t="s">
        <v>93</v>
      </c>
      <c r="U202" t="s">
        <v>107</v>
      </c>
      <c r="V202">
        <v>77</v>
      </c>
      <c r="W202" t="s">
        <v>107</v>
      </c>
      <c r="X202">
        <v>76</v>
      </c>
      <c r="Y202" t="s">
        <v>93</v>
      </c>
      <c r="Z202" t="s">
        <v>93</v>
      </c>
      <c r="AA202" t="s">
        <v>93</v>
      </c>
      <c r="AB202" t="s">
        <v>93</v>
      </c>
      <c r="AC202" t="s">
        <v>92</v>
      </c>
      <c r="AD202">
        <v>47</v>
      </c>
      <c r="AE202" t="s">
        <v>94</v>
      </c>
      <c r="AF202">
        <v>44</v>
      </c>
      <c r="AG202">
        <v>94.2</v>
      </c>
      <c r="AH202">
        <v>17.899999999999999</v>
      </c>
      <c r="AI202">
        <v>95.4</v>
      </c>
      <c r="AJ202">
        <v>98.5</v>
      </c>
      <c r="AK202">
        <v>57.1</v>
      </c>
      <c r="AL202" t="s">
        <v>93</v>
      </c>
      <c r="AM202">
        <v>52.8</v>
      </c>
      <c r="AN202">
        <v>60</v>
      </c>
      <c r="AO202">
        <v>66.099999999999994</v>
      </c>
      <c r="AP202">
        <v>60.8</v>
      </c>
      <c r="AQ202">
        <v>43.8</v>
      </c>
      <c r="AR202">
        <v>60.4</v>
      </c>
      <c r="AS202">
        <v>60.4</v>
      </c>
      <c r="AT202">
        <v>64.599999999999994</v>
      </c>
      <c r="AU202" t="s">
        <v>93</v>
      </c>
      <c r="AV202" t="s">
        <v>93</v>
      </c>
      <c r="AW202">
        <v>27.5</v>
      </c>
      <c r="AX202">
        <v>21.9</v>
      </c>
      <c r="AY202">
        <v>0.4</v>
      </c>
      <c r="AZ202">
        <v>0</v>
      </c>
      <c r="BA202" t="s">
        <v>95</v>
      </c>
      <c r="BB202" t="s">
        <v>95</v>
      </c>
      <c r="BC202" t="s">
        <v>93</v>
      </c>
      <c r="BD202" t="s">
        <v>93</v>
      </c>
      <c r="BE202" t="s">
        <v>93</v>
      </c>
      <c r="BF202" t="s">
        <v>93</v>
      </c>
      <c r="BG202" t="s">
        <v>93</v>
      </c>
      <c r="BH202" t="s">
        <v>93</v>
      </c>
      <c r="BI202" t="s">
        <v>93</v>
      </c>
      <c r="BJ202" t="s">
        <v>93</v>
      </c>
      <c r="BK202" t="s">
        <v>93</v>
      </c>
      <c r="BL202" t="s">
        <v>93</v>
      </c>
      <c r="BM202" t="s">
        <v>93</v>
      </c>
      <c r="BN202" t="s">
        <v>93</v>
      </c>
      <c r="BO202">
        <v>340</v>
      </c>
      <c r="BP202">
        <v>46</v>
      </c>
      <c r="BQ202" t="s">
        <v>93</v>
      </c>
      <c r="BR202">
        <v>150000000000000</v>
      </c>
      <c r="BS202">
        <v>1187805.4839999999</v>
      </c>
      <c r="BT202">
        <v>1868216.4240000001</v>
      </c>
      <c r="BU202">
        <v>41.793474600000003</v>
      </c>
      <c r="BV202">
        <v>-87.586863280000003</v>
      </c>
      <c r="BW202">
        <v>41</v>
      </c>
      <c r="BX202" t="s">
        <v>1191</v>
      </c>
      <c r="BY202">
        <v>5</v>
      </c>
      <c r="BZ202">
        <v>2</v>
      </c>
      <c r="CA202" t="s">
        <v>1192</v>
      </c>
    </row>
    <row r="203" spans="1:79" x14ac:dyDescent="0.35">
      <c r="A203">
        <v>610017</v>
      </c>
      <c r="B203" t="s">
        <v>1193</v>
      </c>
      <c r="C203" t="s">
        <v>80</v>
      </c>
      <c r="D203" t="s">
        <v>1194</v>
      </c>
      <c r="E203" t="s">
        <v>82</v>
      </c>
      <c r="F203" t="s">
        <v>83</v>
      </c>
      <c r="G203">
        <v>60623</v>
      </c>
      <c r="H203" t="s">
        <v>1195</v>
      </c>
      <c r="I203" t="s">
        <v>1196</v>
      </c>
      <c r="J203" t="s">
        <v>86</v>
      </c>
      <c r="K203" t="s">
        <v>87</v>
      </c>
      <c r="L203" t="s">
        <v>88</v>
      </c>
      <c r="M203" t="s">
        <v>104</v>
      </c>
      <c r="N203" t="s">
        <v>90</v>
      </c>
      <c r="O203" t="s">
        <v>117</v>
      </c>
      <c r="P203" t="s">
        <v>88</v>
      </c>
      <c r="Q203" t="s">
        <v>107</v>
      </c>
      <c r="R203">
        <v>60</v>
      </c>
      <c r="S203" t="s">
        <v>93</v>
      </c>
      <c r="T203" t="s">
        <v>93</v>
      </c>
      <c r="U203" t="s">
        <v>92</v>
      </c>
      <c r="V203">
        <v>55</v>
      </c>
      <c r="W203" t="s">
        <v>107</v>
      </c>
      <c r="X203">
        <v>64</v>
      </c>
      <c r="Y203" t="s">
        <v>93</v>
      </c>
      <c r="Z203" t="s">
        <v>93</v>
      </c>
      <c r="AA203" t="s">
        <v>93</v>
      </c>
      <c r="AB203" t="s">
        <v>93</v>
      </c>
      <c r="AC203" t="s">
        <v>94</v>
      </c>
      <c r="AD203">
        <v>43</v>
      </c>
      <c r="AE203" t="s">
        <v>94</v>
      </c>
      <c r="AF203">
        <v>42</v>
      </c>
      <c r="AG203">
        <v>96.8</v>
      </c>
      <c r="AH203">
        <v>19.399999999999999</v>
      </c>
      <c r="AI203">
        <v>96.9</v>
      </c>
      <c r="AJ203">
        <v>98.9</v>
      </c>
      <c r="AK203">
        <v>72.3</v>
      </c>
      <c r="AL203">
        <v>35.299999999999997</v>
      </c>
      <c r="AM203">
        <v>38.6</v>
      </c>
      <c r="AN203">
        <v>35.799999999999997</v>
      </c>
      <c r="AO203">
        <v>54.9</v>
      </c>
      <c r="AP203">
        <v>57.5</v>
      </c>
      <c r="AQ203">
        <v>51.8</v>
      </c>
      <c r="AR203">
        <v>39.799999999999997</v>
      </c>
      <c r="AS203">
        <v>56.3</v>
      </c>
      <c r="AT203">
        <v>52.8</v>
      </c>
      <c r="AU203">
        <v>15.3</v>
      </c>
      <c r="AV203">
        <v>27</v>
      </c>
      <c r="AW203">
        <v>24.3</v>
      </c>
      <c r="AX203">
        <v>16</v>
      </c>
      <c r="AY203">
        <v>2</v>
      </c>
      <c r="AZ203">
        <v>1.7</v>
      </c>
      <c r="BA203" t="s">
        <v>118</v>
      </c>
      <c r="BB203" t="s">
        <v>118</v>
      </c>
      <c r="BC203">
        <v>10.8</v>
      </c>
      <c r="BD203">
        <v>91.7</v>
      </c>
      <c r="BE203" t="s">
        <v>93</v>
      </c>
      <c r="BF203" t="s">
        <v>93</v>
      </c>
      <c r="BG203" t="s">
        <v>93</v>
      </c>
      <c r="BH203" t="s">
        <v>93</v>
      </c>
      <c r="BI203" t="s">
        <v>93</v>
      </c>
      <c r="BJ203" t="s">
        <v>93</v>
      </c>
      <c r="BK203" t="s">
        <v>93</v>
      </c>
      <c r="BL203" t="s">
        <v>93</v>
      </c>
      <c r="BM203" t="s">
        <v>93</v>
      </c>
      <c r="BN203" t="s">
        <v>93</v>
      </c>
      <c r="BO203">
        <v>1306</v>
      </c>
      <c r="BP203">
        <v>39</v>
      </c>
      <c r="BQ203" t="s">
        <v>93</v>
      </c>
      <c r="BR203">
        <v>150000000000000</v>
      </c>
      <c r="BS203">
        <v>1157546.774</v>
      </c>
      <c r="BT203">
        <v>1887831.632</v>
      </c>
      <c r="BU203">
        <v>41.847968590000001</v>
      </c>
      <c r="BV203">
        <v>-87.697287119999999</v>
      </c>
      <c r="BW203">
        <v>30</v>
      </c>
      <c r="BX203" t="s">
        <v>96</v>
      </c>
      <c r="BY203">
        <v>12</v>
      </c>
      <c r="BZ203">
        <v>10</v>
      </c>
      <c r="CA203" t="s">
        <v>1197</v>
      </c>
    </row>
    <row r="204" spans="1:79" x14ac:dyDescent="0.35">
      <c r="A204">
        <v>609926</v>
      </c>
      <c r="B204" t="s">
        <v>1198</v>
      </c>
      <c r="C204" t="s">
        <v>80</v>
      </c>
      <c r="D204" t="s">
        <v>1199</v>
      </c>
      <c r="E204" t="s">
        <v>82</v>
      </c>
      <c r="F204" t="s">
        <v>83</v>
      </c>
      <c r="G204">
        <v>60610</v>
      </c>
      <c r="H204" t="s">
        <v>1200</v>
      </c>
      <c r="I204" t="s">
        <v>1201</v>
      </c>
      <c r="J204" t="s">
        <v>102</v>
      </c>
      <c r="K204" t="s">
        <v>103</v>
      </c>
      <c r="L204" t="s">
        <v>116</v>
      </c>
      <c r="M204" t="s">
        <v>104</v>
      </c>
      <c r="N204" t="s">
        <v>90</v>
      </c>
      <c r="O204" t="s">
        <v>117</v>
      </c>
      <c r="P204" t="s">
        <v>88</v>
      </c>
      <c r="Q204" t="s">
        <v>106</v>
      </c>
      <c r="R204">
        <v>87</v>
      </c>
      <c r="S204" t="s">
        <v>93</v>
      </c>
      <c r="T204" t="s">
        <v>93</v>
      </c>
      <c r="U204" t="s">
        <v>107</v>
      </c>
      <c r="V204">
        <v>60</v>
      </c>
      <c r="W204" t="s">
        <v>92</v>
      </c>
      <c r="X204">
        <v>55</v>
      </c>
      <c r="Y204" t="s">
        <v>93</v>
      </c>
      <c r="Z204" t="s">
        <v>93</v>
      </c>
      <c r="AA204" t="s">
        <v>93</v>
      </c>
      <c r="AB204" t="s">
        <v>93</v>
      </c>
      <c r="AC204" t="s">
        <v>107</v>
      </c>
      <c r="AD204">
        <v>58</v>
      </c>
      <c r="AE204" t="s">
        <v>92</v>
      </c>
      <c r="AF204">
        <v>48</v>
      </c>
      <c r="AG204">
        <v>95.9</v>
      </c>
      <c r="AH204">
        <v>5.6</v>
      </c>
      <c r="AI204">
        <v>95.3</v>
      </c>
      <c r="AJ204">
        <v>100</v>
      </c>
      <c r="AK204">
        <v>72.7</v>
      </c>
      <c r="AL204">
        <v>42.6</v>
      </c>
      <c r="AM204">
        <v>74.099999999999994</v>
      </c>
      <c r="AN204">
        <v>66.900000000000006</v>
      </c>
      <c r="AO204">
        <v>50</v>
      </c>
      <c r="AP204">
        <v>53.1</v>
      </c>
      <c r="AQ204">
        <v>70.2</v>
      </c>
      <c r="AR204">
        <v>71.3</v>
      </c>
      <c r="AS204">
        <v>56.4</v>
      </c>
      <c r="AT204">
        <v>54.8</v>
      </c>
      <c r="AU204">
        <v>33.299999999999997</v>
      </c>
      <c r="AV204">
        <v>63.6</v>
      </c>
      <c r="AW204">
        <v>55.1</v>
      </c>
      <c r="AX204">
        <v>50.2</v>
      </c>
      <c r="AY204">
        <v>0.8</v>
      </c>
      <c r="AZ204">
        <v>1.4</v>
      </c>
      <c r="BA204" t="s">
        <v>118</v>
      </c>
      <c r="BB204" t="s">
        <v>118</v>
      </c>
      <c r="BC204" t="s">
        <v>93</v>
      </c>
      <c r="BD204" t="s">
        <v>93</v>
      </c>
      <c r="BE204" t="s">
        <v>93</v>
      </c>
      <c r="BF204" t="s">
        <v>93</v>
      </c>
      <c r="BG204" t="s">
        <v>93</v>
      </c>
      <c r="BH204" t="s">
        <v>93</v>
      </c>
      <c r="BI204" t="s">
        <v>93</v>
      </c>
      <c r="BJ204" t="s">
        <v>93</v>
      </c>
      <c r="BK204" t="s">
        <v>93</v>
      </c>
      <c r="BL204" t="s">
        <v>93</v>
      </c>
      <c r="BM204" t="s">
        <v>93</v>
      </c>
      <c r="BN204" t="s">
        <v>93</v>
      </c>
      <c r="BO204">
        <v>363</v>
      </c>
      <c r="BP204">
        <v>33</v>
      </c>
      <c r="BQ204" t="s">
        <v>93</v>
      </c>
      <c r="BR204">
        <v>150000000000000</v>
      </c>
      <c r="BS204">
        <v>1174204.0120000001</v>
      </c>
      <c r="BT204">
        <v>1909317.5630000001</v>
      </c>
      <c r="BU204">
        <v>41.906572529999998</v>
      </c>
      <c r="BV204">
        <v>-87.635513599999996</v>
      </c>
      <c r="BW204">
        <v>8</v>
      </c>
      <c r="BX204" t="s">
        <v>163</v>
      </c>
      <c r="BY204">
        <v>43</v>
      </c>
      <c r="BZ204">
        <v>18</v>
      </c>
      <c r="CA204" t="s">
        <v>1202</v>
      </c>
    </row>
    <row r="205" spans="1:79" x14ac:dyDescent="0.35">
      <c r="A205">
        <v>610073</v>
      </c>
      <c r="B205" t="s">
        <v>1203</v>
      </c>
      <c r="C205" t="s">
        <v>80</v>
      </c>
      <c r="D205" t="s">
        <v>1204</v>
      </c>
      <c r="E205" t="s">
        <v>82</v>
      </c>
      <c r="F205" t="s">
        <v>83</v>
      </c>
      <c r="G205">
        <v>60612</v>
      </c>
      <c r="H205" t="s">
        <v>1205</v>
      </c>
      <c r="I205" t="s">
        <v>1206</v>
      </c>
      <c r="J205" t="s">
        <v>195</v>
      </c>
      <c r="K205" t="s">
        <v>87</v>
      </c>
      <c r="L205" t="s">
        <v>116</v>
      </c>
      <c r="M205" t="s">
        <v>104</v>
      </c>
      <c r="N205" t="s">
        <v>90</v>
      </c>
      <c r="O205" t="s">
        <v>117</v>
      </c>
      <c r="P205" t="s">
        <v>88</v>
      </c>
      <c r="Q205" t="s">
        <v>106</v>
      </c>
      <c r="R205">
        <v>99</v>
      </c>
      <c r="S205" t="s">
        <v>107</v>
      </c>
      <c r="T205">
        <v>64</v>
      </c>
      <c r="U205" t="s">
        <v>106</v>
      </c>
      <c r="V205">
        <v>95</v>
      </c>
      <c r="W205" t="s">
        <v>106</v>
      </c>
      <c r="X205">
        <v>95</v>
      </c>
      <c r="Y205" t="s">
        <v>106</v>
      </c>
      <c r="Z205">
        <v>81</v>
      </c>
      <c r="AA205" t="s">
        <v>106</v>
      </c>
      <c r="AB205">
        <v>90</v>
      </c>
      <c r="AC205" t="s">
        <v>107</v>
      </c>
      <c r="AD205">
        <v>56</v>
      </c>
      <c r="AE205" t="s">
        <v>107</v>
      </c>
      <c r="AF205">
        <v>54</v>
      </c>
      <c r="AG205">
        <v>95.5</v>
      </c>
      <c r="AH205">
        <v>12.2</v>
      </c>
      <c r="AI205">
        <v>97.7</v>
      </c>
      <c r="AJ205">
        <v>100</v>
      </c>
      <c r="AK205">
        <v>46.7</v>
      </c>
      <c r="AL205">
        <v>41.9</v>
      </c>
      <c r="AM205">
        <v>53.1</v>
      </c>
      <c r="AN205">
        <v>43.9</v>
      </c>
      <c r="AO205">
        <v>72.400000000000006</v>
      </c>
      <c r="AP205">
        <v>75.5</v>
      </c>
      <c r="AQ205">
        <v>35.5</v>
      </c>
      <c r="AR205">
        <v>51.3</v>
      </c>
      <c r="AS205">
        <v>55.3</v>
      </c>
      <c r="AT205">
        <v>55.3</v>
      </c>
      <c r="AU205">
        <v>21.1</v>
      </c>
      <c r="AV205">
        <v>26.3</v>
      </c>
      <c r="AW205">
        <v>30.1</v>
      </c>
      <c r="AX205">
        <v>27.3</v>
      </c>
      <c r="AY205">
        <v>-0.5</v>
      </c>
      <c r="AZ205">
        <v>-0.3</v>
      </c>
      <c r="BA205" t="s">
        <v>95</v>
      </c>
      <c r="BB205" t="s">
        <v>95</v>
      </c>
      <c r="BC205" t="s">
        <v>93</v>
      </c>
      <c r="BD205" t="s">
        <v>93</v>
      </c>
      <c r="BE205" t="s">
        <v>93</v>
      </c>
      <c r="BF205" t="s">
        <v>93</v>
      </c>
      <c r="BG205" t="s">
        <v>93</v>
      </c>
      <c r="BH205" t="s">
        <v>93</v>
      </c>
      <c r="BI205" t="s">
        <v>93</v>
      </c>
      <c r="BJ205" t="s">
        <v>93</v>
      </c>
      <c r="BK205" t="s">
        <v>93</v>
      </c>
      <c r="BL205" t="s">
        <v>93</v>
      </c>
      <c r="BM205" t="s">
        <v>93</v>
      </c>
      <c r="BN205" t="s">
        <v>93</v>
      </c>
      <c r="BO205">
        <v>344</v>
      </c>
      <c r="BP205">
        <v>35</v>
      </c>
      <c r="BQ205" t="s">
        <v>93</v>
      </c>
      <c r="BR205">
        <v>150000000000000</v>
      </c>
      <c r="BS205">
        <v>1161269.0970000001</v>
      </c>
      <c r="BT205">
        <v>1903925.361</v>
      </c>
      <c r="BU205">
        <v>41.892054819999998</v>
      </c>
      <c r="BV205">
        <v>-87.683178670000004</v>
      </c>
      <c r="BW205">
        <v>24</v>
      </c>
      <c r="BX205" t="s">
        <v>196</v>
      </c>
      <c r="BY205">
        <v>26</v>
      </c>
      <c r="BZ205">
        <v>13</v>
      </c>
      <c r="CA205" t="s">
        <v>1207</v>
      </c>
    </row>
    <row r="206" spans="1:79" x14ac:dyDescent="0.35">
      <c r="A206">
        <v>609811</v>
      </c>
      <c r="B206" t="s">
        <v>1208</v>
      </c>
      <c r="C206" t="s">
        <v>80</v>
      </c>
      <c r="D206" t="s">
        <v>1209</v>
      </c>
      <c r="E206" t="s">
        <v>82</v>
      </c>
      <c r="F206" t="s">
        <v>83</v>
      </c>
      <c r="G206">
        <v>60617</v>
      </c>
      <c r="H206" t="s">
        <v>1210</v>
      </c>
      <c r="I206" t="s">
        <v>1211</v>
      </c>
      <c r="J206" t="s">
        <v>176</v>
      </c>
      <c r="K206" t="s">
        <v>177</v>
      </c>
      <c r="L206" t="s">
        <v>88</v>
      </c>
      <c r="M206" t="s">
        <v>104</v>
      </c>
      <c r="N206" t="s">
        <v>126</v>
      </c>
      <c r="O206" t="s">
        <v>127</v>
      </c>
      <c r="P206" t="s">
        <v>88</v>
      </c>
      <c r="Q206" t="s">
        <v>210</v>
      </c>
      <c r="R206">
        <v>18</v>
      </c>
      <c r="S206" t="s">
        <v>93</v>
      </c>
      <c r="T206" t="s">
        <v>93</v>
      </c>
      <c r="U206" t="s">
        <v>94</v>
      </c>
      <c r="V206">
        <v>28</v>
      </c>
      <c r="W206" t="s">
        <v>94</v>
      </c>
      <c r="X206">
        <v>27</v>
      </c>
      <c r="Y206" t="s">
        <v>93</v>
      </c>
      <c r="Z206" t="s">
        <v>93</v>
      </c>
      <c r="AA206" t="s">
        <v>93</v>
      </c>
      <c r="AB206" t="s">
        <v>93</v>
      </c>
      <c r="AC206" t="s">
        <v>94</v>
      </c>
      <c r="AD206">
        <v>41</v>
      </c>
      <c r="AE206" t="s">
        <v>94</v>
      </c>
      <c r="AF206">
        <v>42</v>
      </c>
      <c r="AG206">
        <v>92.2</v>
      </c>
      <c r="AH206">
        <v>55.7</v>
      </c>
      <c r="AI206">
        <v>95.3</v>
      </c>
      <c r="AJ206">
        <v>100</v>
      </c>
      <c r="AK206">
        <v>50.5</v>
      </c>
      <c r="AL206">
        <v>19</v>
      </c>
      <c r="AM206">
        <v>30.4</v>
      </c>
      <c r="AN206">
        <v>28.2</v>
      </c>
      <c r="AO206">
        <v>65.099999999999994</v>
      </c>
      <c r="AP206">
        <v>64.8</v>
      </c>
      <c r="AQ206">
        <v>35.799999999999997</v>
      </c>
      <c r="AR206">
        <v>32.299999999999997</v>
      </c>
      <c r="AS206">
        <v>74.099999999999994</v>
      </c>
      <c r="AT206">
        <v>61.3</v>
      </c>
      <c r="AU206">
        <v>0</v>
      </c>
      <c r="AV206">
        <v>17.899999999999999</v>
      </c>
      <c r="AW206">
        <v>8.1999999999999993</v>
      </c>
      <c r="AX206">
        <v>5.9</v>
      </c>
      <c r="AY206">
        <v>2.4</v>
      </c>
      <c r="AZ206">
        <v>0.6</v>
      </c>
      <c r="BA206" t="s">
        <v>118</v>
      </c>
      <c r="BB206" t="s">
        <v>95</v>
      </c>
      <c r="BC206" t="s">
        <v>93</v>
      </c>
      <c r="BD206" t="s">
        <v>93</v>
      </c>
      <c r="BE206" t="s">
        <v>93</v>
      </c>
      <c r="BF206" t="s">
        <v>93</v>
      </c>
      <c r="BG206" t="s">
        <v>93</v>
      </c>
      <c r="BH206" t="s">
        <v>93</v>
      </c>
      <c r="BI206" t="s">
        <v>93</v>
      </c>
      <c r="BJ206" t="s">
        <v>93</v>
      </c>
      <c r="BK206" t="s">
        <v>93</v>
      </c>
      <c r="BL206" t="s">
        <v>93</v>
      </c>
      <c r="BM206" t="s">
        <v>93</v>
      </c>
      <c r="BN206" t="s">
        <v>93</v>
      </c>
      <c r="BO206">
        <v>361</v>
      </c>
      <c r="BP206">
        <v>47</v>
      </c>
      <c r="BQ206" t="s">
        <v>93</v>
      </c>
      <c r="BR206">
        <v>150000000000000</v>
      </c>
      <c r="BS206">
        <v>1194858.6440000001</v>
      </c>
      <c r="BT206">
        <v>1834119.7779999999</v>
      </c>
      <c r="BU206">
        <v>41.699739690000001</v>
      </c>
      <c r="BV206">
        <v>-87.562121039999994</v>
      </c>
      <c r="BW206">
        <v>51</v>
      </c>
      <c r="BX206" t="s">
        <v>424</v>
      </c>
      <c r="BY206">
        <v>10</v>
      </c>
      <c r="BZ206">
        <v>4</v>
      </c>
      <c r="CA206" t="s">
        <v>1212</v>
      </c>
    </row>
    <row r="207" spans="1:79" x14ac:dyDescent="0.35">
      <c r="A207">
        <v>609728</v>
      </c>
      <c r="B207" t="s">
        <v>1213</v>
      </c>
      <c r="C207" t="s">
        <v>158</v>
      </c>
      <c r="D207" t="s">
        <v>1214</v>
      </c>
      <c r="E207" t="s">
        <v>82</v>
      </c>
      <c r="F207" t="s">
        <v>83</v>
      </c>
      <c r="G207">
        <v>60625</v>
      </c>
      <c r="H207" t="s">
        <v>1215</v>
      </c>
      <c r="I207" t="s">
        <v>1216</v>
      </c>
      <c r="J207" t="s">
        <v>162</v>
      </c>
      <c r="K207" t="s">
        <v>103</v>
      </c>
      <c r="L207" t="s">
        <v>88</v>
      </c>
      <c r="M207" t="s">
        <v>104</v>
      </c>
      <c r="N207" t="s">
        <v>126</v>
      </c>
      <c r="O207" t="s">
        <v>127</v>
      </c>
      <c r="P207" t="s">
        <v>88</v>
      </c>
      <c r="Q207" t="s">
        <v>92</v>
      </c>
      <c r="R207">
        <v>42</v>
      </c>
      <c r="S207" t="s">
        <v>93</v>
      </c>
      <c r="T207" t="s">
        <v>93</v>
      </c>
      <c r="U207" t="s">
        <v>92</v>
      </c>
      <c r="V207">
        <v>42</v>
      </c>
      <c r="W207" t="s">
        <v>94</v>
      </c>
      <c r="X207">
        <v>37</v>
      </c>
      <c r="Y207" t="s">
        <v>93</v>
      </c>
      <c r="Z207" t="s">
        <v>93</v>
      </c>
      <c r="AA207" t="s">
        <v>93</v>
      </c>
      <c r="AB207" t="s">
        <v>93</v>
      </c>
      <c r="AC207" t="s">
        <v>93</v>
      </c>
      <c r="AD207" t="s">
        <v>93</v>
      </c>
      <c r="AE207" t="s">
        <v>93</v>
      </c>
      <c r="AF207" t="s">
        <v>93</v>
      </c>
      <c r="AG207">
        <v>82.3</v>
      </c>
      <c r="AH207">
        <v>9.6999999999999993</v>
      </c>
      <c r="AI207">
        <v>96.1</v>
      </c>
      <c r="AJ207">
        <v>100</v>
      </c>
      <c r="AK207" t="s">
        <v>93</v>
      </c>
      <c r="AL207" t="s">
        <v>93</v>
      </c>
      <c r="AM207" t="s">
        <v>93</v>
      </c>
      <c r="AN207" t="s">
        <v>93</v>
      </c>
      <c r="AO207" t="s">
        <v>93</v>
      </c>
      <c r="AP207" t="s">
        <v>93</v>
      </c>
      <c r="AQ207" t="s">
        <v>93</v>
      </c>
      <c r="AR207" t="s">
        <v>93</v>
      </c>
      <c r="AS207" t="s">
        <v>93</v>
      </c>
      <c r="AT207" t="s">
        <v>93</v>
      </c>
      <c r="AU207" t="s">
        <v>93</v>
      </c>
      <c r="AV207" t="s">
        <v>93</v>
      </c>
      <c r="BA207" t="s">
        <v>93</v>
      </c>
      <c r="BB207" t="s">
        <v>93</v>
      </c>
      <c r="BC207" t="s">
        <v>93</v>
      </c>
      <c r="BD207" t="s">
        <v>93</v>
      </c>
      <c r="BE207">
        <v>12.9</v>
      </c>
      <c r="BF207">
        <v>13.4</v>
      </c>
      <c r="BG207">
        <v>14.3</v>
      </c>
      <c r="BH207">
        <v>14</v>
      </c>
      <c r="BI207">
        <v>1.1000000000000001</v>
      </c>
      <c r="BJ207">
        <v>15.7</v>
      </c>
      <c r="BK207">
        <v>1.4</v>
      </c>
      <c r="BL207">
        <v>13.7</v>
      </c>
      <c r="BM207">
        <v>59.4</v>
      </c>
      <c r="BN207">
        <v>42.9</v>
      </c>
      <c r="BO207">
        <v>1490</v>
      </c>
      <c r="BP207">
        <v>31</v>
      </c>
      <c r="BQ207">
        <v>61.2</v>
      </c>
      <c r="BR207">
        <v>150000000000000</v>
      </c>
      <c r="BS207">
        <v>1152459.7779999999</v>
      </c>
      <c r="BT207">
        <v>1930390.2290000001</v>
      </c>
      <c r="BU207">
        <v>41.964855219999997</v>
      </c>
      <c r="BV207">
        <v>-87.714830509999999</v>
      </c>
      <c r="BW207">
        <v>14</v>
      </c>
      <c r="BX207" t="s">
        <v>268</v>
      </c>
      <c r="BY207">
        <v>33</v>
      </c>
      <c r="BZ207">
        <v>17</v>
      </c>
      <c r="CA207" t="s">
        <v>1217</v>
      </c>
    </row>
    <row r="208" spans="1:79" x14ac:dyDescent="0.35">
      <c r="A208">
        <v>610077</v>
      </c>
      <c r="B208" t="s">
        <v>1218</v>
      </c>
      <c r="C208" t="s">
        <v>80</v>
      </c>
      <c r="D208" t="s">
        <v>1219</v>
      </c>
      <c r="E208" t="s">
        <v>82</v>
      </c>
      <c r="F208" t="s">
        <v>83</v>
      </c>
      <c r="G208">
        <v>60629</v>
      </c>
      <c r="H208" t="s">
        <v>1220</v>
      </c>
      <c r="I208" t="s">
        <v>1221</v>
      </c>
      <c r="J208" t="s">
        <v>202</v>
      </c>
      <c r="K208" t="s">
        <v>135</v>
      </c>
      <c r="L208" t="s">
        <v>88</v>
      </c>
      <c r="M208" t="s">
        <v>89</v>
      </c>
      <c r="N208" t="s">
        <v>126</v>
      </c>
      <c r="O208" t="s">
        <v>127</v>
      </c>
      <c r="P208" t="s">
        <v>88</v>
      </c>
      <c r="Q208" t="s">
        <v>94</v>
      </c>
      <c r="R208">
        <v>28</v>
      </c>
      <c r="S208" t="s">
        <v>94</v>
      </c>
      <c r="T208">
        <v>25</v>
      </c>
      <c r="U208" t="s">
        <v>94</v>
      </c>
      <c r="V208">
        <v>32</v>
      </c>
      <c r="W208" t="s">
        <v>94</v>
      </c>
      <c r="X208">
        <v>39</v>
      </c>
      <c r="Y208" t="s">
        <v>94</v>
      </c>
      <c r="Z208">
        <v>35</v>
      </c>
      <c r="AA208" t="s">
        <v>94</v>
      </c>
      <c r="AB208">
        <v>32</v>
      </c>
      <c r="AC208" t="s">
        <v>94</v>
      </c>
      <c r="AD208">
        <v>44</v>
      </c>
      <c r="AE208" t="s">
        <v>92</v>
      </c>
      <c r="AF208">
        <v>49</v>
      </c>
      <c r="AG208">
        <v>93.4</v>
      </c>
      <c r="AH208">
        <v>19.600000000000001</v>
      </c>
      <c r="AI208">
        <v>94.8</v>
      </c>
      <c r="AJ208">
        <v>97.3</v>
      </c>
      <c r="AK208">
        <v>64.599999999999994</v>
      </c>
      <c r="AL208">
        <v>46.3</v>
      </c>
      <c r="AM208">
        <v>20</v>
      </c>
      <c r="AN208">
        <v>15.3</v>
      </c>
      <c r="AO208">
        <v>46.6</v>
      </c>
      <c r="AP208">
        <v>42.6</v>
      </c>
      <c r="AQ208">
        <v>30.9</v>
      </c>
      <c r="AR208">
        <v>22.9</v>
      </c>
      <c r="AS208">
        <v>54.5</v>
      </c>
      <c r="AT208">
        <v>50.3</v>
      </c>
      <c r="AU208">
        <v>12.1</v>
      </c>
      <c r="AV208">
        <v>26.2</v>
      </c>
      <c r="AW208">
        <v>10</v>
      </c>
      <c r="AX208">
        <v>5.7</v>
      </c>
      <c r="AY208">
        <v>-0.8</v>
      </c>
      <c r="AZ208">
        <v>-1.2</v>
      </c>
      <c r="BA208" t="s">
        <v>108</v>
      </c>
      <c r="BB208" t="s">
        <v>108</v>
      </c>
      <c r="BC208">
        <v>38.9</v>
      </c>
      <c r="BD208">
        <v>50</v>
      </c>
      <c r="BE208" t="s">
        <v>93</v>
      </c>
      <c r="BF208" t="s">
        <v>93</v>
      </c>
      <c r="BG208" t="s">
        <v>93</v>
      </c>
      <c r="BH208" t="s">
        <v>93</v>
      </c>
      <c r="BI208" t="s">
        <v>93</v>
      </c>
      <c r="BJ208" t="s">
        <v>93</v>
      </c>
      <c r="BK208" t="s">
        <v>93</v>
      </c>
      <c r="BL208" t="s">
        <v>93</v>
      </c>
      <c r="BM208" t="s">
        <v>93</v>
      </c>
      <c r="BN208" t="s">
        <v>93</v>
      </c>
      <c r="BO208">
        <v>823</v>
      </c>
      <c r="BP208">
        <v>43</v>
      </c>
      <c r="BQ208" t="s">
        <v>93</v>
      </c>
      <c r="BR208">
        <v>150000000000000</v>
      </c>
      <c r="BS208">
        <v>1160111.7960000001</v>
      </c>
      <c r="BT208">
        <v>1864645.298</v>
      </c>
      <c r="BU208">
        <v>41.78428993</v>
      </c>
      <c r="BV208">
        <v>-87.688511919999996</v>
      </c>
      <c r="BW208">
        <v>66</v>
      </c>
      <c r="BX208" t="s">
        <v>387</v>
      </c>
      <c r="BY208">
        <v>15</v>
      </c>
      <c r="BZ208">
        <v>8</v>
      </c>
      <c r="CA208" t="s">
        <v>1222</v>
      </c>
    </row>
    <row r="209" spans="1:79" x14ac:dyDescent="0.35">
      <c r="A209">
        <v>609910</v>
      </c>
      <c r="B209" t="s">
        <v>1223</v>
      </c>
      <c r="C209" t="s">
        <v>80</v>
      </c>
      <c r="D209" t="s">
        <v>1224</v>
      </c>
      <c r="E209" t="s">
        <v>82</v>
      </c>
      <c r="F209" t="s">
        <v>83</v>
      </c>
      <c r="G209">
        <v>60641</v>
      </c>
      <c r="H209" t="s">
        <v>1225</v>
      </c>
      <c r="I209" t="s">
        <v>1226</v>
      </c>
      <c r="J209" t="s">
        <v>102</v>
      </c>
      <c r="K209" t="s">
        <v>103</v>
      </c>
      <c r="L209" t="s">
        <v>88</v>
      </c>
      <c r="M209" t="s">
        <v>104</v>
      </c>
      <c r="N209" t="s">
        <v>90</v>
      </c>
      <c r="O209" t="s">
        <v>91</v>
      </c>
      <c r="P209" t="s">
        <v>88</v>
      </c>
      <c r="Q209" t="s">
        <v>92</v>
      </c>
      <c r="R209">
        <v>54</v>
      </c>
      <c r="S209" t="s">
        <v>94</v>
      </c>
      <c r="T209">
        <v>24</v>
      </c>
      <c r="U209" t="s">
        <v>92</v>
      </c>
      <c r="V209">
        <v>48</v>
      </c>
      <c r="W209" t="s">
        <v>94</v>
      </c>
      <c r="X209">
        <v>27</v>
      </c>
      <c r="Y209" t="s">
        <v>94</v>
      </c>
      <c r="Z209">
        <v>22</v>
      </c>
      <c r="AA209" t="s">
        <v>94</v>
      </c>
      <c r="AB209">
        <v>30</v>
      </c>
      <c r="AC209" t="s">
        <v>92</v>
      </c>
      <c r="AD209">
        <v>49</v>
      </c>
      <c r="AE209" t="s">
        <v>92</v>
      </c>
      <c r="AF209">
        <v>53</v>
      </c>
      <c r="AG209">
        <v>96.1</v>
      </c>
      <c r="AH209">
        <v>5.7</v>
      </c>
      <c r="AI209">
        <v>97</v>
      </c>
      <c r="AJ209">
        <v>99.5</v>
      </c>
      <c r="AK209">
        <v>71.7</v>
      </c>
      <c r="AL209">
        <v>42.9</v>
      </c>
      <c r="AM209">
        <v>47.7</v>
      </c>
      <c r="AN209">
        <v>28.5</v>
      </c>
      <c r="AO209">
        <v>46.9</v>
      </c>
      <c r="AP209">
        <v>63.4</v>
      </c>
      <c r="AQ209">
        <v>72</v>
      </c>
      <c r="AR209">
        <v>33.299999999999997</v>
      </c>
      <c r="AS209">
        <v>77.2</v>
      </c>
      <c r="AT209">
        <v>59.1</v>
      </c>
      <c r="AU209" t="s">
        <v>93</v>
      </c>
      <c r="AV209" t="s">
        <v>93</v>
      </c>
      <c r="AW209">
        <v>21</v>
      </c>
      <c r="AX209">
        <v>14.2</v>
      </c>
      <c r="AY209">
        <v>1.1000000000000001</v>
      </c>
      <c r="AZ209">
        <v>0.8</v>
      </c>
      <c r="BA209" t="s">
        <v>118</v>
      </c>
      <c r="BB209" t="s">
        <v>118</v>
      </c>
      <c r="BC209" t="s">
        <v>93</v>
      </c>
      <c r="BD209" t="s">
        <v>93</v>
      </c>
      <c r="BE209" t="s">
        <v>93</v>
      </c>
      <c r="BF209" t="s">
        <v>93</v>
      </c>
      <c r="BG209" t="s">
        <v>93</v>
      </c>
      <c r="BH209" t="s">
        <v>93</v>
      </c>
      <c r="BI209" t="s">
        <v>93</v>
      </c>
      <c r="BJ209" t="s">
        <v>93</v>
      </c>
      <c r="BK209" t="s">
        <v>93</v>
      </c>
      <c r="BL209" t="s">
        <v>93</v>
      </c>
      <c r="BM209" t="s">
        <v>93</v>
      </c>
      <c r="BN209" t="s">
        <v>93</v>
      </c>
      <c r="BO209">
        <v>1520</v>
      </c>
      <c r="BP209">
        <v>29</v>
      </c>
      <c r="BQ209" t="s">
        <v>93</v>
      </c>
      <c r="BR209">
        <v>150000000000000</v>
      </c>
      <c r="BS209">
        <v>1143139.2849999999</v>
      </c>
      <c r="BT209">
        <v>1919727.764</v>
      </c>
      <c r="BU209">
        <v>41.935775970000002</v>
      </c>
      <c r="BV209">
        <v>-87.749367050000004</v>
      </c>
      <c r="BW209">
        <v>19</v>
      </c>
      <c r="BX209" t="s">
        <v>109</v>
      </c>
      <c r="BY209">
        <v>31</v>
      </c>
      <c r="BZ209">
        <v>25</v>
      </c>
      <c r="CA209" t="s">
        <v>1227</v>
      </c>
    </row>
    <row r="210" spans="1:79" x14ac:dyDescent="0.35">
      <c r="A210">
        <v>609995</v>
      </c>
      <c r="B210" t="s">
        <v>1228</v>
      </c>
      <c r="C210" t="s">
        <v>80</v>
      </c>
      <c r="D210" t="s">
        <v>1229</v>
      </c>
      <c r="E210" t="s">
        <v>82</v>
      </c>
      <c r="F210" t="s">
        <v>83</v>
      </c>
      <c r="G210">
        <v>60646</v>
      </c>
      <c r="H210" t="s">
        <v>1230</v>
      </c>
      <c r="I210" t="s">
        <v>1231</v>
      </c>
      <c r="J210" t="s">
        <v>267</v>
      </c>
      <c r="K210" t="s">
        <v>103</v>
      </c>
      <c r="L210" t="s">
        <v>88</v>
      </c>
      <c r="M210" t="s">
        <v>104</v>
      </c>
      <c r="N210" t="s">
        <v>90</v>
      </c>
      <c r="O210" t="s">
        <v>117</v>
      </c>
      <c r="P210" t="s">
        <v>116</v>
      </c>
      <c r="Q210" t="s">
        <v>107</v>
      </c>
      <c r="R210">
        <v>64</v>
      </c>
      <c r="S210" t="s">
        <v>107</v>
      </c>
      <c r="T210">
        <v>77</v>
      </c>
      <c r="U210" t="s">
        <v>92</v>
      </c>
      <c r="V210">
        <v>55</v>
      </c>
      <c r="W210" t="s">
        <v>92</v>
      </c>
      <c r="X210">
        <v>58</v>
      </c>
      <c r="Y210" t="s">
        <v>107</v>
      </c>
      <c r="Z210">
        <v>65</v>
      </c>
      <c r="AA210" t="s">
        <v>107</v>
      </c>
      <c r="AB210">
        <v>70</v>
      </c>
      <c r="AC210" t="s">
        <v>107</v>
      </c>
      <c r="AD210">
        <v>55</v>
      </c>
      <c r="AE210" t="s">
        <v>107</v>
      </c>
      <c r="AF210">
        <v>54</v>
      </c>
      <c r="AG210">
        <v>95.1</v>
      </c>
      <c r="AH210">
        <v>3.7</v>
      </c>
      <c r="AI210">
        <v>96.6</v>
      </c>
      <c r="AJ210">
        <v>98.6</v>
      </c>
      <c r="AK210">
        <v>73.7</v>
      </c>
      <c r="AL210">
        <v>27.6</v>
      </c>
      <c r="AM210">
        <v>62.2</v>
      </c>
      <c r="AN210">
        <v>51.7</v>
      </c>
      <c r="AO210">
        <v>50</v>
      </c>
      <c r="AP210">
        <v>67.8</v>
      </c>
      <c r="AQ210">
        <v>56.5</v>
      </c>
      <c r="AR210">
        <v>54.8</v>
      </c>
      <c r="AS210">
        <v>52</v>
      </c>
      <c r="AT210">
        <v>63.3</v>
      </c>
      <c r="AU210">
        <v>22.9</v>
      </c>
      <c r="AV210">
        <v>37.5</v>
      </c>
      <c r="AW210">
        <v>29.5</v>
      </c>
      <c r="AX210">
        <v>24.7</v>
      </c>
      <c r="AY210">
        <v>-0.1</v>
      </c>
      <c r="AZ210">
        <v>0</v>
      </c>
      <c r="BA210" t="s">
        <v>95</v>
      </c>
      <c r="BB210" t="s">
        <v>95</v>
      </c>
      <c r="BC210" t="s">
        <v>93</v>
      </c>
      <c r="BD210" t="s">
        <v>93</v>
      </c>
      <c r="BE210" t="s">
        <v>93</v>
      </c>
      <c r="BF210" t="s">
        <v>93</v>
      </c>
      <c r="BG210" t="s">
        <v>93</v>
      </c>
      <c r="BH210" t="s">
        <v>93</v>
      </c>
      <c r="BI210" t="s">
        <v>93</v>
      </c>
      <c r="BJ210" t="s">
        <v>93</v>
      </c>
      <c r="BK210" t="s">
        <v>93</v>
      </c>
      <c r="BL210" t="s">
        <v>93</v>
      </c>
      <c r="BM210" t="s">
        <v>93</v>
      </c>
      <c r="BN210" t="s">
        <v>93</v>
      </c>
      <c r="BO210">
        <v>542</v>
      </c>
      <c r="BP210">
        <v>30</v>
      </c>
      <c r="BQ210" t="s">
        <v>93</v>
      </c>
      <c r="BR210">
        <v>150000000000000</v>
      </c>
      <c r="BS210">
        <v>1134940.1950000001</v>
      </c>
      <c r="BT210">
        <v>1937129.571</v>
      </c>
      <c r="BU210">
        <v>41.983677559999997</v>
      </c>
      <c r="BV210">
        <v>-87.779086140000004</v>
      </c>
      <c r="BW210">
        <v>10</v>
      </c>
      <c r="BX210" t="s">
        <v>280</v>
      </c>
      <c r="BY210">
        <v>45</v>
      </c>
      <c r="BZ210">
        <v>16</v>
      </c>
      <c r="CA210" t="s">
        <v>1232</v>
      </c>
    </row>
    <row r="211" spans="1:79" x14ac:dyDescent="0.35">
      <c r="A211">
        <v>610274</v>
      </c>
      <c r="B211" t="s">
        <v>1233</v>
      </c>
      <c r="C211" t="s">
        <v>80</v>
      </c>
      <c r="D211" t="s">
        <v>1234</v>
      </c>
      <c r="E211" t="s">
        <v>82</v>
      </c>
      <c r="F211" t="s">
        <v>83</v>
      </c>
      <c r="G211">
        <v>60623</v>
      </c>
      <c r="H211" t="s">
        <v>1235</v>
      </c>
      <c r="I211" t="s">
        <v>1236</v>
      </c>
      <c r="J211" t="s">
        <v>326</v>
      </c>
      <c r="K211" t="s">
        <v>87</v>
      </c>
      <c r="L211" t="s">
        <v>88</v>
      </c>
      <c r="M211" t="s">
        <v>89</v>
      </c>
      <c r="N211" t="s">
        <v>126</v>
      </c>
      <c r="O211" t="s">
        <v>91</v>
      </c>
      <c r="P211" t="s">
        <v>88</v>
      </c>
      <c r="Q211" t="s">
        <v>107</v>
      </c>
      <c r="R211">
        <v>67</v>
      </c>
      <c r="S211" t="s">
        <v>94</v>
      </c>
      <c r="T211">
        <v>38</v>
      </c>
      <c r="U211" t="s">
        <v>107</v>
      </c>
      <c r="V211">
        <v>61</v>
      </c>
      <c r="W211" t="s">
        <v>107</v>
      </c>
      <c r="X211">
        <v>75</v>
      </c>
      <c r="Y211" t="s">
        <v>107</v>
      </c>
      <c r="Z211">
        <v>63</v>
      </c>
      <c r="AA211" t="s">
        <v>107</v>
      </c>
      <c r="AB211">
        <v>66</v>
      </c>
      <c r="AC211" t="s">
        <v>92</v>
      </c>
      <c r="AD211">
        <v>51</v>
      </c>
      <c r="AE211" t="s">
        <v>107</v>
      </c>
      <c r="AF211">
        <v>54</v>
      </c>
      <c r="AG211">
        <v>94.7</v>
      </c>
      <c r="AH211">
        <v>1.4</v>
      </c>
      <c r="AI211">
        <v>97.5</v>
      </c>
      <c r="AJ211">
        <v>100</v>
      </c>
      <c r="AK211">
        <v>64.3</v>
      </c>
      <c r="AL211" t="s">
        <v>93</v>
      </c>
      <c r="AM211">
        <v>21.3</v>
      </c>
      <c r="AN211">
        <v>19.8</v>
      </c>
      <c r="AO211">
        <v>54.3</v>
      </c>
      <c r="AP211">
        <v>48.8</v>
      </c>
      <c r="AQ211">
        <v>17.3</v>
      </c>
      <c r="AR211">
        <v>28</v>
      </c>
      <c r="AS211">
        <v>59.3</v>
      </c>
      <c r="AT211">
        <v>50</v>
      </c>
      <c r="AU211">
        <v>3.8</v>
      </c>
      <c r="AV211">
        <v>30.8</v>
      </c>
      <c r="AW211">
        <v>8.9</v>
      </c>
      <c r="AX211">
        <v>5</v>
      </c>
      <c r="AY211">
        <v>-0.4</v>
      </c>
      <c r="AZ211">
        <v>-1</v>
      </c>
      <c r="BA211" t="s">
        <v>95</v>
      </c>
      <c r="BB211" t="s">
        <v>108</v>
      </c>
      <c r="BC211" t="s">
        <v>93</v>
      </c>
      <c r="BD211" t="s">
        <v>93</v>
      </c>
      <c r="BE211" t="s">
        <v>93</v>
      </c>
      <c r="BF211" t="s">
        <v>93</v>
      </c>
      <c r="BG211" t="s">
        <v>93</v>
      </c>
      <c r="BH211" t="s">
        <v>93</v>
      </c>
      <c r="BI211" t="s">
        <v>93</v>
      </c>
      <c r="BJ211" t="s">
        <v>93</v>
      </c>
      <c r="BK211" t="s">
        <v>93</v>
      </c>
      <c r="BL211" t="s">
        <v>93</v>
      </c>
      <c r="BM211" t="s">
        <v>93</v>
      </c>
      <c r="BN211" t="s">
        <v>93</v>
      </c>
      <c r="BO211">
        <v>365</v>
      </c>
      <c r="BP211">
        <v>37</v>
      </c>
      <c r="BQ211" t="s">
        <v>93</v>
      </c>
      <c r="BR211">
        <v>150000000000000</v>
      </c>
      <c r="BS211">
        <v>1155905.3019999999</v>
      </c>
      <c r="BT211">
        <v>1892874.443</v>
      </c>
      <c r="BU211">
        <v>41.861839830000001</v>
      </c>
      <c r="BV211">
        <v>-87.703175599999994</v>
      </c>
      <c r="BW211">
        <v>29</v>
      </c>
      <c r="BX211" t="s">
        <v>170</v>
      </c>
      <c r="BY211">
        <v>24</v>
      </c>
      <c r="BZ211">
        <v>10</v>
      </c>
      <c r="CA211" t="s">
        <v>1237</v>
      </c>
    </row>
    <row r="212" spans="1:79" x14ac:dyDescent="0.35">
      <c r="A212">
        <v>609880</v>
      </c>
      <c r="B212" t="s">
        <v>1238</v>
      </c>
      <c r="C212" t="s">
        <v>80</v>
      </c>
      <c r="D212" t="s">
        <v>1239</v>
      </c>
      <c r="E212" t="s">
        <v>82</v>
      </c>
      <c r="F212" t="s">
        <v>83</v>
      </c>
      <c r="G212">
        <v>60645</v>
      </c>
      <c r="H212" t="s">
        <v>1240</v>
      </c>
      <c r="I212" t="s">
        <v>1241</v>
      </c>
      <c r="J212" t="s">
        <v>115</v>
      </c>
      <c r="K212" t="s">
        <v>103</v>
      </c>
      <c r="L212" t="s">
        <v>116</v>
      </c>
      <c r="M212" t="s">
        <v>104</v>
      </c>
      <c r="N212" t="s">
        <v>90</v>
      </c>
      <c r="O212" t="s">
        <v>117</v>
      </c>
      <c r="P212" t="s">
        <v>88</v>
      </c>
      <c r="Q212" t="s">
        <v>106</v>
      </c>
      <c r="R212">
        <v>99</v>
      </c>
      <c r="S212" t="s">
        <v>106</v>
      </c>
      <c r="T212">
        <v>99</v>
      </c>
      <c r="U212" t="s">
        <v>106</v>
      </c>
      <c r="V212">
        <v>99</v>
      </c>
      <c r="W212" t="s">
        <v>106</v>
      </c>
      <c r="X212">
        <v>99</v>
      </c>
      <c r="Y212" t="s">
        <v>106</v>
      </c>
      <c r="Z212">
        <v>99</v>
      </c>
      <c r="AA212" t="s">
        <v>106</v>
      </c>
      <c r="AB212">
        <v>99</v>
      </c>
      <c r="AC212" t="s">
        <v>92</v>
      </c>
      <c r="AD212">
        <v>52</v>
      </c>
      <c r="AE212" t="s">
        <v>94</v>
      </c>
      <c r="AF212">
        <v>46</v>
      </c>
      <c r="AG212">
        <v>96.2</v>
      </c>
      <c r="AH212">
        <v>2.8</v>
      </c>
      <c r="AI212">
        <v>95.4</v>
      </c>
      <c r="AJ212">
        <v>100</v>
      </c>
      <c r="AK212">
        <v>100</v>
      </c>
      <c r="AL212">
        <v>97.2</v>
      </c>
      <c r="AM212">
        <v>98.6</v>
      </c>
      <c r="AN212">
        <v>98.6</v>
      </c>
      <c r="AO212">
        <v>50.7</v>
      </c>
      <c r="AP212">
        <v>61.3</v>
      </c>
      <c r="AQ212">
        <v>100</v>
      </c>
      <c r="AR212">
        <v>100</v>
      </c>
      <c r="AS212">
        <v>48.1</v>
      </c>
      <c r="AT212">
        <v>78.599999999999994</v>
      </c>
      <c r="AU212" t="s">
        <v>93</v>
      </c>
      <c r="AV212" t="s">
        <v>93</v>
      </c>
      <c r="AW212">
        <v>93.6</v>
      </c>
      <c r="AX212">
        <v>93.6</v>
      </c>
      <c r="AY212">
        <v>0.2</v>
      </c>
      <c r="AZ212">
        <v>-1</v>
      </c>
      <c r="BA212" t="s">
        <v>95</v>
      </c>
      <c r="BB212" t="s">
        <v>108</v>
      </c>
      <c r="BC212" t="s">
        <v>93</v>
      </c>
      <c r="BD212" t="s">
        <v>93</v>
      </c>
      <c r="BE212" t="s">
        <v>93</v>
      </c>
      <c r="BF212" t="s">
        <v>93</v>
      </c>
      <c r="BG212" t="s">
        <v>93</v>
      </c>
      <c r="BH212" t="s">
        <v>93</v>
      </c>
      <c r="BI212" t="s">
        <v>93</v>
      </c>
      <c r="BJ212" t="s">
        <v>93</v>
      </c>
      <c r="BK212" t="s">
        <v>93</v>
      </c>
      <c r="BL212" t="s">
        <v>93</v>
      </c>
      <c r="BM212" t="s">
        <v>93</v>
      </c>
      <c r="BN212" t="s">
        <v>93</v>
      </c>
      <c r="BO212">
        <v>289</v>
      </c>
      <c r="BP212">
        <v>32</v>
      </c>
      <c r="BQ212" t="s">
        <v>93</v>
      </c>
      <c r="BR212">
        <v>150000000000000</v>
      </c>
      <c r="BS212">
        <v>1155108.2390000001</v>
      </c>
      <c r="BT212">
        <v>1946608.8219999999</v>
      </c>
      <c r="BU212">
        <v>42.009306960000004</v>
      </c>
      <c r="BV212">
        <v>-87.704655020000004</v>
      </c>
      <c r="BW212">
        <v>2</v>
      </c>
      <c r="BX212" t="s">
        <v>484</v>
      </c>
      <c r="BY212">
        <v>50</v>
      </c>
      <c r="BZ212">
        <v>24</v>
      </c>
      <c r="CA212" t="s">
        <v>1242</v>
      </c>
    </row>
    <row r="213" spans="1:79" x14ac:dyDescent="0.35">
      <c r="A213">
        <v>609881</v>
      </c>
      <c r="B213" t="s">
        <v>1243</v>
      </c>
      <c r="C213" t="s">
        <v>80</v>
      </c>
      <c r="D213" t="s">
        <v>1244</v>
      </c>
      <c r="E213" t="s">
        <v>82</v>
      </c>
      <c r="F213" t="s">
        <v>83</v>
      </c>
      <c r="G213">
        <v>60624</v>
      </c>
      <c r="H213" t="s">
        <v>1245</v>
      </c>
      <c r="I213" t="s">
        <v>1246</v>
      </c>
      <c r="J213" t="s">
        <v>125</v>
      </c>
      <c r="K213" t="s">
        <v>87</v>
      </c>
      <c r="L213" t="s">
        <v>88</v>
      </c>
      <c r="M213" t="s">
        <v>89</v>
      </c>
      <c r="N213" t="s">
        <v>126</v>
      </c>
      <c r="O213" t="s">
        <v>91</v>
      </c>
      <c r="P213" t="s">
        <v>88</v>
      </c>
      <c r="Q213" t="s">
        <v>94</v>
      </c>
      <c r="R213">
        <v>38</v>
      </c>
      <c r="S213" t="s">
        <v>107</v>
      </c>
      <c r="T213">
        <v>64</v>
      </c>
      <c r="U213" t="s">
        <v>107</v>
      </c>
      <c r="V213">
        <v>66</v>
      </c>
      <c r="W213" t="s">
        <v>92</v>
      </c>
      <c r="X213">
        <v>52</v>
      </c>
      <c r="Y213" t="s">
        <v>107</v>
      </c>
      <c r="Z213">
        <v>63</v>
      </c>
      <c r="AA213" t="s">
        <v>107</v>
      </c>
      <c r="AB213">
        <v>79</v>
      </c>
      <c r="AC213" t="s">
        <v>107</v>
      </c>
      <c r="AD213">
        <v>55</v>
      </c>
      <c r="AE213" t="s">
        <v>107</v>
      </c>
      <c r="AF213">
        <v>58</v>
      </c>
      <c r="AG213">
        <v>93.4</v>
      </c>
      <c r="AH213">
        <v>20.3</v>
      </c>
      <c r="AI213">
        <v>94.7</v>
      </c>
      <c r="AJ213">
        <v>94.7</v>
      </c>
      <c r="AK213">
        <v>88.4</v>
      </c>
      <c r="AL213">
        <v>76.7</v>
      </c>
      <c r="AM213">
        <v>26.7</v>
      </c>
      <c r="AN213">
        <v>18</v>
      </c>
      <c r="AO213">
        <v>62.6</v>
      </c>
      <c r="AP213">
        <v>62</v>
      </c>
      <c r="AQ213">
        <v>41.5</v>
      </c>
      <c r="AR213">
        <v>32</v>
      </c>
      <c r="AS213">
        <v>67.099999999999994</v>
      </c>
      <c r="AT213">
        <v>69.3</v>
      </c>
      <c r="AU213">
        <v>3.4</v>
      </c>
      <c r="AV213">
        <v>6.9</v>
      </c>
      <c r="AW213">
        <v>6.8</v>
      </c>
      <c r="AX213">
        <v>10.9</v>
      </c>
      <c r="AY213">
        <v>1</v>
      </c>
      <c r="AZ213">
        <v>1.7</v>
      </c>
      <c r="BA213" t="s">
        <v>118</v>
      </c>
      <c r="BB213" t="s">
        <v>118</v>
      </c>
      <c r="BC213" t="s">
        <v>93</v>
      </c>
      <c r="BD213" t="s">
        <v>93</v>
      </c>
      <c r="BE213" t="s">
        <v>93</v>
      </c>
      <c r="BF213" t="s">
        <v>93</v>
      </c>
      <c r="BG213" t="s">
        <v>93</v>
      </c>
      <c r="BH213" t="s">
        <v>93</v>
      </c>
      <c r="BI213" t="s">
        <v>93</v>
      </c>
      <c r="BJ213" t="s">
        <v>93</v>
      </c>
      <c r="BK213" t="s">
        <v>93</v>
      </c>
      <c r="BL213" t="s">
        <v>93</v>
      </c>
      <c r="BM213" t="s">
        <v>93</v>
      </c>
      <c r="BN213" t="s">
        <v>93</v>
      </c>
      <c r="BO213">
        <v>414</v>
      </c>
      <c r="BP213">
        <v>34</v>
      </c>
      <c r="BQ213" t="s">
        <v>93</v>
      </c>
      <c r="BR213">
        <v>150000000000000</v>
      </c>
      <c r="BS213">
        <v>1150012.2279999999</v>
      </c>
      <c r="BT213">
        <v>1899002.166</v>
      </c>
      <c r="BU213">
        <v>41.878771659999998</v>
      </c>
      <c r="BV213">
        <v>-87.72464875</v>
      </c>
      <c r="BW213">
        <v>26</v>
      </c>
      <c r="BX213" t="s">
        <v>1247</v>
      </c>
      <c r="BY213">
        <v>28</v>
      </c>
      <c r="BZ213">
        <v>11</v>
      </c>
      <c r="CA213" t="s">
        <v>1248</v>
      </c>
    </row>
    <row r="214" spans="1:79" x14ac:dyDescent="0.35">
      <c r="A214">
        <v>609850</v>
      </c>
      <c r="B214" t="s">
        <v>1249</v>
      </c>
      <c r="C214" t="s">
        <v>80</v>
      </c>
      <c r="D214" t="s">
        <v>1250</v>
      </c>
      <c r="E214" t="s">
        <v>82</v>
      </c>
      <c r="F214" t="s">
        <v>83</v>
      </c>
      <c r="G214">
        <v>60613</v>
      </c>
      <c r="H214" t="s">
        <v>1251</v>
      </c>
      <c r="I214" t="s">
        <v>1252</v>
      </c>
      <c r="J214" t="s">
        <v>115</v>
      </c>
      <c r="K214" t="s">
        <v>103</v>
      </c>
      <c r="L214" t="s">
        <v>88</v>
      </c>
      <c r="M214" t="s">
        <v>104</v>
      </c>
      <c r="N214" t="s">
        <v>90</v>
      </c>
      <c r="O214" t="s">
        <v>117</v>
      </c>
      <c r="P214" t="s">
        <v>88</v>
      </c>
      <c r="Q214" t="s">
        <v>107</v>
      </c>
      <c r="R214">
        <v>65</v>
      </c>
      <c r="S214" t="s">
        <v>93</v>
      </c>
      <c r="T214" t="s">
        <v>93</v>
      </c>
      <c r="U214" t="s">
        <v>92</v>
      </c>
      <c r="V214">
        <v>48</v>
      </c>
      <c r="W214" t="s">
        <v>94</v>
      </c>
      <c r="X214">
        <v>38</v>
      </c>
      <c r="Y214" t="s">
        <v>93</v>
      </c>
      <c r="Z214" t="s">
        <v>93</v>
      </c>
      <c r="AA214" t="s">
        <v>93</v>
      </c>
      <c r="AB214" t="s">
        <v>93</v>
      </c>
      <c r="AC214" t="s">
        <v>92</v>
      </c>
      <c r="AD214">
        <v>52</v>
      </c>
      <c r="AE214" t="s">
        <v>92</v>
      </c>
      <c r="AF214">
        <v>52</v>
      </c>
      <c r="AG214">
        <v>95.9</v>
      </c>
      <c r="AH214">
        <v>6</v>
      </c>
      <c r="AI214">
        <v>96</v>
      </c>
      <c r="AJ214">
        <v>100</v>
      </c>
      <c r="AK214">
        <v>64.5</v>
      </c>
      <c r="AL214">
        <v>35.5</v>
      </c>
      <c r="AM214">
        <v>46.7</v>
      </c>
      <c r="AN214">
        <v>37.4</v>
      </c>
      <c r="AO214">
        <v>48.8</v>
      </c>
      <c r="AP214">
        <v>52.8</v>
      </c>
      <c r="AQ214">
        <v>65.599999999999994</v>
      </c>
      <c r="AR214">
        <v>47.9</v>
      </c>
      <c r="AS214">
        <v>53.1</v>
      </c>
      <c r="AT214">
        <v>49.7</v>
      </c>
      <c r="AU214">
        <v>43.1</v>
      </c>
      <c r="AV214">
        <v>50</v>
      </c>
      <c r="AW214">
        <v>26.9</v>
      </c>
      <c r="AX214">
        <v>16.3</v>
      </c>
      <c r="AY214">
        <v>0.2</v>
      </c>
      <c r="AZ214">
        <v>-0.2</v>
      </c>
      <c r="BA214" t="s">
        <v>95</v>
      </c>
      <c r="BB214" t="s">
        <v>95</v>
      </c>
      <c r="BC214" t="s">
        <v>93</v>
      </c>
      <c r="BD214" t="s">
        <v>93</v>
      </c>
      <c r="BE214" t="s">
        <v>93</v>
      </c>
      <c r="BF214" t="s">
        <v>93</v>
      </c>
      <c r="BG214" t="s">
        <v>93</v>
      </c>
      <c r="BH214" t="s">
        <v>93</v>
      </c>
      <c r="BI214" t="s">
        <v>93</v>
      </c>
      <c r="BJ214" t="s">
        <v>93</v>
      </c>
      <c r="BK214" t="s">
        <v>93</v>
      </c>
      <c r="BL214" t="s">
        <v>93</v>
      </c>
      <c r="BM214" t="s">
        <v>93</v>
      </c>
      <c r="BN214" t="s">
        <v>93</v>
      </c>
      <c r="BO214">
        <v>611</v>
      </c>
      <c r="BP214">
        <v>32</v>
      </c>
      <c r="BQ214" t="s">
        <v>93</v>
      </c>
      <c r="BR214">
        <v>150000000000000</v>
      </c>
      <c r="BS214">
        <v>1169860.926</v>
      </c>
      <c r="BT214">
        <v>1926142.578</v>
      </c>
      <c r="BU214">
        <v>41.952837010000003</v>
      </c>
      <c r="BV214">
        <v>-87.650975489999993</v>
      </c>
      <c r="BW214">
        <v>6</v>
      </c>
      <c r="BX214" t="s">
        <v>375</v>
      </c>
      <c r="BY214">
        <v>46</v>
      </c>
      <c r="BZ214">
        <v>19</v>
      </c>
      <c r="CA214" t="s">
        <v>1253</v>
      </c>
    </row>
    <row r="215" spans="1:79" x14ac:dyDescent="0.35">
      <c r="A215">
        <v>609809</v>
      </c>
      <c r="B215" t="s">
        <v>1254</v>
      </c>
      <c r="C215" t="s">
        <v>80</v>
      </c>
      <c r="D215" t="s">
        <v>1255</v>
      </c>
      <c r="E215" t="s">
        <v>82</v>
      </c>
      <c r="F215" t="s">
        <v>83</v>
      </c>
      <c r="G215">
        <v>60647</v>
      </c>
      <c r="H215" t="s">
        <v>1256</v>
      </c>
      <c r="I215" t="s">
        <v>1257</v>
      </c>
      <c r="J215" t="s">
        <v>102</v>
      </c>
      <c r="K215" t="s">
        <v>103</v>
      </c>
      <c r="L215" t="s">
        <v>88</v>
      </c>
      <c r="M215" t="s">
        <v>104</v>
      </c>
      <c r="N215" t="s">
        <v>90</v>
      </c>
      <c r="O215" t="s">
        <v>91</v>
      </c>
      <c r="P215" t="s">
        <v>88</v>
      </c>
      <c r="Q215" t="s">
        <v>92</v>
      </c>
      <c r="R215">
        <v>57</v>
      </c>
      <c r="S215" t="s">
        <v>92</v>
      </c>
      <c r="T215">
        <v>47</v>
      </c>
      <c r="U215" t="s">
        <v>92</v>
      </c>
      <c r="V215">
        <v>43</v>
      </c>
      <c r="W215" t="s">
        <v>92</v>
      </c>
      <c r="X215">
        <v>46</v>
      </c>
      <c r="Y215" t="s">
        <v>94</v>
      </c>
      <c r="Z215">
        <v>30</v>
      </c>
      <c r="AA215" t="s">
        <v>94</v>
      </c>
      <c r="AB215">
        <v>32</v>
      </c>
      <c r="AC215" t="s">
        <v>93</v>
      </c>
      <c r="AD215" t="s">
        <v>93</v>
      </c>
      <c r="AE215" t="s">
        <v>93</v>
      </c>
      <c r="AF215" t="s">
        <v>93</v>
      </c>
      <c r="AG215">
        <v>94.7</v>
      </c>
      <c r="AH215">
        <v>9.1999999999999993</v>
      </c>
      <c r="AI215">
        <v>97.7</v>
      </c>
      <c r="AJ215">
        <v>100</v>
      </c>
      <c r="AK215">
        <v>48.5</v>
      </c>
      <c r="AL215">
        <v>42.6</v>
      </c>
      <c r="AM215">
        <v>44.2</v>
      </c>
      <c r="AN215">
        <v>30.8</v>
      </c>
      <c r="AO215">
        <v>50.9</v>
      </c>
      <c r="AP215">
        <v>56.1</v>
      </c>
      <c r="AQ215">
        <v>54.4</v>
      </c>
      <c r="AR215">
        <v>30.9</v>
      </c>
      <c r="AS215">
        <v>48.9</v>
      </c>
      <c r="AT215">
        <v>46.6</v>
      </c>
      <c r="AU215">
        <v>20.8</v>
      </c>
      <c r="AV215">
        <v>28.3</v>
      </c>
      <c r="AW215">
        <v>18.399999999999999</v>
      </c>
      <c r="AX215">
        <v>8.1999999999999993</v>
      </c>
      <c r="AY215">
        <v>-1.6</v>
      </c>
      <c r="AZ215">
        <v>-1</v>
      </c>
      <c r="BA215" t="s">
        <v>108</v>
      </c>
      <c r="BB215" t="s">
        <v>108</v>
      </c>
      <c r="BC215">
        <v>48.1</v>
      </c>
      <c r="BD215">
        <v>3.8</v>
      </c>
      <c r="BE215" t="s">
        <v>93</v>
      </c>
      <c r="BF215" t="s">
        <v>93</v>
      </c>
      <c r="BG215" t="s">
        <v>93</v>
      </c>
      <c r="BH215" t="s">
        <v>93</v>
      </c>
      <c r="BI215" t="s">
        <v>93</v>
      </c>
      <c r="BJ215" t="s">
        <v>93</v>
      </c>
      <c r="BK215" t="s">
        <v>93</v>
      </c>
      <c r="BL215" t="s">
        <v>93</v>
      </c>
      <c r="BM215" t="s">
        <v>93</v>
      </c>
      <c r="BN215" t="s">
        <v>93</v>
      </c>
      <c r="BO215">
        <v>455</v>
      </c>
      <c r="BP215">
        <v>31</v>
      </c>
      <c r="BQ215" t="s">
        <v>93</v>
      </c>
      <c r="BR215">
        <v>150000000000000</v>
      </c>
      <c r="BS215">
        <v>1157602.7250000001</v>
      </c>
      <c r="BT215">
        <v>1918079.537</v>
      </c>
      <c r="BU215">
        <v>41.930970469999998</v>
      </c>
      <c r="BV215">
        <v>-87.696257579999994</v>
      </c>
      <c r="BW215">
        <v>22</v>
      </c>
      <c r="BX215" t="s">
        <v>369</v>
      </c>
      <c r="BY215">
        <v>35</v>
      </c>
      <c r="BZ215">
        <v>14</v>
      </c>
      <c r="CA215" t="s">
        <v>1258</v>
      </c>
    </row>
    <row r="216" spans="1:79" x14ac:dyDescent="0.35">
      <c r="A216">
        <v>609813</v>
      </c>
      <c r="B216" t="s">
        <v>1259</v>
      </c>
      <c r="C216" t="s">
        <v>80</v>
      </c>
      <c r="D216" t="s">
        <v>1260</v>
      </c>
      <c r="E216" t="s">
        <v>82</v>
      </c>
      <c r="F216" t="s">
        <v>83</v>
      </c>
      <c r="G216">
        <v>60637</v>
      </c>
      <c r="H216" t="s">
        <v>1261</v>
      </c>
      <c r="I216" t="s">
        <v>1262</v>
      </c>
      <c r="J216" t="s">
        <v>147</v>
      </c>
      <c r="K216" t="s">
        <v>148</v>
      </c>
      <c r="L216" t="s">
        <v>88</v>
      </c>
      <c r="M216" t="s">
        <v>89</v>
      </c>
      <c r="N216" t="s">
        <v>90</v>
      </c>
      <c r="O216" t="s">
        <v>91</v>
      </c>
      <c r="P216" t="s">
        <v>88</v>
      </c>
      <c r="Q216" t="s">
        <v>94</v>
      </c>
      <c r="R216">
        <v>20</v>
      </c>
      <c r="S216" t="s">
        <v>210</v>
      </c>
      <c r="T216">
        <v>16</v>
      </c>
      <c r="U216" t="s">
        <v>107</v>
      </c>
      <c r="V216">
        <v>79</v>
      </c>
      <c r="W216" t="s">
        <v>106</v>
      </c>
      <c r="X216">
        <v>82</v>
      </c>
      <c r="Y216" t="s">
        <v>94</v>
      </c>
      <c r="Z216">
        <v>20</v>
      </c>
      <c r="AA216" t="s">
        <v>210</v>
      </c>
      <c r="AB216">
        <v>19</v>
      </c>
      <c r="AC216" t="s">
        <v>92</v>
      </c>
      <c r="AD216">
        <v>48</v>
      </c>
      <c r="AE216" t="s">
        <v>94</v>
      </c>
      <c r="AF216">
        <v>46</v>
      </c>
      <c r="AG216">
        <v>92.8</v>
      </c>
      <c r="AH216">
        <v>14.1</v>
      </c>
      <c r="AI216">
        <v>95.5</v>
      </c>
      <c r="AJ216">
        <v>100</v>
      </c>
      <c r="AK216" t="s">
        <v>93</v>
      </c>
      <c r="AL216" t="s">
        <v>93</v>
      </c>
      <c r="AM216">
        <v>24.3</v>
      </c>
      <c r="AN216">
        <v>17</v>
      </c>
      <c r="AO216">
        <v>38.799999999999997</v>
      </c>
      <c r="AP216">
        <v>63.1</v>
      </c>
      <c r="AQ216">
        <v>36.799999999999997</v>
      </c>
      <c r="AR216">
        <v>32.4</v>
      </c>
      <c r="AS216">
        <v>67.599999999999994</v>
      </c>
      <c r="AT216">
        <v>47.2</v>
      </c>
      <c r="AU216" t="s">
        <v>93</v>
      </c>
      <c r="AV216" t="s">
        <v>93</v>
      </c>
      <c r="AW216">
        <v>12.9</v>
      </c>
      <c r="AX216">
        <v>8.8000000000000007</v>
      </c>
      <c r="AY216">
        <v>1.5</v>
      </c>
      <c r="AZ216">
        <v>-0.4</v>
      </c>
      <c r="BA216" t="s">
        <v>118</v>
      </c>
      <c r="BB216" t="s">
        <v>95</v>
      </c>
      <c r="BC216" t="s">
        <v>93</v>
      </c>
      <c r="BD216" t="s">
        <v>93</v>
      </c>
      <c r="BE216" t="s">
        <v>93</v>
      </c>
      <c r="BF216" t="s">
        <v>93</v>
      </c>
      <c r="BG216" t="s">
        <v>93</v>
      </c>
      <c r="BH216" t="s">
        <v>93</v>
      </c>
      <c r="BI216" t="s">
        <v>93</v>
      </c>
      <c r="BJ216" t="s">
        <v>93</v>
      </c>
      <c r="BK216" t="s">
        <v>93</v>
      </c>
      <c r="BL216" t="s">
        <v>93</v>
      </c>
      <c r="BM216" t="s">
        <v>93</v>
      </c>
      <c r="BN216" t="s">
        <v>93</v>
      </c>
      <c r="BO216">
        <v>310</v>
      </c>
      <c r="BP216">
        <v>42</v>
      </c>
      <c r="BQ216" t="s">
        <v>93</v>
      </c>
      <c r="BR216">
        <v>150000000000000</v>
      </c>
      <c r="BS216">
        <v>1178368.986</v>
      </c>
      <c r="BT216">
        <v>1860177.5419999999</v>
      </c>
      <c r="BU216">
        <v>41.771634740000003</v>
      </c>
      <c r="BV216">
        <v>-87.621709719999998</v>
      </c>
      <c r="BW216">
        <v>69</v>
      </c>
      <c r="BX216" t="s">
        <v>357</v>
      </c>
      <c r="BY216">
        <v>20</v>
      </c>
      <c r="BZ216">
        <v>3</v>
      </c>
      <c r="CA216" t="s">
        <v>1263</v>
      </c>
    </row>
    <row r="217" spans="1:79" x14ac:dyDescent="0.35">
      <c r="A217">
        <v>610193</v>
      </c>
      <c r="B217" t="s">
        <v>1264</v>
      </c>
      <c r="C217" t="s">
        <v>80</v>
      </c>
      <c r="D217" t="s">
        <v>1265</v>
      </c>
      <c r="E217" t="s">
        <v>82</v>
      </c>
      <c r="F217" t="s">
        <v>83</v>
      </c>
      <c r="G217">
        <v>60617</v>
      </c>
      <c r="H217" t="s">
        <v>1266</v>
      </c>
      <c r="I217" t="s">
        <v>1267</v>
      </c>
      <c r="J217" t="s">
        <v>147</v>
      </c>
      <c r="K217" t="s">
        <v>148</v>
      </c>
      <c r="L217" t="s">
        <v>88</v>
      </c>
      <c r="M217" t="s">
        <v>104</v>
      </c>
      <c r="N217" t="s">
        <v>126</v>
      </c>
      <c r="O217" t="s">
        <v>127</v>
      </c>
      <c r="P217" t="s">
        <v>88</v>
      </c>
      <c r="Q217" t="s">
        <v>94</v>
      </c>
      <c r="R217">
        <v>27</v>
      </c>
      <c r="S217" t="s">
        <v>92</v>
      </c>
      <c r="T217">
        <v>42</v>
      </c>
      <c r="U217" t="s">
        <v>94</v>
      </c>
      <c r="V217">
        <v>35</v>
      </c>
      <c r="W217" t="s">
        <v>92</v>
      </c>
      <c r="X217">
        <v>40</v>
      </c>
      <c r="Y217" t="s">
        <v>92</v>
      </c>
      <c r="Z217">
        <v>58</v>
      </c>
      <c r="AA217" t="s">
        <v>94</v>
      </c>
      <c r="AB217">
        <v>33</v>
      </c>
      <c r="AC217" t="s">
        <v>92</v>
      </c>
      <c r="AD217">
        <v>47</v>
      </c>
      <c r="AE217" t="s">
        <v>107</v>
      </c>
      <c r="AF217">
        <v>54</v>
      </c>
      <c r="AG217">
        <v>90.3</v>
      </c>
      <c r="AH217">
        <v>27.3</v>
      </c>
      <c r="AI217">
        <v>94</v>
      </c>
      <c r="AJ217">
        <v>97.8</v>
      </c>
      <c r="AK217">
        <v>34.1</v>
      </c>
      <c r="AL217">
        <v>17.100000000000001</v>
      </c>
      <c r="AM217">
        <v>17.8</v>
      </c>
      <c r="AN217">
        <v>14.1</v>
      </c>
      <c r="AO217">
        <v>42.9</v>
      </c>
      <c r="AP217">
        <v>51.5</v>
      </c>
      <c r="AQ217">
        <v>10.199999999999999</v>
      </c>
      <c r="AR217">
        <v>21</v>
      </c>
      <c r="AS217">
        <v>56.6</v>
      </c>
      <c r="AT217">
        <v>52.5</v>
      </c>
      <c r="AU217">
        <v>0</v>
      </c>
      <c r="AV217">
        <v>6.7</v>
      </c>
      <c r="AW217">
        <v>2.9</v>
      </c>
      <c r="AX217">
        <v>5.8</v>
      </c>
      <c r="AY217">
        <v>-0.9</v>
      </c>
      <c r="AZ217">
        <v>0.2</v>
      </c>
      <c r="BA217" t="s">
        <v>108</v>
      </c>
      <c r="BB217" t="s">
        <v>95</v>
      </c>
      <c r="BC217" t="s">
        <v>93</v>
      </c>
      <c r="BD217" t="s">
        <v>93</v>
      </c>
      <c r="BE217" t="s">
        <v>93</v>
      </c>
      <c r="BF217" t="s">
        <v>93</v>
      </c>
      <c r="BG217" t="s">
        <v>93</v>
      </c>
      <c r="BH217" t="s">
        <v>93</v>
      </c>
      <c r="BI217" t="s">
        <v>93</v>
      </c>
      <c r="BJ217" t="s">
        <v>93</v>
      </c>
      <c r="BK217" t="s">
        <v>93</v>
      </c>
      <c r="BL217" t="s">
        <v>93</v>
      </c>
      <c r="BM217" t="s">
        <v>93</v>
      </c>
      <c r="BN217" t="s">
        <v>93</v>
      </c>
      <c r="BO217">
        <v>527</v>
      </c>
      <c r="BP217">
        <v>47</v>
      </c>
      <c r="BQ217" t="s">
        <v>93</v>
      </c>
      <c r="BR217">
        <v>150000000000000</v>
      </c>
      <c r="BS217">
        <v>1199962.656</v>
      </c>
      <c r="BT217">
        <v>1850233.537</v>
      </c>
      <c r="BU217">
        <v>41.743830199999998</v>
      </c>
      <c r="BV217">
        <v>-87.542890999999997</v>
      </c>
      <c r="BW217">
        <v>46</v>
      </c>
      <c r="BX217" t="s">
        <v>155</v>
      </c>
      <c r="BY217">
        <v>10</v>
      </c>
      <c r="BZ217">
        <v>4</v>
      </c>
      <c r="CA217" t="s">
        <v>1268</v>
      </c>
    </row>
    <row r="218" spans="1:79" x14ac:dyDescent="0.35">
      <c r="A218">
        <v>609760</v>
      </c>
      <c r="B218" t="s">
        <v>1269</v>
      </c>
      <c r="C218" t="s">
        <v>158</v>
      </c>
      <c r="D218" t="s">
        <v>1270</v>
      </c>
      <c r="E218" t="s">
        <v>82</v>
      </c>
      <c r="F218" t="s">
        <v>83</v>
      </c>
      <c r="G218">
        <v>60627</v>
      </c>
      <c r="H218" t="s">
        <v>1271</v>
      </c>
      <c r="I218" t="s">
        <v>1272</v>
      </c>
      <c r="J218" t="s">
        <v>332</v>
      </c>
      <c r="K218" t="s">
        <v>177</v>
      </c>
      <c r="L218" t="s">
        <v>88</v>
      </c>
      <c r="M218" t="s">
        <v>104</v>
      </c>
      <c r="N218" t="s">
        <v>90</v>
      </c>
      <c r="O218" t="s">
        <v>91</v>
      </c>
      <c r="P218" t="s">
        <v>88</v>
      </c>
      <c r="Q218" t="s">
        <v>92</v>
      </c>
      <c r="R218">
        <v>53</v>
      </c>
      <c r="S218" t="s">
        <v>93</v>
      </c>
      <c r="T218" t="s">
        <v>93</v>
      </c>
      <c r="U218" t="s">
        <v>94</v>
      </c>
      <c r="V218">
        <v>37</v>
      </c>
      <c r="W218" t="s">
        <v>94</v>
      </c>
      <c r="X218">
        <v>34</v>
      </c>
      <c r="Y218" t="s">
        <v>93</v>
      </c>
      <c r="Z218" t="s">
        <v>93</v>
      </c>
      <c r="AA218" t="s">
        <v>93</v>
      </c>
      <c r="AB218" t="s">
        <v>93</v>
      </c>
      <c r="AC218" t="s">
        <v>93</v>
      </c>
      <c r="AD218" t="s">
        <v>93</v>
      </c>
      <c r="AE218" t="s">
        <v>93</v>
      </c>
      <c r="AF218" t="s">
        <v>93</v>
      </c>
      <c r="AG218">
        <v>91.6</v>
      </c>
      <c r="AH218">
        <v>8.9</v>
      </c>
      <c r="AI218">
        <v>96.4</v>
      </c>
      <c r="AJ218">
        <v>100</v>
      </c>
      <c r="AK218" t="s">
        <v>93</v>
      </c>
      <c r="AL218" t="s">
        <v>93</v>
      </c>
      <c r="AM218" t="s">
        <v>93</v>
      </c>
      <c r="AN218" t="s">
        <v>93</v>
      </c>
      <c r="AO218" t="s">
        <v>93</v>
      </c>
      <c r="AP218" t="s">
        <v>93</v>
      </c>
      <c r="AQ218" t="s">
        <v>93</v>
      </c>
      <c r="AR218" t="s">
        <v>93</v>
      </c>
      <c r="AS218" t="s">
        <v>93</v>
      </c>
      <c r="AT218" t="s">
        <v>93</v>
      </c>
      <c r="AU218" t="s">
        <v>93</v>
      </c>
      <c r="AV218" t="s">
        <v>93</v>
      </c>
      <c r="BA218" t="s">
        <v>93</v>
      </c>
      <c r="BB218" t="s">
        <v>93</v>
      </c>
      <c r="BC218" t="s">
        <v>93</v>
      </c>
      <c r="BD218" t="s">
        <v>93</v>
      </c>
      <c r="BE218">
        <v>14.5</v>
      </c>
      <c r="BF218">
        <v>14.2</v>
      </c>
      <c r="BG218">
        <v>15</v>
      </c>
      <c r="BH218">
        <v>14.9</v>
      </c>
      <c r="BI218">
        <v>0.4</v>
      </c>
      <c r="BJ218">
        <v>16.8</v>
      </c>
      <c r="BK218">
        <v>1.8</v>
      </c>
      <c r="BL218">
        <v>21.2</v>
      </c>
      <c r="BM218">
        <v>78.7</v>
      </c>
      <c r="BN218">
        <v>60.5</v>
      </c>
      <c r="BO218">
        <v>532</v>
      </c>
      <c r="BP218">
        <v>48</v>
      </c>
      <c r="BQ218">
        <v>79.5</v>
      </c>
      <c r="BR218">
        <v>150000000000000</v>
      </c>
      <c r="BS218">
        <v>1187202.3899999999</v>
      </c>
      <c r="BT218">
        <v>1818214.0830000001</v>
      </c>
      <c r="BU218">
        <v>41.656277090000003</v>
      </c>
      <c r="BV218">
        <v>-87.590656600000003</v>
      </c>
      <c r="BW218">
        <v>54</v>
      </c>
      <c r="BX218" t="s">
        <v>178</v>
      </c>
      <c r="BY218">
        <v>9</v>
      </c>
      <c r="BZ218">
        <v>5</v>
      </c>
      <c r="CA218" t="s">
        <v>1273</v>
      </c>
    </row>
    <row r="219" spans="1:79" x14ac:dyDescent="0.35">
      <c r="A219">
        <v>609945</v>
      </c>
      <c r="B219" t="s">
        <v>1274</v>
      </c>
      <c r="C219" t="s">
        <v>80</v>
      </c>
      <c r="D219" t="s">
        <v>1275</v>
      </c>
      <c r="E219" t="s">
        <v>82</v>
      </c>
      <c r="F219" t="s">
        <v>83</v>
      </c>
      <c r="G219">
        <v>60640</v>
      </c>
      <c r="H219" t="s">
        <v>1276</v>
      </c>
      <c r="I219" t="s">
        <v>1277</v>
      </c>
      <c r="J219" t="s">
        <v>115</v>
      </c>
      <c r="K219" t="s">
        <v>103</v>
      </c>
      <c r="L219" t="s">
        <v>88</v>
      </c>
      <c r="M219" t="s">
        <v>104</v>
      </c>
      <c r="N219" t="s">
        <v>90</v>
      </c>
      <c r="O219" t="s">
        <v>117</v>
      </c>
      <c r="P219" t="s">
        <v>88</v>
      </c>
      <c r="Q219" t="s">
        <v>107</v>
      </c>
      <c r="R219">
        <v>70</v>
      </c>
      <c r="S219" t="s">
        <v>92</v>
      </c>
      <c r="T219">
        <v>52</v>
      </c>
      <c r="U219" t="s">
        <v>107</v>
      </c>
      <c r="V219">
        <v>74</v>
      </c>
      <c r="W219" t="s">
        <v>107</v>
      </c>
      <c r="X219">
        <v>61</v>
      </c>
      <c r="Y219" t="s">
        <v>107</v>
      </c>
      <c r="Z219">
        <v>65</v>
      </c>
      <c r="AA219" t="s">
        <v>92</v>
      </c>
      <c r="AB219">
        <v>52</v>
      </c>
      <c r="AC219" t="s">
        <v>93</v>
      </c>
      <c r="AD219" t="s">
        <v>93</v>
      </c>
      <c r="AE219" t="s">
        <v>93</v>
      </c>
      <c r="AF219" t="s">
        <v>93</v>
      </c>
      <c r="AG219">
        <v>96.1</v>
      </c>
      <c r="AH219">
        <v>6</v>
      </c>
      <c r="AI219">
        <v>95.8</v>
      </c>
      <c r="AJ219">
        <v>100</v>
      </c>
      <c r="AK219">
        <v>64</v>
      </c>
      <c r="AL219">
        <v>62.9</v>
      </c>
      <c r="AM219">
        <v>46.1</v>
      </c>
      <c r="AN219">
        <v>32.799999999999997</v>
      </c>
      <c r="AO219">
        <v>52.5</v>
      </c>
      <c r="AP219">
        <v>59.5</v>
      </c>
      <c r="AQ219">
        <v>61.5</v>
      </c>
      <c r="AR219">
        <v>48.3</v>
      </c>
      <c r="AS219">
        <v>65.599999999999994</v>
      </c>
      <c r="AT219">
        <v>60.7</v>
      </c>
      <c r="AU219">
        <v>37.5</v>
      </c>
      <c r="AV219">
        <v>51.8</v>
      </c>
      <c r="AW219">
        <v>30.8</v>
      </c>
      <c r="AX219">
        <v>23.6</v>
      </c>
      <c r="AY219">
        <v>0.9</v>
      </c>
      <c r="AZ219">
        <v>1</v>
      </c>
      <c r="BA219" t="s">
        <v>118</v>
      </c>
      <c r="BB219" t="s">
        <v>118</v>
      </c>
      <c r="BC219">
        <v>34.5</v>
      </c>
      <c r="BD219">
        <v>100</v>
      </c>
      <c r="BE219" t="s">
        <v>93</v>
      </c>
      <c r="BF219" t="s">
        <v>93</v>
      </c>
      <c r="BG219" t="s">
        <v>93</v>
      </c>
      <c r="BH219" t="s">
        <v>93</v>
      </c>
      <c r="BI219" t="s">
        <v>93</v>
      </c>
      <c r="BJ219" t="s">
        <v>93</v>
      </c>
      <c r="BK219" t="s">
        <v>93</v>
      </c>
      <c r="BL219" t="s">
        <v>93</v>
      </c>
      <c r="BM219" t="s">
        <v>93</v>
      </c>
      <c r="BN219" t="s">
        <v>93</v>
      </c>
      <c r="BO219">
        <v>805</v>
      </c>
      <c r="BP219">
        <v>32</v>
      </c>
      <c r="BQ219" t="s">
        <v>93</v>
      </c>
      <c r="BR219">
        <v>150000000000000</v>
      </c>
      <c r="BS219">
        <v>1167897.9920000001</v>
      </c>
      <c r="BT219">
        <v>1934499.5049999999</v>
      </c>
      <c r="BU219">
        <v>41.975811370000002</v>
      </c>
      <c r="BV219">
        <v>-87.657949149999993</v>
      </c>
      <c r="BW219">
        <v>3</v>
      </c>
      <c r="BX219" t="s">
        <v>304</v>
      </c>
      <c r="BY219">
        <v>48</v>
      </c>
      <c r="BZ219">
        <v>20</v>
      </c>
      <c r="CA219" t="s">
        <v>1278</v>
      </c>
    </row>
    <row r="220" spans="1:79" x14ac:dyDescent="0.35">
      <c r="A220">
        <v>609968</v>
      </c>
      <c r="B220" t="s">
        <v>1279</v>
      </c>
      <c r="C220" t="s">
        <v>80</v>
      </c>
      <c r="D220" t="s">
        <v>1280</v>
      </c>
      <c r="E220" t="s">
        <v>82</v>
      </c>
      <c r="F220" t="s">
        <v>83</v>
      </c>
      <c r="G220">
        <v>60647</v>
      </c>
      <c r="H220" t="s">
        <v>1281</v>
      </c>
      <c r="I220" t="s">
        <v>1282</v>
      </c>
      <c r="J220" t="s">
        <v>102</v>
      </c>
      <c r="K220" t="s">
        <v>103</v>
      </c>
      <c r="L220" t="s">
        <v>88</v>
      </c>
      <c r="M220" t="s">
        <v>104</v>
      </c>
      <c r="N220" t="s">
        <v>126</v>
      </c>
      <c r="O220" t="s">
        <v>127</v>
      </c>
      <c r="P220" t="s">
        <v>116</v>
      </c>
      <c r="Q220" t="s">
        <v>93</v>
      </c>
      <c r="S220" t="s">
        <v>93</v>
      </c>
      <c r="T220" t="s">
        <v>93</v>
      </c>
      <c r="U220" t="s">
        <v>93</v>
      </c>
      <c r="W220" t="s">
        <v>93</v>
      </c>
      <c r="Y220" t="s">
        <v>93</v>
      </c>
      <c r="Z220" t="s">
        <v>93</v>
      </c>
      <c r="AA220" t="s">
        <v>93</v>
      </c>
      <c r="AB220" t="s">
        <v>93</v>
      </c>
      <c r="AC220" t="s">
        <v>92</v>
      </c>
      <c r="AD220">
        <v>52</v>
      </c>
      <c r="AE220" t="s">
        <v>107</v>
      </c>
      <c r="AF220">
        <v>56</v>
      </c>
      <c r="AG220">
        <v>93.9</v>
      </c>
      <c r="AH220">
        <v>14.2</v>
      </c>
      <c r="AI220">
        <v>95.7</v>
      </c>
      <c r="AJ220">
        <v>98.9</v>
      </c>
      <c r="AK220">
        <v>64.7</v>
      </c>
      <c r="AL220">
        <v>25.1</v>
      </c>
      <c r="AM220">
        <v>34.4</v>
      </c>
      <c r="AN220">
        <v>24.4</v>
      </c>
      <c r="AO220">
        <v>39.5</v>
      </c>
      <c r="AP220">
        <v>56.1</v>
      </c>
      <c r="AQ220">
        <v>27.5</v>
      </c>
      <c r="AR220">
        <v>21.6</v>
      </c>
      <c r="AS220">
        <v>37.5</v>
      </c>
      <c r="AT220">
        <v>44.7</v>
      </c>
      <c r="AU220" t="s">
        <v>93</v>
      </c>
      <c r="AV220" t="s">
        <v>93</v>
      </c>
      <c r="AW220">
        <v>10.4</v>
      </c>
      <c r="AX220">
        <v>11</v>
      </c>
      <c r="AY220">
        <v>-1</v>
      </c>
      <c r="AZ220">
        <v>-0.9</v>
      </c>
      <c r="BA220" t="s">
        <v>108</v>
      </c>
      <c r="BB220" t="s">
        <v>108</v>
      </c>
      <c r="BC220" t="s">
        <v>93</v>
      </c>
      <c r="BD220" t="s">
        <v>93</v>
      </c>
      <c r="BE220" t="s">
        <v>93</v>
      </c>
      <c r="BF220" t="s">
        <v>93</v>
      </c>
      <c r="BG220" t="s">
        <v>93</v>
      </c>
      <c r="BH220" t="s">
        <v>93</v>
      </c>
      <c r="BI220" t="s">
        <v>93</v>
      </c>
      <c r="BJ220" t="s">
        <v>93</v>
      </c>
      <c r="BK220" t="s">
        <v>93</v>
      </c>
      <c r="BL220" t="s">
        <v>93</v>
      </c>
      <c r="BM220" t="s">
        <v>93</v>
      </c>
      <c r="BN220" t="s">
        <v>93</v>
      </c>
      <c r="BO220">
        <v>862</v>
      </c>
      <c r="BP220">
        <v>34</v>
      </c>
      <c r="BQ220" t="s">
        <v>93</v>
      </c>
      <c r="BR220">
        <v>150000000000000</v>
      </c>
      <c r="BS220">
        <v>1150124.4669999999</v>
      </c>
      <c r="BT220">
        <v>1912135.0020000001</v>
      </c>
      <c r="BU220">
        <v>41.914807320000001</v>
      </c>
      <c r="BV220">
        <v>-87.723894090000002</v>
      </c>
      <c r="BW220">
        <v>20</v>
      </c>
      <c r="BX220" t="s">
        <v>1283</v>
      </c>
      <c r="BY220">
        <v>30</v>
      </c>
      <c r="BZ220">
        <v>25</v>
      </c>
      <c r="CA220" t="s">
        <v>1284</v>
      </c>
    </row>
    <row r="221" spans="1:79" x14ac:dyDescent="0.35">
      <c r="A221">
        <v>609727</v>
      </c>
      <c r="B221" t="s">
        <v>1285</v>
      </c>
      <c r="C221" t="s">
        <v>158</v>
      </c>
      <c r="D221" t="s">
        <v>1286</v>
      </c>
      <c r="E221" t="s">
        <v>82</v>
      </c>
      <c r="F221" t="s">
        <v>83</v>
      </c>
      <c r="G221">
        <v>60653</v>
      </c>
      <c r="H221" t="s">
        <v>1287</v>
      </c>
      <c r="I221" t="s">
        <v>1288</v>
      </c>
      <c r="J221" t="s">
        <v>326</v>
      </c>
      <c r="K221" t="s">
        <v>148</v>
      </c>
      <c r="L221" t="s">
        <v>88</v>
      </c>
      <c r="M221" t="s">
        <v>89</v>
      </c>
      <c r="N221" t="s">
        <v>126</v>
      </c>
      <c r="O221" t="s">
        <v>127</v>
      </c>
      <c r="P221" t="s">
        <v>88</v>
      </c>
      <c r="Q221" t="s">
        <v>93</v>
      </c>
      <c r="S221" t="s">
        <v>107</v>
      </c>
      <c r="T221">
        <v>71</v>
      </c>
      <c r="U221" t="s">
        <v>93</v>
      </c>
      <c r="W221" t="s">
        <v>93</v>
      </c>
      <c r="Y221" t="s">
        <v>106</v>
      </c>
      <c r="Z221">
        <v>80</v>
      </c>
      <c r="AA221" t="s">
        <v>107</v>
      </c>
      <c r="AB221">
        <v>79</v>
      </c>
      <c r="AC221" t="s">
        <v>93</v>
      </c>
      <c r="AD221" t="s">
        <v>93</v>
      </c>
      <c r="AE221" t="s">
        <v>93</v>
      </c>
      <c r="AF221" t="s">
        <v>93</v>
      </c>
      <c r="AG221">
        <v>63</v>
      </c>
      <c r="AH221">
        <v>22</v>
      </c>
      <c r="AI221">
        <v>96.1</v>
      </c>
      <c r="AJ221">
        <v>100</v>
      </c>
      <c r="AK221" t="s">
        <v>93</v>
      </c>
      <c r="AL221" t="s">
        <v>93</v>
      </c>
      <c r="AM221" t="s">
        <v>93</v>
      </c>
      <c r="AN221" t="s">
        <v>93</v>
      </c>
      <c r="AO221" t="s">
        <v>93</v>
      </c>
      <c r="AP221" t="s">
        <v>93</v>
      </c>
      <c r="AQ221" t="s">
        <v>93</v>
      </c>
      <c r="AR221" t="s">
        <v>93</v>
      </c>
      <c r="AS221" t="s">
        <v>93</v>
      </c>
      <c r="AT221" t="s">
        <v>93</v>
      </c>
      <c r="AU221" t="s">
        <v>93</v>
      </c>
      <c r="AV221" t="s">
        <v>93</v>
      </c>
      <c r="BA221" t="s">
        <v>93</v>
      </c>
      <c r="BB221" t="s">
        <v>93</v>
      </c>
      <c r="BC221" t="s">
        <v>93</v>
      </c>
      <c r="BD221" t="s">
        <v>93</v>
      </c>
      <c r="BE221">
        <v>11.5</v>
      </c>
      <c r="BF221">
        <v>12.8</v>
      </c>
      <c r="BG221">
        <v>13.4</v>
      </c>
      <c r="BH221">
        <v>12.9</v>
      </c>
      <c r="BI221">
        <v>1.4</v>
      </c>
      <c r="BJ221">
        <v>15</v>
      </c>
      <c r="BK221">
        <v>1.6</v>
      </c>
      <c r="BL221">
        <v>2.5</v>
      </c>
      <c r="BM221">
        <v>40.299999999999997</v>
      </c>
      <c r="BN221">
        <v>42.6</v>
      </c>
      <c r="BO221">
        <v>590</v>
      </c>
      <c r="BP221">
        <v>40</v>
      </c>
      <c r="BQ221">
        <v>32.1</v>
      </c>
      <c r="BR221">
        <v>150000000000000</v>
      </c>
      <c r="BS221">
        <v>1178735.1059999999</v>
      </c>
      <c r="BT221">
        <v>1879229.78</v>
      </c>
      <c r="BU221">
        <v>41.823907509999998</v>
      </c>
      <c r="BV221">
        <v>-87.619787939999995</v>
      </c>
      <c r="BW221">
        <v>35</v>
      </c>
      <c r="BX221" t="s">
        <v>540</v>
      </c>
      <c r="BY221">
        <v>3</v>
      </c>
      <c r="BZ221">
        <v>2</v>
      </c>
      <c r="CA221" t="s">
        <v>1289</v>
      </c>
    </row>
    <row r="222" spans="1:79" x14ac:dyDescent="0.35">
      <c r="A222">
        <v>609933</v>
      </c>
      <c r="B222" t="s">
        <v>1290</v>
      </c>
      <c r="C222" t="s">
        <v>80</v>
      </c>
      <c r="D222" t="s">
        <v>1291</v>
      </c>
      <c r="E222" t="s">
        <v>82</v>
      </c>
      <c r="F222" t="s">
        <v>83</v>
      </c>
      <c r="G222">
        <v>60626</v>
      </c>
      <c r="H222" t="s">
        <v>1292</v>
      </c>
      <c r="I222" t="s">
        <v>1293</v>
      </c>
      <c r="J222" t="s">
        <v>115</v>
      </c>
      <c r="K222" t="s">
        <v>103</v>
      </c>
      <c r="L222" t="s">
        <v>88</v>
      </c>
      <c r="M222" t="s">
        <v>104</v>
      </c>
      <c r="N222" t="s">
        <v>126</v>
      </c>
      <c r="O222" t="s">
        <v>127</v>
      </c>
      <c r="P222" t="s">
        <v>88</v>
      </c>
      <c r="Q222" t="s">
        <v>94</v>
      </c>
      <c r="R222">
        <v>39</v>
      </c>
      <c r="S222" t="s">
        <v>94</v>
      </c>
      <c r="T222">
        <v>31</v>
      </c>
      <c r="U222" t="s">
        <v>94</v>
      </c>
      <c r="V222">
        <v>35</v>
      </c>
      <c r="W222" t="s">
        <v>94</v>
      </c>
      <c r="X222">
        <v>27</v>
      </c>
      <c r="Y222" t="s">
        <v>94</v>
      </c>
      <c r="Z222">
        <v>33</v>
      </c>
      <c r="AA222" t="s">
        <v>94</v>
      </c>
      <c r="AB222">
        <v>29</v>
      </c>
      <c r="AC222" t="s">
        <v>94</v>
      </c>
      <c r="AD222">
        <v>45</v>
      </c>
      <c r="AE222" t="s">
        <v>94</v>
      </c>
      <c r="AF222">
        <v>43</v>
      </c>
      <c r="AG222">
        <v>92.1</v>
      </c>
      <c r="AH222">
        <v>34.799999999999997</v>
      </c>
      <c r="AI222">
        <v>95.2</v>
      </c>
      <c r="AJ222">
        <v>100</v>
      </c>
      <c r="AK222">
        <v>40.1</v>
      </c>
      <c r="AL222">
        <v>15.5</v>
      </c>
      <c r="AM222">
        <v>18.7</v>
      </c>
      <c r="AN222">
        <v>17.899999999999999</v>
      </c>
      <c r="AO222">
        <v>49.3</v>
      </c>
      <c r="AP222">
        <v>39.299999999999997</v>
      </c>
      <c r="AQ222">
        <v>32.4</v>
      </c>
      <c r="AR222">
        <v>24.8</v>
      </c>
      <c r="AS222">
        <v>46.2</v>
      </c>
      <c r="AT222">
        <v>48.9</v>
      </c>
      <c r="AU222">
        <v>7.5</v>
      </c>
      <c r="AV222">
        <v>22.5</v>
      </c>
      <c r="AW222">
        <v>7.6</v>
      </c>
      <c r="AX222">
        <v>6.9</v>
      </c>
      <c r="AY222">
        <v>-0.5</v>
      </c>
      <c r="AZ222">
        <v>0</v>
      </c>
      <c r="BA222" t="s">
        <v>95</v>
      </c>
      <c r="BB222" t="s">
        <v>95</v>
      </c>
      <c r="BC222">
        <v>20.9</v>
      </c>
      <c r="BD222" t="s">
        <v>93</v>
      </c>
      <c r="BE222" t="s">
        <v>93</v>
      </c>
      <c r="BF222" t="s">
        <v>93</v>
      </c>
      <c r="BG222" t="s">
        <v>93</v>
      </c>
      <c r="BH222" t="s">
        <v>93</v>
      </c>
      <c r="BI222" t="s">
        <v>93</v>
      </c>
      <c r="BJ222" t="s">
        <v>93</v>
      </c>
      <c r="BK222" t="s">
        <v>93</v>
      </c>
      <c r="BL222" t="s">
        <v>93</v>
      </c>
      <c r="BM222" t="s">
        <v>93</v>
      </c>
      <c r="BN222" t="s">
        <v>93</v>
      </c>
      <c r="BO222">
        <v>532</v>
      </c>
      <c r="BP222">
        <v>32</v>
      </c>
      <c r="BQ222" t="s">
        <v>93</v>
      </c>
      <c r="BR222">
        <v>150000000000000</v>
      </c>
      <c r="BS222">
        <v>1163959.517</v>
      </c>
      <c r="BT222">
        <v>1950960.2050000001</v>
      </c>
      <c r="BU222">
        <v>42.021064250000002</v>
      </c>
      <c r="BV222">
        <v>-87.671964810000006</v>
      </c>
      <c r="BW222">
        <v>1</v>
      </c>
      <c r="BX222" t="s">
        <v>1160</v>
      </c>
      <c r="BY222">
        <v>49</v>
      </c>
      <c r="BZ222">
        <v>24</v>
      </c>
      <c r="CA222" t="s">
        <v>1294</v>
      </c>
    </row>
    <row r="223" spans="1:79" x14ac:dyDescent="0.35">
      <c r="A223">
        <v>610142</v>
      </c>
      <c r="B223" t="s">
        <v>1295</v>
      </c>
      <c r="C223" t="s">
        <v>80</v>
      </c>
      <c r="D223" t="s">
        <v>1296</v>
      </c>
      <c r="E223" t="s">
        <v>82</v>
      </c>
      <c r="F223" t="s">
        <v>83</v>
      </c>
      <c r="G223">
        <v>60637</v>
      </c>
      <c r="H223" t="s">
        <v>1297</v>
      </c>
      <c r="I223" t="s">
        <v>1298</v>
      </c>
      <c r="J223" t="s">
        <v>254</v>
      </c>
      <c r="K223" t="s">
        <v>148</v>
      </c>
      <c r="L223" t="s">
        <v>116</v>
      </c>
      <c r="M223" t="s">
        <v>104</v>
      </c>
      <c r="N223" t="s">
        <v>90</v>
      </c>
      <c r="O223" t="s">
        <v>117</v>
      </c>
      <c r="P223" t="s">
        <v>88</v>
      </c>
      <c r="Q223" t="s">
        <v>107</v>
      </c>
      <c r="R223">
        <v>69</v>
      </c>
      <c r="S223" t="s">
        <v>93</v>
      </c>
      <c r="T223" t="s">
        <v>93</v>
      </c>
      <c r="U223" t="s">
        <v>94</v>
      </c>
      <c r="V223">
        <v>22</v>
      </c>
      <c r="W223" t="s">
        <v>210</v>
      </c>
      <c r="X223">
        <v>12</v>
      </c>
      <c r="Y223" t="s">
        <v>93</v>
      </c>
      <c r="Z223" t="s">
        <v>93</v>
      </c>
      <c r="AA223" t="s">
        <v>93</v>
      </c>
      <c r="AB223" t="s">
        <v>93</v>
      </c>
      <c r="AC223" t="s">
        <v>92</v>
      </c>
      <c r="AD223">
        <v>50</v>
      </c>
      <c r="AE223" t="s">
        <v>94</v>
      </c>
      <c r="AF223">
        <v>46</v>
      </c>
      <c r="AG223">
        <v>95.1</v>
      </c>
      <c r="AH223">
        <v>6.7</v>
      </c>
      <c r="AI223">
        <v>94.9</v>
      </c>
      <c r="AJ223">
        <v>98.8</v>
      </c>
      <c r="AK223">
        <v>75.099999999999994</v>
      </c>
      <c r="AL223">
        <v>46.4</v>
      </c>
      <c r="AM223">
        <v>51.5</v>
      </c>
      <c r="AN223">
        <v>51.5</v>
      </c>
      <c r="AO223">
        <v>53.6</v>
      </c>
      <c r="AP223">
        <v>44.3</v>
      </c>
      <c r="AQ223">
        <v>48.4</v>
      </c>
      <c r="AR223">
        <v>63.1</v>
      </c>
      <c r="AS223">
        <v>50</v>
      </c>
      <c r="AT223">
        <v>50.8</v>
      </c>
      <c r="AU223" t="s">
        <v>93</v>
      </c>
      <c r="AV223" t="s">
        <v>93</v>
      </c>
      <c r="AW223">
        <v>31.8</v>
      </c>
      <c r="AX223">
        <v>35.200000000000003</v>
      </c>
      <c r="AY223">
        <v>-0.8</v>
      </c>
      <c r="AZ223">
        <v>1.5</v>
      </c>
      <c r="BA223" t="s">
        <v>108</v>
      </c>
      <c r="BB223" t="s">
        <v>118</v>
      </c>
      <c r="BC223" t="s">
        <v>93</v>
      </c>
      <c r="BD223" t="s">
        <v>93</v>
      </c>
      <c r="BE223" t="s">
        <v>93</v>
      </c>
      <c r="BF223" t="s">
        <v>93</v>
      </c>
      <c r="BG223" t="s">
        <v>93</v>
      </c>
      <c r="BH223" t="s">
        <v>93</v>
      </c>
      <c r="BI223" t="s">
        <v>93</v>
      </c>
      <c r="BJ223" t="s">
        <v>93</v>
      </c>
      <c r="BK223" t="s">
        <v>93</v>
      </c>
      <c r="BL223" t="s">
        <v>93</v>
      </c>
      <c r="BM223" t="s">
        <v>93</v>
      </c>
      <c r="BN223" t="s">
        <v>93</v>
      </c>
      <c r="BO223">
        <v>654</v>
      </c>
      <c r="BP223">
        <v>46</v>
      </c>
      <c r="BQ223" t="s">
        <v>93</v>
      </c>
      <c r="BR223">
        <v>150000000000000</v>
      </c>
      <c r="BS223">
        <v>1185667.78</v>
      </c>
      <c r="BT223">
        <v>1867788.013</v>
      </c>
      <c r="BU223">
        <v>41.79234967</v>
      </c>
      <c r="BV223">
        <v>-87.594715440000002</v>
      </c>
      <c r="BW223">
        <v>41</v>
      </c>
      <c r="BX223" t="s">
        <v>1191</v>
      </c>
      <c r="BY223">
        <v>5</v>
      </c>
      <c r="BZ223">
        <v>2</v>
      </c>
      <c r="CA223" t="s">
        <v>1299</v>
      </c>
    </row>
    <row r="224" spans="1:79" x14ac:dyDescent="0.35">
      <c r="A224">
        <v>610158</v>
      </c>
      <c r="B224" t="s">
        <v>1300</v>
      </c>
      <c r="C224" t="s">
        <v>80</v>
      </c>
      <c r="D224" t="s">
        <v>1301</v>
      </c>
      <c r="E224" t="s">
        <v>82</v>
      </c>
      <c r="F224" t="s">
        <v>83</v>
      </c>
      <c r="G224">
        <v>60707</v>
      </c>
      <c r="H224" t="s">
        <v>1302</v>
      </c>
      <c r="I224" t="s">
        <v>1303</v>
      </c>
      <c r="J224" t="s">
        <v>169</v>
      </c>
      <c r="K224" t="s">
        <v>87</v>
      </c>
      <c r="L224" t="s">
        <v>88</v>
      </c>
      <c r="M224" t="s">
        <v>104</v>
      </c>
      <c r="N224" t="s">
        <v>90</v>
      </c>
      <c r="O224" t="s">
        <v>91</v>
      </c>
      <c r="P224" t="s">
        <v>88</v>
      </c>
      <c r="Q224" t="s">
        <v>107</v>
      </c>
      <c r="R224">
        <v>68</v>
      </c>
      <c r="S224" t="s">
        <v>93</v>
      </c>
      <c r="T224" t="s">
        <v>93</v>
      </c>
      <c r="U224" t="s">
        <v>92</v>
      </c>
      <c r="V224">
        <v>41</v>
      </c>
      <c r="W224" t="s">
        <v>92</v>
      </c>
      <c r="X224">
        <v>50</v>
      </c>
      <c r="Y224" t="s">
        <v>93</v>
      </c>
      <c r="Z224" t="s">
        <v>93</v>
      </c>
      <c r="AA224" t="s">
        <v>93</v>
      </c>
      <c r="AB224" t="s">
        <v>93</v>
      </c>
      <c r="AC224" t="s">
        <v>94</v>
      </c>
      <c r="AD224">
        <v>44</v>
      </c>
      <c r="AE224" t="s">
        <v>92</v>
      </c>
      <c r="AF224">
        <v>49</v>
      </c>
      <c r="AG224">
        <v>96.2</v>
      </c>
      <c r="AH224">
        <v>2.6</v>
      </c>
      <c r="AI224">
        <v>96.6</v>
      </c>
      <c r="AJ224">
        <v>100</v>
      </c>
      <c r="AK224">
        <v>69.099999999999994</v>
      </c>
      <c r="AL224" t="s">
        <v>93</v>
      </c>
      <c r="AM224">
        <v>37.6</v>
      </c>
      <c r="AN224">
        <v>42.5</v>
      </c>
      <c r="AO224">
        <v>44.8</v>
      </c>
      <c r="AP224">
        <v>37.1</v>
      </c>
      <c r="AQ224">
        <v>41.7</v>
      </c>
      <c r="AR224">
        <v>48.1</v>
      </c>
      <c r="AS224">
        <v>47.6</v>
      </c>
      <c r="AT224">
        <v>42.8</v>
      </c>
      <c r="AU224">
        <v>20</v>
      </c>
      <c r="AV224">
        <v>38.299999999999997</v>
      </c>
      <c r="AW224">
        <v>19.600000000000001</v>
      </c>
      <c r="AX224">
        <v>17.3</v>
      </c>
      <c r="AY224">
        <v>-0.5</v>
      </c>
      <c r="AZ224">
        <v>0</v>
      </c>
      <c r="BA224" t="s">
        <v>95</v>
      </c>
      <c r="BB224" t="s">
        <v>95</v>
      </c>
      <c r="BC224" t="s">
        <v>93</v>
      </c>
      <c r="BD224" t="s">
        <v>93</v>
      </c>
      <c r="BE224" t="s">
        <v>93</v>
      </c>
      <c r="BF224" t="s">
        <v>93</v>
      </c>
      <c r="BG224" t="s">
        <v>93</v>
      </c>
      <c r="BH224" t="s">
        <v>93</v>
      </c>
      <c r="BI224" t="s">
        <v>93</v>
      </c>
      <c r="BJ224" t="s">
        <v>93</v>
      </c>
      <c r="BK224" t="s">
        <v>93</v>
      </c>
      <c r="BL224" t="s">
        <v>93</v>
      </c>
      <c r="BM224" t="s">
        <v>93</v>
      </c>
      <c r="BN224" t="s">
        <v>93</v>
      </c>
      <c r="BO224">
        <v>605</v>
      </c>
      <c r="BP224">
        <v>29</v>
      </c>
      <c r="BQ224" t="s">
        <v>93</v>
      </c>
      <c r="BR224">
        <v>150000000000000</v>
      </c>
      <c r="BS224">
        <v>1129750.1869999999</v>
      </c>
      <c r="BT224">
        <v>1911749.959</v>
      </c>
      <c r="BU224">
        <v>41.914123600000003</v>
      </c>
      <c r="BV224">
        <v>-87.798756670000003</v>
      </c>
      <c r="BW224">
        <v>25</v>
      </c>
      <c r="BX224" t="s">
        <v>292</v>
      </c>
      <c r="BY224">
        <v>36</v>
      </c>
      <c r="BZ224">
        <v>25</v>
      </c>
      <c r="CA224" t="s">
        <v>1304</v>
      </c>
    </row>
    <row r="225" spans="1:79" x14ac:dyDescent="0.35">
      <c r="A225">
        <v>610063</v>
      </c>
      <c r="B225" t="s">
        <v>1305</v>
      </c>
      <c r="C225" t="s">
        <v>80</v>
      </c>
      <c r="D225" t="s">
        <v>1306</v>
      </c>
      <c r="E225" t="s">
        <v>82</v>
      </c>
      <c r="F225" t="s">
        <v>83</v>
      </c>
      <c r="G225">
        <v>60623</v>
      </c>
      <c r="H225" t="s">
        <v>1307</v>
      </c>
      <c r="I225" t="s">
        <v>1308</v>
      </c>
      <c r="J225" t="s">
        <v>86</v>
      </c>
      <c r="K225" t="s">
        <v>87</v>
      </c>
      <c r="L225" t="s">
        <v>88</v>
      </c>
      <c r="M225" t="s">
        <v>89</v>
      </c>
      <c r="N225" t="s">
        <v>90</v>
      </c>
      <c r="O225" t="s">
        <v>117</v>
      </c>
      <c r="P225" t="s">
        <v>116</v>
      </c>
      <c r="Q225" t="s">
        <v>93</v>
      </c>
      <c r="S225" t="s">
        <v>107</v>
      </c>
      <c r="T225">
        <v>60</v>
      </c>
      <c r="U225" t="s">
        <v>93</v>
      </c>
      <c r="W225" t="s">
        <v>93</v>
      </c>
      <c r="Y225" t="s">
        <v>107</v>
      </c>
      <c r="Z225">
        <v>61</v>
      </c>
      <c r="AA225" t="s">
        <v>92</v>
      </c>
      <c r="AB225">
        <v>54</v>
      </c>
      <c r="AC225" t="s">
        <v>92</v>
      </c>
      <c r="AD225">
        <v>52</v>
      </c>
      <c r="AE225" t="s">
        <v>107</v>
      </c>
      <c r="AF225">
        <v>56</v>
      </c>
      <c r="AG225">
        <v>95.9</v>
      </c>
      <c r="AH225">
        <v>4.7</v>
      </c>
      <c r="AI225">
        <v>95.9</v>
      </c>
      <c r="AJ225">
        <v>100</v>
      </c>
      <c r="AK225">
        <v>55.3</v>
      </c>
      <c r="AL225">
        <v>39.4</v>
      </c>
      <c r="AM225">
        <v>42.1</v>
      </c>
      <c r="AN225">
        <v>22.6</v>
      </c>
      <c r="AO225">
        <v>43.9</v>
      </c>
      <c r="AP225">
        <v>54.2</v>
      </c>
      <c r="AQ225" t="s">
        <v>93</v>
      </c>
      <c r="AR225" t="s">
        <v>93</v>
      </c>
      <c r="AS225" t="s">
        <v>93</v>
      </c>
      <c r="AT225" t="s">
        <v>93</v>
      </c>
      <c r="AU225" t="s">
        <v>93</v>
      </c>
      <c r="AV225" t="s">
        <v>93</v>
      </c>
      <c r="AW225">
        <v>25.2</v>
      </c>
      <c r="AX225">
        <v>10.3</v>
      </c>
      <c r="AY225">
        <v>-0.2</v>
      </c>
      <c r="AZ225">
        <v>0.5</v>
      </c>
      <c r="BA225" t="s">
        <v>95</v>
      </c>
      <c r="BB225" t="s">
        <v>95</v>
      </c>
      <c r="BC225" t="s">
        <v>93</v>
      </c>
      <c r="BD225" t="s">
        <v>93</v>
      </c>
      <c r="BE225" t="s">
        <v>93</v>
      </c>
      <c r="BF225" t="s">
        <v>93</v>
      </c>
      <c r="BG225" t="s">
        <v>93</v>
      </c>
      <c r="BH225" t="s">
        <v>93</v>
      </c>
      <c r="BI225" t="s">
        <v>93</v>
      </c>
      <c r="BJ225" t="s">
        <v>93</v>
      </c>
      <c r="BK225" t="s">
        <v>93</v>
      </c>
      <c r="BL225" t="s">
        <v>93</v>
      </c>
      <c r="BM225" t="s">
        <v>93</v>
      </c>
      <c r="BN225" t="s">
        <v>93</v>
      </c>
      <c r="BO225">
        <v>894</v>
      </c>
      <c r="BP225">
        <v>37</v>
      </c>
      <c r="BQ225" t="s">
        <v>93</v>
      </c>
      <c r="BR225">
        <v>150000000000000</v>
      </c>
      <c r="BS225">
        <v>1155096.537</v>
      </c>
      <c r="BT225">
        <v>1885727.878</v>
      </c>
      <c r="BU225">
        <v>41.842245079999998</v>
      </c>
      <c r="BV225">
        <v>-87.706335999999993</v>
      </c>
      <c r="BW225">
        <v>30</v>
      </c>
      <c r="BX225" t="s">
        <v>96</v>
      </c>
      <c r="BY225">
        <v>22</v>
      </c>
      <c r="BZ225">
        <v>10</v>
      </c>
      <c r="CA225" t="s">
        <v>1309</v>
      </c>
    </row>
    <row r="226" spans="1:79" x14ac:dyDescent="0.35">
      <c r="A226">
        <v>610134</v>
      </c>
      <c r="B226" t="s">
        <v>1310</v>
      </c>
      <c r="C226" t="s">
        <v>80</v>
      </c>
      <c r="D226" t="s">
        <v>1311</v>
      </c>
      <c r="E226" t="s">
        <v>82</v>
      </c>
      <c r="F226" t="s">
        <v>83</v>
      </c>
      <c r="G226">
        <v>60623</v>
      </c>
      <c r="H226" t="s">
        <v>1312</v>
      </c>
      <c r="I226" t="s">
        <v>1313</v>
      </c>
      <c r="J226" t="s">
        <v>169</v>
      </c>
      <c r="K226" t="s">
        <v>87</v>
      </c>
      <c r="L226" t="s">
        <v>88</v>
      </c>
      <c r="M226" t="s">
        <v>89</v>
      </c>
      <c r="N226" t="s">
        <v>126</v>
      </c>
      <c r="O226" t="s">
        <v>127</v>
      </c>
      <c r="P226" t="s">
        <v>88</v>
      </c>
      <c r="Q226" t="s">
        <v>92</v>
      </c>
      <c r="R226">
        <v>48</v>
      </c>
      <c r="S226" t="s">
        <v>93</v>
      </c>
      <c r="T226" t="s">
        <v>93</v>
      </c>
      <c r="U226" t="s">
        <v>107</v>
      </c>
      <c r="V226">
        <v>73</v>
      </c>
      <c r="W226" t="s">
        <v>106</v>
      </c>
      <c r="X226">
        <v>83</v>
      </c>
      <c r="Y226" t="s">
        <v>93</v>
      </c>
      <c r="Z226" t="s">
        <v>93</v>
      </c>
      <c r="AA226" t="s">
        <v>93</v>
      </c>
      <c r="AB226" t="s">
        <v>93</v>
      </c>
      <c r="AC226" t="s">
        <v>93</v>
      </c>
      <c r="AD226" t="s">
        <v>93</v>
      </c>
      <c r="AE226" t="s">
        <v>93</v>
      </c>
      <c r="AF226" t="s">
        <v>93</v>
      </c>
      <c r="AG226">
        <v>91.6</v>
      </c>
      <c r="AH226">
        <v>54.2</v>
      </c>
      <c r="AI226">
        <v>95.8</v>
      </c>
      <c r="AJ226">
        <v>93.5</v>
      </c>
      <c r="AK226">
        <v>50</v>
      </c>
      <c r="AL226" t="s">
        <v>93</v>
      </c>
      <c r="AM226">
        <v>19.3</v>
      </c>
      <c r="AN226">
        <v>17.600000000000001</v>
      </c>
      <c r="AO226">
        <v>40</v>
      </c>
      <c r="AP226">
        <v>60.9</v>
      </c>
      <c r="AQ226">
        <v>33.299999999999997</v>
      </c>
      <c r="AR226">
        <v>21.9</v>
      </c>
      <c r="AS226">
        <v>64.8</v>
      </c>
      <c r="AT226">
        <v>70.2</v>
      </c>
      <c r="AU226">
        <v>0</v>
      </c>
      <c r="AV226">
        <v>10.5</v>
      </c>
      <c r="AW226">
        <v>4.5</v>
      </c>
      <c r="AX226">
        <v>6.8</v>
      </c>
      <c r="AY226">
        <v>0.2</v>
      </c>
      <c r="AZ226">
        <v>-0.6</v>
      </c>
      <c r="BA226" t="s">
        <v>95</v>
      </c>
      <c r="BB226" t="s">
        <v>95</v>
      </c>
      <c r="BC226" t="s">
        <v>93</v>
      </c>
      <c r="BD226" t="s">
        <v>93</v>
      </c>
      <c r="BE226" t="s">
        <v>93</v>
      </c>
      <c r="BF226" t="s">
        <v>93</v>
      </c>
      <c r="BG226" t="s">
        <v>93</v>
      </c>
      <c r="BH226" t="s">
        <v>93</v>
      </c>
      <c r="BI226" t="s">
        <v>93</v>
      </c>
      <c r="BJ226" t="s">
        <v>93</v>
      </c>
      <c r="BK226" t="s">
        <v>93</v>
      </c>
      <c r="BL226" t="s">
        <v>93</v>
      </c>
      <c r="BM226" t="s">
        <v>93</v>
      </c>
      <c r="BN226" t="s">
        <v>93</v>
      </c>
      <c r="BO226">
        <v>200</v>
      </c>
      <c r="BP226">
        <v>37</v>
      </c>
      <c r="BQ226" t="s">
        <v>93</v>
      </c>
      <c r="BR226">
        <v>150000000000000</v>
      </c>
      <c r="BS226">
        <v>1155971.872</v>
      </c>
      <c r="BT226">
        <v>1890640.068</v>
      </c>
      <c r="BU226">
        <v>41.855707119999998</v>
      </c>
      <c r="BV226">
        <v>-87.702991440000005</v>
      </c>
      <c r="BW226">
        <v>29</v>
      </c>
      <c r="BX226" t="s">
        <v>170</v>
      </c>
      <c r="BY226">
        <v>24</v>
      </c>
      <c r="BZ226">
        <v>10</v>
      </c>
      <c r="CA226" t="s">
        <v>1314</v>
      </c>
    </row>
    <row r="227" spans="1:79" x14ac:dyDescent="0.35">
      <c r="A227">
        <v>610518</v>
      </c>
      <c r="B227" t="s">
        <v>1315</v>
      </c>
      <c r="C227" t="s">
        <v>158</v>
      </c>
      <c r="D227" t="s">
        <v>406</v>
      </c>
      <c r="E227" t="s">
        <v>82</v>
      </c>
      <c r="F227" t="s">
        <v>83</v>
      </c>
      <c r="G227">
        <v>60644</v>
      </c>
      <c r="H227" t="s">
        <v>1316</v>
      </c>
      <c r="I227" t="s">
        <v>1317</v>
      </c>
      <c r="J227" t="s">
        <v>209</v>
      </c>
      <c r="K227" t="s">
        <v>87</v>
      </c>
      <c r="L227" t="s">
        <v>88</v>
      </c>
      <c r="M227" t="s">
        <v>104</v>
      </c>
      <c r="N227" t="s">
        <v>126</v>
      </c>
      <c r="O227" t="s">
        <v>91</v>
      </c>
      <c r="P227" t="s">
        <v>88</v>
      </c>
      <c r="Q227" t="s">
        <v>92</v>
      </c>
      <c r="R227">
        <v>42</v>
      </c>
      <c r="S227" t="s">
        <v>93</v>
      </c>
      <c r="T227" t="s">
        <v>93</v>
      </c>
      <c r="U227" t="s">
        <v>92</v>
      </c>
      <c r="V227">
        <v>52</v>
      </c>
      <c r="W227" t="s">
        <v>92</v>
      </c>
      <c r="X227">
        <v>52</v>
      </c>
      <c r="Y227" t="s">
        <v>93</v>
      </c>
      <c r="Z227" t="s">
        <v>93</v>
      </c>
      <c r="AA227" t="s">
        <v>93</v>
      </c>
      <c r="AB227" t="s">
        <v>93</v>
      </c>
      <c r="AC227" t="s">
        <v>93</v>
      </c>
      <c r="AD227" t="s">
        <v>93</v>
      </c>
      <c r="AE227" t="s">
        <v>93</v>
      </c>
      <c r="AF227" t="s">
        <v>93</v>
      </c>
      <c r="AG227">
        <v>84.5</v>
      </c>
      <c r="AH227">
        <v>25</v>
      </c>
      <c r="AI227">
        <v>96.5</v>
      </c>
      <c r="AJ227">
        <v>100</v>
      </c>
      <c r="AK227" t="s">
        <v>93</v>
      </c>
      <c r="AL227" t="s">
        <v>93</v>
      </c>
      <c r="AM227" t="s">
        <v>93</v>
      </c>
      <c r="AN227" t="s">
        <v>93</v>
      </c>
      <c r="AO227" t="s">
        <v>93</v>
      </c>
      <c r="AP227" t="s">
        <v>93</v>
      </c>
      <c r="AQ227" t="s">
        <v>93</v>
      </c>
      <c r="AR227" t="s">
        <v>93</v>
      </c>
      <c r="AS227" t="s">
        <v>93</v>
      </c>
      <c r="AT227" t="s">
        <v>93</v>
      </c>
      <c r="AU227" t="s">
        <v>93</v>
      </c>
      <c r="AV227" t="s">
        <v>93</v>
      </c>
      <c r="BA227" t="s">
        <v>93</v>
      </c>
      <c r="BB227" t="s">
        <v>93</v>
      </c>
      <c r="BC227" t="s">
        <v>93</v>
      </c>
      <c r="BD227" t="s">
        <v>93</v>
      </c>
      <c r="BE227">
        <v>12.3</v>
      </c>
      <c r="BF227">
        <v>12.5</v>
      </c>
      <c r="BG227">
        <v>13.6</v>
      </c>
      <c r="BH227">
        <v>13.6</v>
      </c>
      <c r="BI227">
        <v>1.3</v>
      </c>
      <c r="BJ227">
        <v>14.4</v>
      </c>
      <c r="BK227">
        <v>0.8</v>
      </c>
      <c r="BL227" t="s">
        <v>93</v>
      </c>
      <c r="BM227" t="s">
        <v>93</v>
      </c>
      <c r="BN227" t="s">
        <v>93</v>
      </c>
      <c r="BO227">
        <v>410</v>
      </c>
      <c r="BP227">
        <v>36</v>
      </c>
      <c r="BQ227">
        <v>82</v>
      </c>
      <c r="BR227">
        <v>150000000000000</v>
      </c>
      <c r="BS227">
        <v>1139494.763</v>
      </c>
      <c r="BT227">
        <v>1901274.2579999999</v>
      </c>
      <c r="BU227">
        <v>41.885204770000001</v>
      </c>
      <c r="BV227">
        <v>-87.763211909999995</v>
      </c>
      <c r="BW227">
        <v>25</v>
      </c>
      <c r="BX227" t="s">
        <v>292</v>
      </c>
      <c r="BY227">
        <v>28</v>
      </c>
      <c r="BZ227">
        <v>15</v>
      </c>
      <c r="CA227" t="s">
        <v>409</v>
      </c>
    </row>
    <row r="228" spans="1:79" x14ac:dyDescent="0.35">
      <c r="A228">
        <v>609979</v>
      </c>
      <c r="B228" t="s">
        <v>1318</v>
      </c>
      <c r="C228" t="s">
        <v>80</v>
      </c>
      <c r="D228" t="s">
        <v>1319</v>
      </c>
      <c r="E228" t="s">
        <v>82</v>
      </c>
      <c r="F228" t="s">
        <v>83</v>
      </c>
      <c r="G228">
        <v>60616</v>
      </c>
      <c r="H228" t="s">
        <v>1320</v>
      </c>
      <c r="I228" t="s">
        <v>1321</v>
      </c>
      <c r="J228" t="s">
        <v>230</v>
      </c>
      <c r="K228" t="s">
        <v>135</v>
      </c>
      <c r="L228" t="s">
        <v>88</v>
      </c>
      <c r="M228" t="s">
        <v>104</v>
      </c>
      <c r="N228" t="s">
        <v>90</v>
      </c>
      <c r="O228" t="s">
        <v>117</v>
      </c>
      <c r="P228" t="s">
        <v>88</v>
      </c>
      <c r="Q228" t="s">
        <v>107</v>
      </c>
      <c r="R228">
        <v>63</v>
      </c>
      <c r="S228" t="s">
        <v>93</v>
      </c>
      <c r="T228" t="s">
        <v>93</v>
      </c>
      <c r="U228" t="s">
        <v>92</v>
      </c>
      <c r="V228">
        <v>54</v>
      </c>
      <c r="W228" t="s">
        <v>94</v>
      </c>
      <c r="X228">
        <v>36</v>
      </c>
      <c r="Y228" t="s">
        <v>93</v>
      </c>
      <c r="Z228" t="s">
        <v>93</v>
      </c>
      <c r="AA228" t="s">
        <v>93</v>
      </c>
      <c r="AB228" t="s">
        <v>93</v>
      </c>
      <c r="AC228" t="s">
        <v>93</v>
      </c>
      <c r="AD228" t="s">
        <v>93</v>
      </c>
      <c r="AE228" t="s">
        <v>93</v>
      </c>
      <c r="AF228" t="s">
        <v>93</v>
      </c>
      <c r="AG228">
        <v>96.6</v>
      </c>
      <c r="AH228">
        <v>11.3</v>
      </c>
      <c r="AI228">
        <v>97.1</v>
      </c>
      <c r="AJ228">
        <v>99.1</v>
      </c>
      <c r="AK228">
        <v>84</v>
      </c>
      <c r="AL228" t="s">
        <v>93</v>
      </c>
      <c r="AM228">
        <v>72.099999999999994</v>
      </c>
      <c r="AN228">
        <v>62.8</v>
      </c>
      <c r="AO228">
        <v>63.4</v>
      </c>
      <c r="AP228">
        <v>80</v>
      </c>
      <c r="AQ228">
        <v>64.3</v>
      </c>
      <c r="AR228">
        <v>68.5</v>
      </c>
      <c r="AS228">
        <v>61.4</v>
      </c>
      <c r="AT228">
        <v>69.3</v>
      </c>
      <c r="AU228">
        <v>38.6</v>
      </c>
      <c r="AV228">
        <v>52.9</v>
      </c>
      <c r="AW228">
        <v>45.1</v>
      </c>
      <c r="AX228">
        <v>29.9</v>
      </c>
      <c r="AY228">
        <v>-0.3</v>
      </c>
      <c r="AZ228">
        <v>0.6</v>
      </c>
      <c r="BA228" t="s">
        <v>95</v>
      </c>
      <c r="BB228" t="s">
        <v>118</v>
      </c>
      <c r="BC228">
        <v>18.899999999999999</v>
      </c>
      <c r="BD228">
        <v>80</v>
      </c>
      <c r="BE228" t="s">
        <v>93</v>
      </c>
      <c r="BF228" t="s">
        <v>93</v>
      </c>
      <c r="BG228" t="s">
        <v>93</v>
      </c>
      <c r="BH228" t="s">
        <v>93</v>
      </c>
      <c r="BI228" t="s">
        <v>93</v>
      </c>
      <c r="BJ228" t="s">
        <v>93</v>
      </c>
      <c r="BK228" t="s">
        <v>93</v>
      </c>
      <c r="BL228" t="s">
        <v>93</v>
      </c>
      <c r="BM228" t="s">
        <v>93</v>
      </c>
      <c r="BN228" t="s">
        <v>93</v>
      </c>
      <c r="BO228">
        <v>1384</v>
      </c>
      <c r="BP228">
        <v>40</v>
      </c>
      <c r="BQ228" t="s">
        <v>93</v>
      </c>
      <c r="BR228">
        <v>150000000000000</v>
      </c>
      <c r="BS228">
        <v>1173077.2919999999</v>
      </c>
      <c r="BT228">
        <v>1884891.36</v>
      </c>
      <c r="BU228">
        <v>41.839570449999997</v>
      </c>
      <c r="BV228">
        <v>-87.640376829999994</v>
      </c>
      <c r="BW228">
        <v>60</v>
      </c>
      <c r="BX228" t="s">
        <v>403</v>
      </c>
      <c r="BY228">
        <v>11</v>
      </c>
      <c r="BZ228">
        <v>9</v>
      </c>
      <c r="CA228" t="s">
        <v>1322</v>
      </c>
    </row>
    <row r="229" spans="1:79" x14ac:dyDescent="0.35">
      <c r="A229">
        <v>610503</v>
      </c>
      <c r="B229" t="s">
        <v>1323</v>
      </c>
      <c r="C229" t="s">
        <v>80</v>
      </c>
      <c r="D229" t="s">
        <v>1324</v>
      </c>
      <c r="E229" t="s">
        <v>82</v>
      </c>
      <c r="F229" t="s">
        <v>83</v>
      </c>
      <c r="G229">
        <v>60624</v>
      </c>
      <c r="H229" t="s">
        <v>1325</v>
      </c>
      <c r="I229" t="s">
        <v>1326</v>
      </c>
      <c r="J229" t="s">
        <v>169</v>
      </c>
      <c r="K229" t="s">
        <v>87</v>
      </c>
      <c r="L229" t="s">
        <v>116</v>
      </c>
      <c r="M229" t="s">
        <v>89</v>
      </c>
      <c r="N229" t="s">
        <v>90</v>
      </c>
      <c r="O229" t="s">
        <v>117</v>
      </c>
      <c r="P229" t="s">
        <v>88</v>
      </c>
      <c r="Q229" t="s">
        <v>107</v>
      </c>
      <c r="R229">
        <v>60</v>
      </c>
      <c r="S229" t="s">
        <v>92</v>
      </c>
      <c r="T229">
        <v>55</v>
      </c>
      <c r="U229" t="s">
        <v>106</v>
      </c>
      <c r="V229">
        <v>84</v>
      </c>
      <c r="W229" t="s">
        <v>107</v>
      </c>
      <c r="X229">
        <v>72</v>
      </c>
      <c r="Y229" t="s">
        <v>92</v>
      </c>
      <c r="Z229">
        <v>42</v>
      </c>
      <c r="AA229" t="s">
        <v>92</v>
      </c>
      <c r="AB229">
        <v>55</v>
      </c>
      <c r="AC229" t="s">
        <v>107</v>
      </c>
      <c r="AD229">
        <v>66</v>
      </c>
      <c r="AE229" t="s">
        <v>107</v>
      </c>
      <c r="AF229">
        <v>65</v>
      </c>
      <c r="AG229">
        <v>96.8</v>
      </c>
      <c r="AH229">
        <v>7.2</v>
      </c>
      <c r="AI229">
        <v>96.6</v>
      </c>
      <c r="AJ229">
        <v>100</v>
      </c>
      <c r="AK229">
        <v>81.3</v>
      </c>
      <c r="AL229">
        <v>68.8</v>
      </c>
      <c r="AM229">
        <v>71.599999999999994</v>
      </c>
      <c r="AN229">
        <v>48.6</v>
      </c>
      <c r="AO229">
        <v>64.900000000000006</v>
      </c>
      <c r="AP229">
        <v>71.599999999999994</v>
      </c>
      <c r="AQ229">
        <v>76.2</v>
      </c>
      <c r="AR229">
        <v>61.9</v>
      </c>
      <c r="AS229">
        <v>87.3</v>
      </c>
      <c r="AT229">
        <v>82.5</v>
      </c>
      <c r="AU229">
        <v>5</v>
      </c>
      <c r="AV229">
        <v>30</v>
      </c>
      <c r="AW229">
        <v>37.6</v>
      </c>
      <c r="AX229">
        <v>25.4</v>
      </c>
      <c r="AY229">
        <v>1.6</v>
      </c>
      <c r="AZ229">
        <v>1.9</v>
      </c>
      <c r="BA229" t="s">
        <v>118</v>
      </c>
      <c r="BB229" t="s">
        <v>118</v>
      </c>
      <c r="BC229" t="s">
        <v>93</v>
      </c>
      <c r="BD229" t="s">
        <v>93</v>
      </c>
      <c r="BE229" t="s">
        <v>93</v>
      </c>
      <c r="BF229" t="s">
        <v>93</v>
      </c>
      <c r="BG229" t="s">
        <v>93</v>
      </c>
      <c r="BH229" t="s">
        <v>93</v>
      </c>
      <c r="BI229" t="s">
        <v>93</v>
      </c>
      <c r="BJ229" t="s">
        <v>93</v>
      </c>
      <c r="BK229" t="s">
        <v>93</v>
      </c>
      <c r="BL229" t="s">
        <v>93</v>
      </c>
      <c r="BM229" t="s">
        <v>93</v>
      </c>
      <c r="BN229" t="s">
        <v>93</v>
      </c>
      <c r="BO229">
        <v>220</v>
      </c>
      <c r="BP229">
        <v>36</v>
      </c>
      <c r="BQ229" t="s">
        <v>93</v>
      </c>
      <c r="BR229">
        <v>150000000000000</v>
      </c>
      <c r="BS229">
        <v>1149588.2409999999</v>
      </c>
      <c r="BT229">
        <v>1894694.3319999999</v>
      </c>
      <c r="BU229">
        <v>41.866958709999999</v>
      </c>
      <c r="BV229">
        <v>-87.726317420000001</v>
      </c>
      <c r="BW229">
        <v>29</v>
      </c>
      <c r="BX229" t="s">
        <v>170</v>
      </c>
      <c r="BY229">
        <v>24</v>
      </c>
      <c r="BZ229">
        <v>11</v>
      </c>
      <c r="CA229" t="s">
        <v>1327</v>
      </c>
    </row>
    <row r="230" spans="1:79" x14ac:dyDescent="0.35">
      <c r="A230">
        <v>610210</v>
      </c>
      <c r="B230" t="s">
        <v>1328</v>
      </c>
      <c r="C230" t="s">
        <v>80</v>
      </c>
      <c r="D230" t="s">
        <v>1329</v>
      </c>
      <c r="E230" t="s">
        <v>82</v>
      </c>
      <c r="F230" t="s">
        <v>83</v>
      </c>
      <c r="G230">
        <v>60622</v>
      </c>
      <c r="H230" t="s">
        <v>1330</v>
      </c>
      <c r="I230" t="s">
        <v>1331</v>
      </c>
      <c r="J230" t="s">
        <v>195</v>
      </c>
      <c r="K230" t="s">
        <v>87</v>
      </c>
      <c r="L230" t="s">
        <v>88</v>
      </c>
      <c r="M230" t="s">
        <v>104</v>
      </c>
      <c r="N230" t="s">
        <v>126</v>
      </c>
      <c r="O230" t="s">
        <v>127</v>
      </c>
      <c r="P230" t="s">
        <v>88</v>
      </c>
      <c r="Q230" t="s">
        <v>94</v>
      </c>
      <c r="R230">
        <v>31</v>
      </c>
      <c r="S230" t="s">
        <v>93</v>
      </c>
      <c r="T230" t="s">
        <v>93</v>
      </c>
      <c r="U230" t="s">
        <v>94</v>
      </c>
      <c r="V230">
        <v>32</v>
      </c>
      <c r="W230" t="s">
        <v>92</v>
      </c>
      <c r="X230">
        <v>45</v>
      </c>
      <c r="Y230" t="s">
        <v>93</v>
      </c>
      <c r="Z230" t="s">
        <v>93</v>
      </c>
      <c r="AA230" t="s">
        <v>93</v>
      </c>
      <c r="AB230" t="s">
        <v>93</v>
      </c>
      <c r="AC230" t="s">
        <v>94</v>
      </c>
      <c r="AD230">
        <v>43</v>
      </c>
      <c r="AE230" t="s">
        <v>94</v>
      </c>
      <c r="AF230">
        <v>44</v>
      </c>
      <c r="AG230">
        <v>92.5</v>
      </c>
      <c r="AH230">
        <v>185.5</v>
      </c>
      <c r="AI230">
        <v>96</v>
      </c>
      <c r="AJ230">
        <v>100</v>
      </c>
      <c r="AK230" t="s">
        <v>93</v>
      </c>
      <c r="AL230">
        <v>32.6</v>
      </c>
      <c r="AM230">
        <v>23.6</v>
      </c>
      <c r="AN230">
        <v>24</v>
      </c>
      <c r="AO230">
        <v>56.3</v>
      </c>
      <c r="AP230">
        <v>54</v>
      </c>
      <c r="AQ230">
        <v>31.8</v>
      </c>
      <c r="AR230">
        <v>19.7</v>
      </c>
      <c r="AS230">
        <v>60.7</v>
      </c>
      <c r="AT230">
        <v>39.700000000000003</v>
      </c>
      <c r="AU230">
        <v>9.1</v>
      </c>
      <c r="AV230">
        <v>20.5</v>
      </c>
      <c r="AW230">
        <v>8.6</v>
      </c>
      <c r="AX230">
        <v>5.7</v>
      </c>
      <c r="AY230">
        <v>-0.4</v>
      </c>
      <c r="AZ230">
        <v>-1.2</v>
      </c>
      <c r="BA230" t="s">
        <v>95</v>
      </c>
      <c r="BB230" t="s">
        <v>108</v>
      </c>
      <c r="BC230">
        <v>14.6</v>
      </c>
      <c r="BD230" t="s">
        <v>93</v>
      </c>
      <c r="BE230" t="s">
        <v>93</v>
      </c>
      <c r="BF230" t="s">
        <v>93</v>
      </c>
      <c r="BG230" t="s">
        <v>93</v>
      </c>
      <c r="BH230" t="s">
        <v>93</v>
      </c>
      <c r="BI230" t="s">
        <v>93</v>
      </c>
      <c r="BJ230" t="s">
        <v>93</v>
      </c>
      <c r="BK230" t="s">
        <v>93</v>
      </c>
      <c r="BL230" t="s">
        <v>93</v>
      </c>
      <c r="BM230" t="s">
        <v>93</v>
      </c>
      <c r="BN230" t="s">
        <v>93</v>
      </c>
      <c r="BO230">
        <v>398</v>
      </c>
      <c r="BP230">
        <v>34</v>
      </c>
      <c r="BQ230" t="s">
        <v>93</v>
      </c>
      <c r="BR230">
        <v>150000000000000</v>
      </c>
      <c r="BS230">
        <v>1158554.2320000001</v>
      </c>
      <c r="BT230">
        <v>1909250.0209999999</v>
      </c>
      <c r="BU230">
        <v>41.906722160000001</v>
      </c>
      <c r="BV230">
        <v>-87.693003250000004</v>
      </c>
      <c r="BW230">
        <v>24</v>
      </c>
      <c r="BX230" t="s">
        <v>196</v>
      </c>
      <c r="BY230">
        <v>26</v>
      </c>
      <c r="BZ230">
        <v>14</v>
      </c>
      <c r="CA230" t="s">
        <v>1332</v>
      </c>
    </row>
    <row r="231" spans="1:79" x14ac:dyDescent="0.35">
      <c r="A231">
        <v>610006</v>
      </c>
      <c r="B231" t="s">
        <v>1333</v>
      </c>
      <c r="C231" t="s">
        <v>80</v>
      </c>
      <c r="D231" t="s">
        <v>1334</v>
      </c>
      <c r="E231" t="s">
        <v>82</v>
      </c>
      <c r="F231" t="s">
        <v>83</v>
      </c>
      <c r="G231">
        <v>60629</v>
      </c>
      <c r="H231" t="s">
        <v>1335</v>
      </c>
      <c r="I231" t="s">
        <v>1336</v>
      </c>
      <c r="J231" t="s">
        <v>202</v>
      </c>
      <c r="K231" t="s">
        <v>135</v>
      </c>
      <c r="L231" t="s">
        <v>88</v>
      </c>
      <c r="M231" t="s">
        <v>89</v>
      </c>
      <c r="N231" t="s">
        <v>90</v>
      </c>
      <c r="O231" t="s">
        <v>117</v>
      </c>
      <c r="P231" t="s">
        <v>88</v>
      </c>
      <c r="Q231" t="s">
        <v>107</v>
      </c>
      <c r="R231">
        <v>77</v>
      </c>
      <c r="S231" t="s">
        <v>92</v>
      </c>
      <c r="T231">
        <v>56</v>
      </c>
      <c r="U231" t="s">
        <v>92</v>
      </c>
      <c r="V231">
        <v>50</v>
      </c>
      <c r="W231" t="s">
        <v>92</v>
      </c>
      <c r="X231">
        <v>49</v>
      </c>
      <c r="Y231" t="s">
        <v>92</v>
      </c>
      <c r="Z231">
        <v>43</v>
      </c>
      <c r="AA231" t="s">
        <v>92</v>
      </c>
      <c r="AB231">
        <v>54</v>
      </c>
      <c r="AC231" t="s">
        <v>92</v>
      </c>
      <c r="AD231">
        <v>49</v>
      </c>
      <c r="AE231" t="s">
        <v>94</v>
      </c>
      <c r="AF231">
        <v>46</v>
      </c>
      <c r="AG231">
        <v>95.4</v>
      </c>
      <c r="AH231">
        <v>12.2</v>
      </c>
      <c r="AI231">
        <v>94.9</v>
      </c>
      <c r="AJ231">
        <v>96.6</v>
      </c>
      <c r="AK231">
        <v>74.8</v>
      </c>
      <c r="AL231">
        <v>51.7</v>
      </c>
      <c r="AM231">
        <v>47.6</v>
      </c>
      <c r="AN231">
        <v>32.1</v>
      </c>
      <c r="AO231">
        <v>56.6</v>
      </c>
      <c r="AP231">
        <v>58.4</v>
      </c>
      <c r="AQ231">
        <v>47</v>
      </c>
      <c r="AR231">
        <v>39.6</v>
      </c>
      <c r="AS231">
        <v>54</v>
      </c>
      <c r="AT231">
        <v>60.7</v>
      </c>
      <c r="AU231">
        <v>19</v>
      </c>
      <c r="AV231">
        <v>26.7</v>
      </c>
      <c r="AW231">
        <v>16.399999999999999</v>
      </c>
      <c r="AX231">
        <v>11.7</v>
      </c>
      <c r="AY231">
        <v>0</v>
      </c>
      <c r="AZ231">
        <v>0.8</v>
      </c>
      <c r="BA231" t="s">
        <v>95</v>
      </c>
      <c r="BB231" t="s">
        <v>118</v>
      </c>
      <c r="BC231" t="s">
        <v>93</v>
      </c>
      <c r="BD231">
        <v>30.3</v>
      </c>
      <c r="BE231" t="s">
        <v>93</v>
      </c>
      <c r="BF231" t="s">
        <v>93</v>
      </c>
      <c r="BG231" t="s">
        <v>93</v>
      </c>
      <c r="BH231" t="s">
        <v>93</v>
      </c>
      <c r="BI231" t="s">
        <v>93</v>
      </c>
      <c r="BJ231" t="s">
        <v>93</v>
      </c>
      <c r="BK231" t="s">
        <v>93</v>
      </c>
      <c r="BL231" t="s">
        <v>93</v>
      </c>
      <c r="BM231" t="s">
        <v>93</v>
      </c>
      <c r="BN231" t="s">
        <v>93</v>
      </c>
      <c r="BO231">
        <v>830</v>
      </c>
      <c r="BP231">
        <v>44</v>
      </c>
      <c r="BQ231" t="s">
        <v>93</v>
      </c>
      <c r="BR231">
        <v>150000000000000</v>
      </c>
      <c r="BS231">
        <v>1151703.8019999999</v>
      </c>
      <c r="BT231">
        <v>1858195.0379999999</v>
      </c>
      <c r="BU231">
        <v>41.766758299999999</v>
      </c>
      <c r="BV231">
        <v>-87.719508039999994</v>
      </c>
      <c r="BW231">
        <v>65</v>
      </c>
      <c r="BX231" t="s">
        <v>604</v>
      </c>
      <c r="BY231">
        <v>13</v>
      </c>
      <c r="BZ231">
        <v>8</v>
      </c>
      <c r="CA231" t="s">
        <v>1337</v>
      </c>
    </row>
    <row r="232" spans="1:79" x14ac:dyDescent="0.35">
      <c r="A232">
        <v>610169</v>
      </c>
      <c r="B232" t="s">
        <v>1338</v>
      </c>
      <c r="C232" t="s">
        <v>80</v>
      </c>
      <c r="D232" t="s">
        <v>1339</v>
      </c>
      <c r="E232" t="s">
        <v>82</v>
      </c>
      <c r="F232" t="s">
        <v>83</v>
      </c>
      <c r="G232">
        <v>60637</v>
      </c>
      <c r="H232" t="s">
        <v>1340</v>
      </c>
      <c r="I232" t="s">
        <v>1341</v>
      </c>
      <c r="J232" t="s">
        <v>254</v>
      </c>
      <c r="K232" t="s">
        <v>148</v>
      </c>
      <c r="L232" t="s">
        <v>88</v>
      </c>
      <c r="M232" t="s">
        <v>104</v>
      </c>
      <c r="N232" t="s">
        <v>126</v>
      </c>
      <c r="O232" t="s">
        <v>127</v>
      </c>
      <c r="P232" t="s">
        <v>88</v>
      </c>
      <c r="Q232" t="s">
        <v>94</v>
      </c>
      <c r="R232">
        <v>23</v>
      </c>
      <c r="S232" t="s">
        <v>93</v>
      </c>
      <c r="T232" t="s">
        <v>93</v>
      </c>
      <c r="U232" t="s">
        <v>94</v>
      </c>
      <c r="V232">
        <v>38</v>
      </c>
      <c r="W232" t="s">
        <v>94</v>
      </c>
      <c r="X232">
        <v>34</v>
      </c>
      <c r="Y232" t="s">
        <v>93</v>
      </c>
      <c r="Z232" t="s">
        <v>93</v>
      </c>
      <c r="AA232" t="s">
        <v>93</v>
      </c>
      <c r="AB232" t="s">
        <v>93</v>
      </c>
      <c r="AC232" t="s">
        <v>94</v>
      </c>
      <c r="AD232">
        <v>46</v>
      </c>
      <c r="AE232" t="s">
        <v>94</v>
      </c>
      <c r="AF232">
        <v>44</v>
      </c>
      <c r="AG232">
        <v>90.5</v>
      </c>
      <c r="AH232">
        <v>8.6</v>
      </c>
      <c r="AI232">
        <v>94.1</v>
      </c>
      <c r="AJ232">
        <v>100</v>
      </c>
      <c r="AK232">
        <v>48.8</v>
      </c>
      <c r="AL232" t="s">
        <v>93</v>
      </c>
      <c r="AM232">
        <v>12.7</v>
      </c>
      <c r="AN232">
        <v>13.5</v>
      </c>
      <c r="AO232">
        <v>56.6</v>
      </c>
      <c r="AP232">
        <v>51.9</v>
      </c>
      <c r="AQ232">
        <v>26.4</v>
      </c>
      <c r="AR232">
        <v>33.6</v>
      </c>
      <c r="AS232">
        <v>53.1</v>
      </c>
      <c r="AT232">
        <v>66.7</v>
      </c>
      <c r="AU232">
        <v>3.7</v>
      </c>
      <c r="AV232">
        <v>11.1</v>
      </c>
      <c r="AW232">
        <v>6.1</v>
      </c>
      <c r="AX232">
        <v>5.2</v>
      </c>
      <c r="AY232">
        <v>0.2</v>
      </c>
      <c r="AZ232">
        <v>-0.4</v>
      </c>
      <c r="BA232" t="s">
        <v>95</v>
      </c>
      <c r="BB232" t="s">
        <v>95</v>
      </c>
      <c r="BC232" t="s">
        <v>93</v>
      </c>
      <c r="BD232" t="s">
        <v>93</v>
      </c>
      <c r="BE232" t="s">
        <v>93</v>
      </c>
      <c r="BF232" t="s">
        <v>93</v>
      </c>
      <c r="BG232" t="s">
        <v>93</v>
      </c>
      <c r="BH232" t="s">
        <v>93</v>
      </c>
      <c r="BI232" t="s">
        <v>93</v>
      </c>
      <c r="BJ232" t="s">
        <v>93</v>
      </c>
      <c r="BK232" t="s">
        <v>93</v>
      </c>
      <c r="BL232" t="s">
        <v>93</v>
      </c>
      <c r="BM232" t="s">
        <v>93</v>
      </c>
      <c r="BN232" t="s">
        <v>93</v>
      </c>
      <c r="BO232">
        <v>337</v>
      </c>
      <c r="BP232">
        <v>42</v>
      </c>
      <c r="BQ232" t="s">
        <v>93</v>
      </c>
      <c r="BR232">
        <v>150000000000000</v>
      </c>
      <c r="BS232">
        <v>1181884.6599999999</v>
      </c>
      <c r="BT232">
        <v>1865139.7609999999</v>
      </c>
      <c r="BU232">
        <v>41.785170989999997</v>
      </c>
      <c r="BV232">
        <v>-87.608669269999993</v>
      </c>
      <c r="BW232">
        <v>42</v>
      </c>
      <c r="BX232" t="s">
        <v>255</v>
      </c>
      <c r="BY232">
        <v>20</v>
      </c>
      <c r="BZ232">
        <v>3</v>
      </c>
      <c r="CA232" t="s">
        <v>1342</v>
      </c>
    </row>
    <row r="233" spans="1:79" x14ac:dyDescent="0.35">
      <c r="A233">
        <v>610365</v>
      </c>
      <c r="B233" t="s">
        <v>1343</v>
      </c>
      <c r="C233" t="s">
        <v>80</v>
      </c>
      <c r="D233" t="s">
        <v>1344</v>
      </c>
      <c r="E233" t="s">
        <v>82</v>
      </c>
      <c r="F233" t="s">
        <v>83</v>
      </c>
      <c r="G233">
        <v>60612</v>
      </c>
      <c r="H233" t="s">
        <v>1345</v>
      </c>
      <c r="I233" t="s">
        <v>1346</v>
      </c>
      <c r="J233" t="s">
        <v>326</v>
      </c>
      <c r="K233" t="s">
        <v>87</v>
      </c>
      <c r="L233" t="s">
        <v>88</v>
      </c>
      <c r="M233" t="s">
        <v>89</v>
      </c>
      <c r="N233" t="s">
        <v>126</v>
      </c>
      <c r="O233" t="s">
        <v>127</v>
      </c>
      <c r="P233" t="s">
        <v>88</v>
      </c>
      <c r="Q233" t="s">
        <v>92</v>
      </c>
      <c r="R233">
        <v>53</v>
      </c>
      <c r="S233" t="s">
        <v>92</v>
      </c>
      <c r="T233">
        <v>47</v>
      </c>
      <c r="U233" t="s">
        <v>92</v>
      </c>
      <c r="V233">
        <v>53</v>
      </c>
      <c r="W233" t="s">
        <v>94</v>
      </c>
      <c r="X233">
        <v>39</v>
      </c>
      <c r="Y233" t="s">
        <v>94</v>
      </c>
      <c r="Z233">
        <v>31</v>
      </c>
      <c r="AA233" t="s">
        <v>92</v>
      </c>
      <c r="AB233">
        <v>46</v>
      </c>
      <c r="AC233" t="s">
        <v>107</v>
      </c>
      <c r="AD233">
        <v>56</v>
      </c>
      <c r="AE233" t="s">
        <v>107</v>
      </c>
      <c r="AF233">
        <v>58</v>
      </c>
      <c r="AG233">
        <v>93.3</v>
      </c>
      <c r="AH233">
        <v>25.8</v>
      </c>
      <c r="AI233">
        <v>97.6</v>
      </c>
      <c r="AJ233">
        <v>98</v>
      </c>
      <c r="AK233">
        <v>50</v>
      </c>
      <c r="AL233" t="s">
        <v>93</v>
      </c>
      <c r="AM233">
        <v>13.8</v>
      </c>
      <c r="AN233">
        <v>13.8</v>
      </c>
      <c r="AO233">
        <v>44</v>
      </c>
      <c r="AP233">
        <v>49.1</v>
      </c>
      <c r="AQ233">
        <v>22.1</v>
      </c>
      <c r="AR233">
        <v>24.1</v>
      </c>
      <c r="AS233">
        <v>57</v>
      </c>
      <c r="AT233">
        <v>46</v>
      </c>
      <c r="AU233">
        <v>6.7</v>
      </c>
      <c r="AV233">
        <v>16.7</v>
      </c>
      <c r="AW233">
        <v>6.1</v>
      </c>
      <c r="AX233">
        <v>4.4000000000000004</v>
      </c>
      <c r="AY233">
        <v>1.3</v>
      </c>
      <c r="AZ233">
        <v>-0.4</v>
      </c>
      <c r="BA233" t="s">
        <v>118</v>
      </c>
      <c r="BB233" t="s">
        <v>95</v>
      </c>
      <c r="BC233" t="s">
        <v>93</v>
      </c>
      <c r="BD233" t="s">
        <v>93</v>
      </c>
      <c r="BE233" t="s">
        <v>93</v>
      </c>
      <c r="BF233" t="s">
        <v>93</v>
      </c>
      <c r="BG233" t="s">
        <v>93</v>
      </c>
      <c r="BH233" t="s">
        <v>93</v>
      </c>
      <c r="BI233" t="s">
        <v>93</v>
      </c>
      <c r="BJ233" t="s">
        <v>93</v>
      </c>
      <c r="BK233" t="s">
        <v>93</v>
      </c>
      <c r="BL233" t="s">
        <v>93</v>
      </c>
      <c r="BM233" t="s">
        <v>93</v>
      </c>
      <c r="BN233" t="s">
        <v>93</v>
      </c>
      <c r="BO233">
        <v>362</v>
      </c>
      <c r="BP233">
        <v>37</v>
      </c>
      <c r="BQ233" t="s">
        <v>93</v>
      </c>
      <c r="BR233">
        <v>150000000000000</v>
      </c>
      <c r="BS233">
        <v>1156159.0959999999</v>
      </c>
      <c r="BT233">
        <v>1895921.1429999999</v>
      </c>
      <c r="BU233">
        <v>41.870195180000003</v>
      </c>
      <c r="BV233">
        <v>-87.70216173</v>
      </c>
      <c r="BW233">
        <v>27</v>
      </c>
      <c r="BX233" t="s">
        <v>211</v>
      </c>
      <c r="BY233">
        <v>28</v>
      </c>
      <c r="BZ233">
        <v>11</v>
      </c>
      <c r="CA233" t="s">
        <v>1347</v>
      </c>
    </row>
    <row r="234" spans="1:79" x14ac:dyDescent="0.35">
      <c r="A234">
        <v>609851</v>
      </c>
      <c r="B234" t="s">
        <v>1348</v>
      </c>
      <c r="C234" t="s">
        <v>80</v>
      </c>
      <c r="D234" t="s">
        <v>1349</v>
      </c>
      <c r="E234" t="s">
        <v>82</v>
      </c>
      <c r="F234" t="s">
        <v>83</v>
      </c>
      <c r="G234">
        <v>60608</v>
      </c>
      <c r="H234" t="s">
        <v>1350</v>
      </c>
      <c r="I234" t="s">
        <v>1351</v>
      </c>
      <c r="J234" t="s">
        <v>169</v>
      </c>
      <c r="K234" t="s">
        <v>87</v>
      </c>
      <c r="L234" t="s">
        <v>88</v>
      </c>
      <c r="M234" t="s">
        <v>89</v>
      </c>
      <c r="N234" t="s">
        <v>126</v>
      </c>
      <c r="O234" t="s">
        <v>127</v>
      </c>
      <c r="P234" t="s">
        <v>88</v>
      </c>
      <c r="Q234" t="s">
        <v>94</v>
      </c>
      <c r="R234">
        <v>34</v>
      </c>
      <c r="S234" t="s">
        <v>107</v>
      </c>
      <c r="T234">
        <v>76</v>
      </c>
      <c r="U234" t="s">
        <v>94</v>
      </c>
      <c r="V234">
        <v>39</v>
      </c>
      <c r="W234" t="s">
        <v>92</v>
      </c>
      <c r="X234">
        <v>45</v>
      </c>
      <c r="Y234" t="s">
        <v>106</v>
      </c>
      <c r="Z234">
        <v>88</v>
      </c>
      <c r="AA234" t="s">
        <v>107</v>
      </c>
      <c r="AB234">
        <v>78</v>
      </c>
      <c r="AC234" t="s">
        <v>93</v>
      </c>
      <c r="AD234" t="s">
        <v>93</v>
      </c>
      <c r="AE234" t="s">
        <v>93</v>
      </c>
      <c r="AF234" t="s">
        <v>93</v>
      </c>
      <c r="AG234">
        <v>94.4</v>
      </c>
      <c r="AH234">
        <v>3.4</v>
      </c>
      <c r="AI234">
        <v>97.3</v>
      </c>
      <c r="AJ234">
        <v>100</v>
      </c>
      <c r="AK234">
        <v>37.5</v>
      </c>
      <c r="AL234" t="s">
        <v>93</v>
      </c>
      <c r="AM234">
        <v>7.5</v>
      </c>
      <c r="AN234">
        <v>10.3</v>
      </c>
      <c r="AO234">
        <v>35.799999999999997</v>
      </c>
      <c r="AP234">
        <v>12.8</v>
      </c>
      <c r="AQ234">
        <v>17.2</v>
      </c>
      <c r="AR234">
        <v>21.9</v>
      </c>
      <c r="AS234">
        <v>31.4</v>
      </c>
      <c r="AT234">
        <v>57.6</v>
      </c>
      <c r="AU234">
        <v>0</v>
      </c>
      <c r="AV234">
        <v>12.5</v>
      </c>
      <c r="AW234">
        <v>2.1</v>
      </c>
      <c r="AX234">
        <v>4.9000000000000004</v>
      </c>
      <c r="AY234">
        <v>-0.7</v>
      </c>
      <c r="AZ234">
        <v>1.2</v>
      </c>
      <c r="BA234" t="s">
        <v>95</v>
      </c>
      <c r="BB234" t="s">
        <v>118</v>
      </c>
      <c r="BC234" t="s">
        <v>93</v>
      </c>
      <c r="BD234" t="s">
        <v>93</v>
      </c>
      <c r="BE234" t="s">
        <v>93</v>
      </c>
      <c r="BF234" t="s">
        <v>93</v>
      </c>
      <c r="BG234" t="s">
        <v>93</v>
      </c>
      <c r="BH234" t="s">
        <v>93</v>
      </c>
      <c r="BI234" t="s">
        <v>93</v>
      </c>
      <c r="BJ234" t="s">
        <v>93</v>
      </c>
      <c r="BK234" t="s">
        <v>93</v>
      </c>
      <c r="BL234" t="s">
        <v>93</v>
      </c>
      <c r="BM234" t="s">
        <v>93</v>
      </c>
      <c r="BN234" t="s">
        <v>93</v>
      </c>
      <c r="BO234">
        <v>288</v>
      </c>
      <c r="BP234">
        <v>39</v>
      </c>
      <c r="BQ234" t="s">
        <v>93</v>
      </c>
      <c r="BR234">
        <v>150000000000000</v>
      </c>
      <c r="BS234">
        <v>1158048.936</v>
      </c>
      <c r="BT234">
        <v>1894554.926</v>
      </c>
      <c r="BU234">
        <v>41.866407799999998</v>
      </c>
      <c r="BV234">
        <v>-87.695260790000006</v>
      </c>
      <c r="BW234">
        <v>29</v>
      </c>
      <c r="BX234" t="s">
        <v>170</v>
      </c>
      <c r="BY234">
        <v>28</v>
      </c>
      <c r="BZ234">
        <v>10</v>
      </c>
      <c r="CA234" t="s">
        <v>1352</v>
      </c>
    </row>
    <row r="235" spans="1:79" x14ac:dyDescent="0.35">
      <c r="A235">
        <v>610233</v>
      </c>
      <c r="B235" t="s">
        <v>1353</v>
      </c>
      <c r="C235" t="s">
        <v>80</v>
      </c>
      <c r="D235" t="s">
        <v>1354</v>
      </c>
      <c r="E235" t="s">
        <v>82</v>
      </c>
      <c r="F235" t="s">
        <v>83</v>
      </c>
      <c r="G235">
        <v>60621</v>
      </c>
      <c r="H235" t="s">
        <v>1355</v>
      </c>
      <c r="I235" t="s">
        <v>1356</v>
      </c>
      <c r="J235" t="s">
        <v>147</v>
      </c>
      <c r="K235" t="s">
        <v>148</v>
      </c>
      <c r="L235" t="s">
        <v>88</v>
      </c>
      <c r="M235" t="s">
        <v>89</v>
      </c>
      <c r="N235" t="s">
        <v>126</v>
      </c>
      <c r="O235" t="s">
        <v>127</v>
      </c>
      <c r="P235" t="s">
        <v>88</v>
      </c>
      <c r="Q235" t="s">
        <v>94</v>
      </c>
      <c r="R235">
        <v>29</v>
      </c>
      <c r="S235" t="s">
        <v>94</v>
      </c>
      <c r="T235">
        <v>35</v>
      </c>
      <c r="U235" t="s">
        <v>92</v>
      </c>
      <c r="V235">
        <v>43</v>
      </c>
      <c r="W235" t="s">
        <v>92</v>
      </c>
      <c r="X235">
        <v>50</v>
      </c>
      <c r="Y235" t="s">
        <v>93</v>
      </c>
      <c r="Z235" t="s">
        <v>93</v>
      </c>
      <c r="AA235" t="s">
        <v>93</v>
      </c>
      <c r="AB235" t="s">
        <v>93</v>
      </c>
      <c r="AC235" t="s">
        <v>92</v>
      </c>
      <c r="AD235">
        <v>49</v>
      </c>
      <c r="AE235" t="s">
        <v>92</v>
      </c>
      <c r="AF235">
        <v>47</v>
      </c>
      <c r="AG235">
        <v>89.7</v>
      </c>
      <c r="AH235">
        <v>67.2</v>
      </c>
      <c r="AI235">
        <v>97</v>
      </c>
      <c r="AJ235">
        <v>100</v>
      </c>
      <c r="AK235">
        <v>16.399999999999999</v>
      </c>
      <c r="AL235">
        <v>6.9</v>
      </c>
      <c r="AM235">
        <v>23.3</v>
      </c>
      <c r="AN235">
        <v>19.100000000000001</v>
      </c>
      <c r="AO235">
        <v>39.1</v>
      </c>
      <c r="AP235">
        <v>38.200000000000003</v>
      </c>
      <c r="AQ235">
        <v>31.9</v>
      </c>
      <c r="AR235">
        <v>15.7</v>
      </c>
      <c r="AS235">
        <v>62.5</v>
      </c>
      <c r="AT235">
        <v>50</v>
      </c>
      <c r="AU235">
        <v>0</v>
      </c>
      <c r="AV235">
        <v>12.9</v>
      </c>
      <c r="AW235">
        <v>4.5</v>
      </c>
      <c r="AX235">
        <v>3.2</v>
      </c>
      <c r="AY235">
        <v>-0.1</v>
      </c>
      <c r="AZ235">
        <v>-1</v>
      </c>
      <c r="BA235" t="s">
        <v>95</v>
      </c>
      <c r="BB235" t="s">
        <v>95</v>
      </c>
      <c r="BC235" t="s">
        <v>93</v>
      </c>
      <c r="BD235" t="s">
        <v>93</v>
      </c>
      <c r="BE235" t="s">
        <v>93</v>
      </c>
      <c r="BF235" t="s">
        <v>93</v>
      </c>
      <c r="BG235" t="s">
        <v>93</v>
      </c>
      <c r="BH235" t="s">
        <v>93</v>
      </c>
      <c r="BI235" t="s">
        <v>93</v>
      </c>
      <c r="BJ235" t="s">
        <v>93</v>
      </c>
      <c r="BK235" t="s">
        <v>93</v>
      </c>
      <c r="BL235" t="s">
        <v>93</v>
      </c>
      <c r="BM235" t="s">
        <v>93</v>
      </c>
      <c r="BN235" t="s">
        <v>93</v>
      </c>
      <c r="BO235">
        <v>182</v>
      </c>
      <c r="BP235">
        <v>45</v>
      </c>
      <c r="BQ235" t="s">
        <v>93</v>
      </c>
      <c r="BR235">
        <v>150000000000000</v>
      </c>
      <c r="BS235">
        <v>1175551.2720000001</v>
      </c>
      <c r="BT235">
        <v>1858262.1939999999</v>
      </c>
      <c r="BU235">
        <v>41.766442320000003</v>
      </c>
      <c r="BV235">
        <v>-87.632095710000002</v>
      </c>
      <c r="BW235">
        <v>69</v>
      </c>
      <c r="BX235" t="s">
        <v>357</v>
      </c>
      <c r="BY235">
        <v>6</v>
      </c>
      <c r="BZ235">
        <v>7</v>
      </c>
      <c r="CA235" t="s">
        <v>1357</v>
      </c>
    </row>
    <row r="236" spans="1:79" x14ac:dyDescent="0.35">
      <c r="A236">
        <v>609833</v>
      </c>
      <c r="B236" t="s">
        <v>1358</v>
      </c>
      <c r="C236" t="s">
        <v>80</v>
      </c>
      <c r="D236" t="s">
        <v>1359</v>
      </c>
      <c r="E236" t="s">
        <v>82</v>
      </c>
      <c r="F236" t="s">
        <v>83</v>
      </c>
      <c r="G236">
        <v>60617</v>
      </c>
      <c r="H236" t="s">
        <v>1360</v>
      </c>
      <c r="I236" t="s">
        <v>1361</v>
      </c>
      <c r="J236" t="s">
        <v>147</v>
      </c>
      <c r="K236" t="s">
        <v>148</v>
      </c>
      <c r="L236" t="s">
        <v>88</v>
      </c>
      <c r="M236" t="s">
        <v>89</v>
      </c>
      <c r="N236" t="s">
        <v>126</v>
      </c>
      <c r="O236" t="s">
        <v>127</v>
      </c>
      <c r="P236" t="s">
        <v>88</v>
      </c>
      <c r="Q236" t="s">
        <v>94</v>
      </c>
      <c r="R236">
        <v>25</v>
      </c>
      <c r="S236" t="s">
        <v>94</v>
      </c>
      <c r="T236">
        <v>31</v>
      </c>
      <c r="U236" t="s">
        <v>92</v>
      </c>
      <c r="V236">
        <v>40</v>
      </c>
      <c r="W236" t="s">
        <v>92</v>
      </c>
      <c r="X236">
        <v>44</v>
      </c>
      <c r="Y236" t="s">
        <v>94</v>
      </c>
      <c r="Z236">
        <v>28</v>
      </c>
      <c r="AA236" t="s">
        <v>94</v>
      </c>
      <c r="AB236">
        <v>25</v>
      </c>
      <c r="AC236" t="s">
        <v>94</v>
      </c>
      <c r="AD236">
        <v>44</v>
      </c>
      <c r="AE236" t="s">
        <v>92</v>
      </c>
      <c r="AF236">
        <v>47</v>
      </c>
      <c r="AG236">
        <v>92.7</v>
      </c>
      <c r="AH236">
        <v>30.7</v>
      </c>
      <c r="AI236">
        <v>94.7</v>
      </c>
      <c r="AJ236">
        <v>100</v>
      </c>
      <c r="AK236">
        <v>60.6</v>
      </c>
      <c r="AL236">
        <v>67.599999999999994</v>
      </c>
      <c r="AM236">
        <v>25.3</v>
      </c>
      <c r="AN236">
        <v>23.4</v>
      </c>
      <c r="AO236">
        <v>54</v>
      </c>
      <c r="AP236">
        <v>38.200000000000003</v>
      </c>
      <c r="AQ236">
        <v>42.7</v>
      </c>
      <c r="AR236">
        <v>26.5</v>
      </c>
      <c r="AS236">
        <v>52.8</v>
      </c>
      <c r="AT236">
        <v>48.1</v>
      </c>
      <c r="AU236">
        <v>4.8</v>
      </c>
      <c r="AV236">
        <v>14.3</v>
      </c>
      <c r="AW236">
        <v>10.9</v>
      </c>
      <c r="AX236">
        <v>6.8</v>
      </c>
      <c r="AY236">
        <v>0.9</v>
      </c>
      <c r="AZ236">
        <v>-0.1</v>
      </c>
      <c r="BA236" t="s">
        <v>118</v>
      </c>
      <c r="BB236" t="s">
        <v>95</v>
      </c>
      <c r="BC236" t="s">
        <v>93</v>
      </c>
      <c r="BD236" t="s">
        <v>93</v>
      </c>
      <c r="BE236" t="s">
        <v>93</v>
      </c>
      <c r="BF236" t="s">
        <v>93</v>
      </c>
      <c r="BG236" t="s">
        <v>93</v>
      </c>
      <c r="BH236" t="s">
        <v>93</v>
      </c>
      <c r="BI236" t="s">
        <v>93</v>
      </c>
      <c r="BJ236" t="s">
        <v>93</v>
      </c>
      <c r="BK236" t="s">
        <v>93</v>
      </c>
      <c r="BL236" t="s">
        <v>93</v>
      </c>
      <c r="BM236" t="s">
        <v>93</v>
      </c>
      <c r="BN236" t="s">
        <v>93</v>
      </c>
      <c r="BO236">
        <v>291</v>
      </c>
      <c r="BP236">
        <v>47</v>
      </c>
      <c r="BQ236" t="s">
        <v>93</v>
      </c>
      <c r="BR236">
        <v>150000000000000</v>
      </c>
      <c r="BS236">
        <v>1189641.2050000001</v>
      </c>
      <c r="BT236">
        <v>1848463.6270000001</v>
      </c>
      <c r="BU236">
        <v>41.73922735</v>
      </c>
      <c r="BV236">
        <v>-87.580765690000007</v>
      </c>
      <c r="BW236">
        <v>45</v>
      </c>
      <c r="BX236" t="s">
        <v>923</v>
      </c>
      <c r="BY236">
        <v>8</v>
      </c>
      <c r="BZ236">
        <v>4</v>
      </c>
      <c r="CA236" t="s">
        <v>1362</v>
      </c>
    </row>
    <row r="237" spans="1:79" x14ac:dyDescent="0.35">
      <c r="A237">
        <v>609904</v>
      </c>
      <c r="B237" t="s">
        <v>1363</v>
      </c>
      <c r="C237" t="s">
        <v>80</v>
      </c>
      <c r="D237" t="s">
        <v>1364</v>
      </c>
      <c r="E237" t="s">
        <v>82</v>
      </c>
      <c r="F237" t="s">
        <v>83</v>
      </c>
      <c r="G237">
        <v>60644</v>
      </c>
      <c r="H237" t="s">
        <v>1365</v>
      </c>
      <c r="I237" t="s">
        <v>1366</v>
      </c>
      <c r="J237" t="s">
        <v>169</v>
      </c>
      <c r="K237" t="s">
        <v>87</v>
      </c>
      <c r="L237" t="s">
        <v>88</v>
      </c>
      <c r="M237" t="s">
        <v>89</v>
      </c>
      <c r="N237" t="s">
        <v>126</v>
      </c>
      <c r="O237" t="s">
        <v>91</v>
      </c>
      <c r="P237" t="s">
        <v>88</v>
      </c>
      <c r="Q237" t="s">
        <v>94</v>
      </c>
      <c r="R237">
        <v>30</v>
      </c>
      <c r="S237" t="s">
        <v>93</v>
      </c>
      <c r="T237" t="s">
        <v>93</v>
      </c>
      <c r="U237" t="s">
        <v>94</v>
      </c>
      <c r="V237">
        <v>37</v>
      </c>
      <c r="W237" t="s">
        <v>92</v>
      </c>
      <c r="X237">
        <v>55</v>
      </c>
      <c r="Y237" t="s">
        <v>93</v>
      </c>
      <c r="Z237" t="s">
        <v>93</v>
      </c>
      <c r="AA237" t="s">
        <v>93</v>
      </c>
      <c r="AB237" t="s">
        <v>93</v>
      </c>
      <c r="AC237" t="s">
        <v>92</v>
      </c>
      <c r="AD237">
        <v>49</v>
      </c>
      <c r="AE237" t="s">
        <v>92</v>
      </c>
      <c r="AF237">
        <v>50</v>
      </c>
      <c r="AG237">
        <v>93.3</v>
      </c>
      <c r="AH237">
        <v>17.399999999999999</v>
      </c>
      <c r="AI237">
        <v>97.3</v>
      </c>
      <c r="AJ237">
        <v>98.9</v>
      </c>
      <c r="AK237">
        <v>56.6</v>
      </c>
      <c r="AL237">
        <v>46.9</v>
      </c>
      <c r="AM237">
        <v>29.5</v>
      </c>
      <c r="AN237">
        <v>33.299999999999997</v>
      </c>
      <c r="AO237">
        <v>60.6</v>
      </c>
      <c r="AP237">
        <v>64.5</v>
      </c>
      <c r="AQ237">
        <v>43.6</v>
      </c>
      <c r="AR237">
        <v>29.9</v>
      </c>
      <c r="AS237">
        <v>69.3</v>
      </c>
      <c r="AT237">
        <v>60.8</v>
      </c>
      <c r="AU237">
        <v>11.1</v>
      </c>
      <c r="AV237">
        <v>14.8</v>
      </c>
      <c r="AW237">
        <v>16.100000000000001</v>
      </c>
      <c r="AX237">
        <v>8</v>
      </c>
      <c r="AY237">
        <v>1.9</v>
      </c>
      <c r="AZ237">
        <v>0.4</v>
      </c>
      <c r="BA237" t="s">
        <v>118</v>
      </c>
      <c r="BB237" t="s">
        <v>95</v>
      </c>
      <c r="BC237" t="s">
        <v>93</v>
      </c>
      <c r="BD237" t="s">
        <v>93</v>
      </c>
      <c r="BE237" t="s">
        <v>93</v>
      </c>
      <c r="BF237" t="s">
        <v>93</v>
      </c>
      <c r="BG237" t="s">
        <v>93</v>
      </c>
      <c r="BH237" t="s">
        <v>93</v>
      </c>
      <c r="BI237" t="s">
        <v>93</v>
      </c>
      <c r="BJ237" t="s">
        <v>93</v>
      </c>
      <c r="BK237" t="s">
        <v>93</v>
      </c>
      <c r="BL237" t="s">
        <v>93</v>
      </c>
      <c r="BM237" t="s">
        <v>93</v>
      </c>
      <c r="BN237" t="s">
        <v>93</v>
      </c>
      <c r="BO237">
        <v>377</v>
      </c>
      <c r="BP237">
        <v>36</v>
      </c>
      <c r="BQ237" t="s">
        <v>93</v>
      </c>
      <c r="BR237">
        <v>150000000000000</v>
      </c>
      <c r="BS237">
        <v>1138584.642</v>
      </c>
      <c r="BT237">
        <v>1901378.0020000001</v>
      </c>
      <c r="BU237">
        <v>41.885505999999999</v>
      </c>
      <c r="BV237">
        <v>-87.766551570000004</v>
      </c>
      <c r="BW237">
        <v>25</v>
      </c>
      <c r="BX237" t="s">
        <v>292</v>
      </c>
      <c r="BY237">
        <v>29</v>
      </c>
      <c r="BZ237">
        <v>15</v>
      </c>
      <c r="CA237" t="s">
        <v>1367</v>
      </c>
    </row>
    <row r="238" spans="1:79" x14ac:dyDescent="0.35">
      <c r="A238">
        <v>610094</v>
      </c>
      <c r="B238" t="s">
        <v>1368</v>
      </c>
      <c r="C238" t="s">
        <v>80</v>
      </c>
      <c r="D238" t="s">
        <v>1369</v>
      </c>
      <c r="E238" t="s">
        <v>82</v>
      </c>
      <c r="F238" t="s">
        <v>83</v>
      </c>
      <c r="G238">
        <v>60657</v>
      </c>
      <c r="H238" t="s">
        <v>1370</v>
      </c>
      <c r="I238" t="s">
        <v>1371</v>
      </c>
      <c r="J238" t="s">
        <v>115</v>
      </c>
      <c r="K238" t="s">
        <v>103</v>
      </c>
      <c r="L238" t="s">
        <v>116</v>
      </c>
      <c r="M238" t="s">
        <v>104</v>
      </c>
      <c r="N238" t="s">
        <v>90</v>
      </c>
      <c r="O238" t="s">
        <v>117</v>
      </c>
      <c r="P238" t="s">
        <v>88</v>
      </c>
      <c r="Q238" t="s">
        <v>92</v>
      </c>
      <c r="R238">
        <v>58</v>
      </c>
      <c r="S238" t="s">
        <v>93</v>
      </c>
      <c r="T238" t="s">
        <v>93</v>
      </c>
      <c r="U238" t="s">
        <v>94</v>
      </c>
      <c r="V238">
        <v>34</v>
      </c>
      <c r="W238" t="s">
        <v>94</v>
      </c>
      <c r="X238">
        <v>30</v>
      </c>
      <c r="Y238" t="s">
        <v>93</v>
      </c>
      <c r="Z238" t="s">
        <v>93</v>
      </c>
      <c r="AA238" t="s">
        <v>93</v>
      </c>
      <c r="AB238" t="s">
        <v>93</v>
      </c>
      <c r="AC238" t="s">
        <v>93</v>
      </c>
      <c r="AD238" t="s">
        <v>93</v>
      </c>
      <c r="AE238" t="s">
        <v>93</v>
      </c>
      <c r="AF238" t="s">
        <v>93</v>
      </c>
      <c r="AG238">
        <v>95.5</v>
      </c>
      <c r="AH238">
        <v>5.3</v>
      </c>
      <c r="AI238">
        <v>95.9</v>
      </c>
      <c r="AJ238">
        <v>97.9</v>
      </c>
      <c r="AK238">
        <v>85.4</v>
      </c>
      <c r="AL238">
        <v>52.2</v>
      </c>
      <c r="AM238">
        <v>67.599999999999994</v>
      </c>
      <c r="AN238">
        <v>71.2</v>
      </c>
      <c r="AO238">
        <v>61.6</v>
      </c>
      <c r="AP238">
        <v>61.4</v>
      </c>
      <c r="AQ238">
        <v>56.8</v>
      </c>
      <c r="AR238">
        <v>66.7</v>
      </c>
      <c r="AS238">
        <v>45.1</v>
      </c>
      <c r="AT238">
        <v>51</v>
      </c>
      <c r="AU238">
        <v>29.6</v>
      </c>
      <c r="AV238">
        <v>29.6</v>
      </c>
      <c r="AW238">
        <v>38.200000000000003</v>
      </c>
      <c r="AX238">
        <v>42.4</v>
      </c>
      <c r="AY238">
        <v>0.2</v>
      </c>
      <c r="AZ238">
        <v>0</v>
      </c>
      <c r="BA238" t="s">
        <v>95</v>
      </c>
      <c r="BB238" t="s">
        <v>95</v>
      </c>
      <c r="BC238">
        <v>53.6</v>
      </c>
      <c r="BD238">
        <v>33.299999999999997</v>
      </c>
      <c r="BE238" t="s">
        <v>93</v>
      </c>
      <c r="BF238" t="s">
        <v>93</v>
      </c>
      <c r="BG238" t="s">
        <v>93</v>
      </c>
      <c r="BH238" t="s">
        <v>93</v>
      </c>
      <c r="BI238" t="s">
        <v>93</v>
      </c>
      <c r="BJ238" t="s">
        <v>93</v>
      </c>
      <c r="BK238" t="s">
        <v>93</v>
      </c>
      <c r="BL238" t="s">
        <v>93</v>
      </c>
      <c r="BM238" t="s">
        <v>93</v>
      </c>
      <c r="BN238" t="s">
        <v>93</v>
      </c>
      <c r="BO238">
        <v>729</v>
      </c>
      <c r="BP238">
        <v>33</v>
      </c>
      <c r="BQ238" t="s">
        <v>93</v>
      </c>
      <c r="BR238">
        <v>150000000000000</v>
      </c>
      <c r="BS238">
        <v>1171628.585</v>
      </c>
      <c r="BT238">
        <v>1922072.58</v>
      </c>
      <c r="BU238">
        <v>41.941629990000003</v>
      </c>
      <c r="BV238">
        <v>-87.644597759999996</v>
      </c>
      <c r="BW238">
        <v>6</v>
      </c>
      <c r="BX238" t="s">
        <v>375</v>
      </c>
      <c r="BY238">
        <v>44</v>
      </c>
      <c r="BZ238">
        <v>19</v>
      </c>
      <c r="CA238" t="s">
        <v>1372</v>
      </c>
    </row>
    <row r="239" spans="1:79" x14ac:dyDescent="0.35">
      <c r="A239">
        <v>610276</v>
      </c>
      <c r="B239" t="s">
        <v>1373</v>
      </c>
      <c r="C239" t="s">
        <v>80</v>
      </c>
      <c r="D239" t="s">
        <v>1374</v>
      </c>
      <c r="E239" t="s">
        <v>82</v>
      </c>
      <c r="F239" t="s">
        <v>83</v>
      </c>
      <c r="G239">
        <v>60653</v>
      </c>
      <c r="H239" t="s">
        <v>1375</v>
      </c>
      <c r="I239" t="s">
        <v>1376</v>
      </c>
      <c r="J239" t="s">
        <v>254</v>
      </c>
      <c r="K239" t="s">
        <v>148</v>
      </c>
      <c r="L239" t="s">
        <v>88</v>
      </c>
      <c r="M239" t="s">
        <v>89</v>
      </c>
      <c r="N239" t="s">
        <v>126</v>
      </c>
      <c r="O239" t="s">
        <v>127</v>
      </c>
      <c r="P239" t="s">
        <v>88</v>
      </c>
      <c r="Q239" t="s">
        <v>92</v>
      </c>
      <c r="R239">
        <v>44</v>
      </c>
      <c r="S239" t="s">
        <v>93</v>
      </c>
      <c r="T239" t="s">
        <v>93</v>
      </c>
      <c r="U239" t="s">
        <v>92</v>
      </c>
      <c r="V239">
        <v>46</v>
      </c>
      <c r="W239" t="s">
        <v>94</v>
      </c>
      <c r="X239">
        <v>38</v>
      </c>
      <c r="Y239" t="s">
        <v>93</v>
      </c>
      <c r="Z239" t="s">
        <v>93</v>
      </c>
      <c r="AA239" t="s">
        <v>93</v>
      </c>
      <c r="AB239" t="s">
        <v>93</v>
      </c>
      <c r="AC239" t="s">
        <v>92</v>
      </c>
      <c r="AD239">
        <v>52</v>
      </c>
      <c r="AE239" t="s">
        <v>92</v>
      </c>
      <c r="AF239">
        <v>50</v>
      </c>
      <c r="AG239">
        <v>91.1</v>
      </c>
      <c r="AH239">
        <v>36.1</v>
      </c>
      <c r="AI239">
        <v>94.3</v>
      </c>
      <c r="AJ239">
        <v>94.4</v>
      </c>
      <c r="AK239">
        <v>49.3</v>
      </c>
      <c r="AL239">
        <v>36.799999999999997</v>
      </c>
      <c r="AM239">
        <v>27.4</v>
      </c>
      <c r="AN239">
        <v>19.8</v>
      </c>
      <c r="AO239">
        <v>48.2</v>
      </c>
      <c r="AP239">
        <v>41.9</v>
      </c>
      <c r="AQ239">
        <v>34.4</v>
      </c>
      <c r="AR239">
        <v>26.4</v>
      </c>
      <c r="AS239">
        <v>57.9</v>
      </c>
      <c r="AT239">
        <v>41.9</v>
      </c>
      <c r="AU239">
        <v>11.1</v>
      </c>
      <c r="AV239">
        <v>25.9</v>
      </c>
      <c r="AW239">
        <v>4.8</v>
      </c>
      <c r="AX239">
        <v>4.3</v>
      </c>
      <c r="AY239">
        <v>0.2</v>
      </c>
      <c r="AZ239">
        <v>0.2</v>
      </c>
      <c r="BA239" t="s">
        <v>95</v>
      </c>
      <c r="BB239" t="s">
        <v>95</v>
      </c>
      <c r="BC239">
        <v>20.7</v>
      </c>
      <c r="BD239" t="s">
        <v>93</v>
      </c>
      <c r="BE239" t="s">
        <v>93</v>
      </c>
      <c r="BF239" t="s">
        <v>93</v>
      </c>
      <c r="BG239" t="s">
        <v>93</v>
      </c>
      <c r="BH239" t="s">
        <v>93</v>
      </c>
      <c r="BI239" t="s">
        <v>93</v>
      </c>
      <c r="BJ239" t="s">
        <v>93</v>
      </c>
      <c r="BK239" t="s">
        <v>93</v>
      </c>
      <c r="BL239" t="s">
        <v>93</v>
      </c>
      <c r="BM239" t="s">
        <v>93</v>
      </c>
      <c r="BN239" t="s">
        <v>93</v>
      </c>
      <c r="BO239">
        <v>244</v>
      </c>
      <c r="BP239">
        <v>40</v>
      </c>
      <c r="BQ239" t="s">
        <v>93</v>
      </c>
      <c r="BR239">
        <v>150000000000000</v>
      </c>
      <c r="BS239">
        <v>1179638.3400000001</v>
      </c>
      <c r="BT239">
        <v>1875750.7180000001</v>
      </c>
      <c r="BU239">
        <v>41.814340059999999</v>
      </c>
      <c r="BV239">
        <v>-87.61658079</v>
      </c>
      <c r="BW239">
        <v>38</v>
      </c>
      <c r="BX239" t="s">
        <v>340</v>
      </c>
      <c r="BY239">
        <v>3</v>
      </c>
      <c r="BZ239">
        <v>2</v>
      </c>
      <c r="CA239" t="s">
        <v>1377</v>
      </c>
    </row>
    <row r="240" spans="1:79" x14ac:dyDescent="0.35">
      <c r="A240">
        <v>610402</v>
      </c>
      <c r="B240" t="s">
        <v>1378</v>
      </c>
      <c r="C240" t="s">
        <v>158</v>
      </c>
      <c r="D240" t="s">
        <v>1379</v>
      </c>
      <c r="E240" t="s">
        <v>82</v>
      </c>
      <c r="F240" t="s">
        <v>83</v>
      </c>
      <c r="G240">
        <v>60618</v>
      </c>
      <c r="H240" t="s">
        <v>1380</v>
      </c>
      <c r="I240" t="s">
        <v>1381</v>
      </c>
      <c r="J240" t="s">
        <v>162</v>
      </c>
      <c r="K240" t="s">
        <v>103</v>
      </c>
      <c r="L240" t="s">
        <v>88</v>
      </c>
      <c r="M240" t="s">
        <v>104</v>
      </c>
      <c r="N240" t="s">
        <v>90</v>
      </c>
      <c r="O240" t="s">
        <v>117</v>
      </c>
      <c r="P240" t="s">
        <v>88</v>
      </c>
      <c r="Q240" t="s">
        <v>93</v>
      </c>
      <c r="S240" t="s">
        <v>93</v>
      </c>
      <c r="T240" t="s">
        <v>93</v>
      </c>
      <c r="U240" t="s">
        <v>93</v>
      </c>
      <c r="W240" t="s">
        <v>93</v>
      </c>
      <c r="Y240" t="s">
        <v>93</v>
      </c>
      <c r="Z240" t="s">
        <v>93</v>
      </c>
      <c r="AA240" t="s">
        <v>93</v>
      </c>
      <c r="AB240" t="s">
        <v>93</v>
      </c>
      <c r="AC240" t="s">
        <v>107</v>
      </c>
      <c r="AD240">
        <v>58</v>
      </c>
      <c r="AE240" t="s">
        <v>107</v>
      </c>
      <c r="AF240">
        <v>55</v>
      </c>
      <c r="AG240">
        <v>96.7</v>
      </c>
      <c r="AH240">
        <v>0</v>
      </c>
      <c r="AI240">
        <v>94.5</v>
      </c>
      <c r="AJ240">
        <v>100</v>
      </c>
      <c r="AK240" t="s">
        <v>93</v>
      </c>
      <c r="AL240" t="s">
        <v>93</v>
      </c>
      <c r="AM240" t="s">
        <v>93</v>
      </c>
      <c r="AN240" t="s">
        <v>93</v>
      </c>
      <c r="AO240" t="s">
        <v>93</v>
      </c>
      <c r="AP240" t="s">
        <v>93</v>
      </c>
      <c r="AQ240" t="s">
        <v>93</v>
      </c>
      <c r="AR240" t="s">
        <v>93</v>
      </c>
      <c r="AS240" t="s">
        <v>93</v>
      </c>
      <c r="AT240" t="s">
        <v>93</v>
      </c>
      <c r="AU240" t="s">
        <v>93</v>
      </c>
      <c r="AV240" t="s">
        <v>93</v>
      </c>
      <c r="BA240" t="s">
        <v>93</v>
      </c>
      <c r="BB240" t="s">
        <v>93</v>
      </c>
      <c r="BC240" t="s">
        <v>93</v>
      </c>
      <c r="BD240" t="s">
        <v>93</v>
      </c>
      <c r="BE240" t="s">
        <v>93</v>
      </c>
      <c r="BF240" t="s">
        <v>93</v>
      </c>
      <c r="BG240" t="s">
        <v>93</v>
      </c>
      <c r="BH240" t="s">
        <v>93</v>
      </c>
      <c r="BI240" t="s">
        <v>93</v>
      </c>
      <c r="BJ240">
        <v>20.7</v>
      </c>
      <c r="BK240" t="s">
        <v>93</v>
      </c>
      <c r="BL240">
        <v>40.6</v>
      </c>
      <c r="BM240" t="s">
        <v>93</v>
      </c>
      <c r="BN240">
        <v>63.3</v>
      </c>
      <c r="BO240">
        <v>200</v>
      </c>
      <c r="BP240">
        <v>35</v>
      </c>
      <c r="BQ240" t="s">
        <v>93</v>
      </c>
      <c r="BR240">
        <v>150000000000000</v>
      </c>
      <c r="BS240">
        <v>1159059.4110000001</v>
      </c>
      <c r="BT240">
        <v>1921900.7450000001</v>
      </c>
      <c r="BU240">
        <v>41.941426290000003</v>
      </c>
      <c r="BV240">
        <v>-87.690799299999995</v>
      </c>
      <c r="BW240">
        <v>5</v>
      </c>
      <c r="BX240" t="s">
        <v>320</v>
      </c>
      <c r="BY240">
        <v>47</v>
      </c>
      <c r="BZ240">
        <v>19</v>
      </c>
      <c r="CA240" t="s">
        <v>1382</v>
      </c>
    </row>
    <row r="241" spans="1:79" x14ac:dyDescent="0.35">
      <c r="A241">
        <v>610066</v>
      </c>
      <c r="B241" t="s">
        <v>1383</v>
      </c>
      <c r="C241" t="s">
        <v>80</v>
      </c>
      <c r="D241" t="s">
        <v>1384</v>
      </c>
      <c r="E241" t="s">
        <v>82</v>
      </c>
      <c r="F241" t="s">
        <v>83</v>
      </c>
      <c r="G241">
        <v>60619</v>
      </c>
      <c r="H241" t="s">
        <v>1385</v>
      </c>
      <c r="I241" t="s">
        <v>1386</v>
      </c>
      <c r="J241" t="s">
        <v>147</v>
      </c>
      <c r="K241" t="s">
        <v>148</v>
      </c>
      <c r="L241" t="s">
        <v>116</v>
      </c>
      <c r="M241" t="s">
        <v>104</v>
      </c>
      <c r="N241" t="s">
        <v>90</v>
      </c>
      <c r="O241" t="s">
        <v>117</v>
      </c>
      <c r="P241" t="s">
        <v>88</v>
      </c>
      <c r="Q241" t="s">
        <v>106</v>
      </c>
      <c r="R241">
        <v>99</v>
      </c>
      <c r="S241" t="s">
        <v>93</v>
      </c>
      <c r="T241" t="s">
        <v>93</v>
      </c>
      <c r="U241" t="s">
        <v>92</v>
      </c>
      <c r="V241">
        <v>57</v>
      </c>
      <c r="W241" t="s">
        <v>92</v>
      </c>
      <c r="X241">
        <v>52</v>
      </c>
      <c r="Y241" t="s">
        <v>93</v>
      </c>
      <c r="Z241" t="s">
        <v>93</v>
      </c>
      <c r="AA241" t="s">
        <v>93</v>
      </c>
      <c r="AB241" t="s">
        <v>93</v>
      </c>
      <c r="AC241" t="s">
        <v>107</v>
      </c>
      <c r="AD241">
        <v>61</v>
      </c>
      <c r="AE241" t="s">
        <v>92</v>
      </c>
      <c r="AF241">
        <v>52</v>
      </c>
      <c r="AG241">
        <v>96.2</v>
      </c>
      <c r="AH241">
        <v>0</v>
      </c>
      <c r="AI241">
        <v>94.3</v>
      </c>
      <c r="AJ241">
        <v>100</v>
      </c>
      <c r="AK241" t="s">
        <v>93</v>
      </c>
      <c r="AL241" t="s">
        <v>93</v>
      </c>
      <c r="AM241">
        <v>87.7</v>
      </c>
      <c r="AN241">
        <v>82.2</v>
      </c>
      <c r="AO241">
        <v>50.7</v>
      </c>
      <c r="AP241">
        <v>48.1</v>
      </c>
      <c r="AQ241" t="s">
        <v>93</v>
      </c>
      <c r="AR241">
        <v>90</v>
      </c>
      <c r="AS241" t="s">
        <v>93</v>
      </c>
      <c r="AT241">
        <v>45</v>
      </c>
      <c r="AU241" t="s">
        <v>93</v>
      </c>
      <c r="AV241" t="s">
        <v>93</v>
      </c>
      <c r="AW241">
        <v>73.3</v>
      </c>
      <c r="AX241">
        <v>74.099999999999994</v>
      </c>
      <c r="AY241">
        <v>-1.1000000000000001</v>
      </c>
      <c r="AZ241">
        <v>-0.7</v>
      </c>
      <c r="BA241" t="s">
        <v>108</v>
      </c>
      <c r="BB241" t="s">
        <v>95</v>
      </c>
      <c r="BC241" t="s">
        <v>93</v>
      </c>
      <c r="BD241" t="s">
        <v>93</v>
      </c>
      <c r="BE241" t="s">
        <v>93</v>
      </c>
      <c r="BF241" t="s">
        <v>93</v>
      </c>
      <c r="BG241" t="s">
        <v>93</v>
      </c>
      <c r="BH241" t="s">
        <v>93</v>
      </c>
      <c r="BI241" t="s">
        <v>93</v>
      </c>
      <c r="BJ241" t="s">
        <v>93</v>
      </c>
      <c r="BK241" t="s">
        <v>93</v>
      </c>
      <c r="BL241" t="s">
        <v>93</v>
      </c>
      <c r="BM241" t="s">
        <v>93</v>
      </c>
      <c r="BN241" t="s">
        <v>93</v>
      </c>
      <c r="BO241">
        <v>199</v>
      </c>
      <c r="BP241">
        <v>45</v>
      </c>
      <c r="BQ241" t="s">
        <v>93</v>
      </c>
      <c r="BR241">
        <v>150000000000000</v>
      </c>
      <c r="BS241">
        <v>1179172.2169999999</v>
      </c>
      <c r="BT241">
        <v>1846656.7450000001</v>
      </c>
      <c r="BU241">
        <v>41.734513870000001</v>
      </c>
      <c r="BV241">
        <v>-87.619176769999996</v>
      </c>
      <c r="BW241">
        <v>44</v>
      </c>
      <c r="BX241" t="s">
        <v>149</v>
      </c>
      <c r="BY241">
        <v>6</v>
      </c>
      <c r="BZ241">
        <v>6</v>
      </c>
      <c r="CA241" t="s">
        <v>1387</v>
      </c>
    </row>
    <row r="242" spans="1:79" x14ac:dyDescent="0.35">
      <c r="A242">
        <v>610185</v>
      </c>
      <c r="B242" t="s">
        <v>1388</v>
      </c>
      <c r="C242" t="s">
        <v>80</v>
      </c>
      <c r="D242" t="s">
        <v>1389</v>
      </c>
      <c r="E242" t="s">
        <v>82</v>
      </c>
      <c r="F242" t="s">
        <v>83</v>
      </c>
      <c r="G242">
        <v>60652</v>
      </c>
      <c r="H242" t="s">
        <v>1390</v>
      </c>
      <c r="I242" t="s">
        <v>1391</v>
      </c>
      <c r="J242" t="s">
        <v>202</v>
      </c>
      <c r="K242" t="s">
        <v>135</v>
      </c>
      <c r="L242" t="s">
        <v>88</v>
      </c>
      <c r="M242" t="s">
        <v>104</v>
      </c>
      <c r="N242" t="s">
        <v>90</v>
      </c>
      <c r="O242" t="s">
        <v>91</v>
      </c>
      <c r="P242" t="s">
        <v>88</v>
      </c>
      <c r="Q242" t="s">
        <v>107</v>
      </c>
      <c r="R242">
        <v>61</v>
      </c>
      <c r="S242" t="s">
        <v>93</v>
      </c>
      <c r="T242" t="s">
        <v>93</v>
      </c>
      <c r="U242" t="s">
        <v>92</v>
      </c>
      <c r="V242">
        <v>50</v>
      </c>
      <c r="W242" t="s">
        <v>94</v>
      </c>
      <c r="X242">
        <v>36</v>
      </c>
      <c r="Y242" t="s">
        <v>93</v>
      </c>
      <c r="Z242" t="s">
        <v>93</v>
      </c>
      <c r="AA242" t="s">
        <v>93</v>
      </c>
      <c r="AB242" t="s">
        <v>93</v>
      </c>
      <c r="AC242" t="s">
        <v>92</v>
      </c>
      <c r="AD242">
        <v>47</v>
      </c>
      <c r="AE242" t="s">
        <v>94</v>
      </c>
      <c r="AF242">
        <v>41</v>
      </c>
      <c r="AG242">
        <v>95.7</v>
      </c>
      <c r="AH242">
        <v>2.2999999999999998</v>
      </c>
      <c r="AI242">
        <v>94.7</v>
      </c>
      <c r="AJ242">
        <v>98.3</v>
      </c>
      <c r="AK242">
        <v>53.7</v>
      </c>
      <c r="AL242">
        <v>26.6</v>
      </c>
      <c r="AM242">
        <v>38.299999999999997</v>
      </c>
      <c r="AN242">
        <v>34.700000000000003</v>
      </c>
      <c r="AO242">
        <v>43.7</v>
      </c>
      <c r="AP242">
        <v>57.3</v>
      </c>
      <c r="AQ242">
        <v>48.8</v>
      </c>
      <c r="AR242">
        <v>39.200000000000003</v>
      </c>
      <c r="AS242">
        <v>46.8</v>
      </c>
      <c r="AT242">
        <v>44</v>
      </c>
      <c r="AU242">
        <v>7.5</v>
      </c>
      <c r="AV242">
        <v>21.9</v>
      </c>
      <c r="AW242">
        <v>18.3</v>
      </c>
      <c r="AX242">
        <v>15.5</v>
      </c>
      <c r="AY242">
        <v>-0.9</v>
      </c>
      <c r="AZ242">
        <v>-1</v>
      </c>
      <c r="BA242" t="s">
        <v>108</v>
      </c>
      <c r="BB242" t="s">
        <v>108</v>
      </c>
      <c r="BC242" t="s">
        <v>93</v>
      </c>
      <c r="BD242" t="s">
        <v>93</v>
      </c>
      <c r="BE242" t="s">
        <v>93</v>
      </c>
      <c r="BF242" t="s">
        <v>93</v>
      </c>
      <c r="BG242" t="s">
        <v>93</v>
      </c>
      <c r="BH242" t="s">
        <v>93</v>
      </c>
      <c r="BI242" t="s">
        <v>93</v>
      </c>
      <c r="BJ242" t="s">
        <v>93</v>
      </c>
      <c r="BK242" t="s">
        <v>93</v>
      </c>
      <c r="BL242" t="s">
        <v>93</v>
      </c>
      <c r="BM242" t="s">
        <v>93</v>
      </c>
      <c r="BN242" t="s">
        <v>93</v>
      </c>
      <c r="BO242">
        <v>1324</v>
      </c>
      <c r="BP242">
        <v>44</v>
      </c>
      <c r="BQ242" t="s">
        <v>93</v>
      </c>
      <c r="BR242">
        <v>150000000000000</v>
      </c>
      <c r="BS242">
        <v>1148427.165</v>
      </c>
      <c r="BT242">
        <v>1851012.2150000001</v>
      </c>
      <c r="BU242">
        <v>41.747110929999998</v>
      </c>
      <c r="BV242">
        <v>-87.731702479999996</v>
      </c>
      <c r="BW242">
        <v>70</v>
      </c>
      <c r="BX242" t="s">
        <v>242</v>
      </c>
      <c r="BY242">
        <v>13</v>
      </c>
      <c r="BZ242">
        <v>8</v>
      </c>
      <c r="CA242" t="s">
        <v>1392</v>
      </c>
    </row>
    <row r="243" spans="1:79" x14ac:dyDescent="0.35">
      <c r="A243">
        <v>609789</v>
      </c>
      <c r="B243" t="s">
        <v>1393</v>
      </c>
      <c r="C243" t="s">
        <v>80</v>
      </c>
      <c r="D243" t="s">
        <v>1394</v>
      </c>
      <c r="E243" t="s">
        <v>82</v>
      </c>
      <c r="F243" t="s">
        <v>83</v>
      </c>
      <c r="G243">
        <v>60641</v>
      </c>
      <c r="H243" t="s">
        <v>1395</v>
      </c>
      <c r="I243" t="s">
        <v>1396</v>
      </c>
      <c r="J243" t="s">
        <v>102</v>
      </c>
      <c r="K243" t="s">
        <v>103</v>
      </c>
      <c r="L243" t="s">
        <v>88</v>
      </c>
      <c r="M243" t="s">
        <v>104</v>
      </c>
      <c r="N243" t="s">
        <v>90</v>
      </c>
      <c r="O243" t="s">
        <v>91</v>
      </c>
      <c r="P243" t="s">
        <v>88</v>
      </c>
      <c r="Q243" t="s">
        <v>94</v>
      </c>
      <c r="R243">
        <v>35</v>
      </c>
      <c r="S243" t="s">
        <v>92</v>
      </c>
      <c r="T243">
        <v>49</v>
      </c>
      <c r="U243" t="s">
        <v>107</v>
      </c>
      <c r="V243">
        <v>70</v>
      </c>
      <c r="W243" t="s">
        <v>106</v>
      </c>
      <c r="X243">
        <v>81</v>
      </c>
      <c r="Y243" t="s">
        <v>94</v>
      </c>
      <c r="Z243">
        <v>34</v>
      </c>
      <c r="AA243" t="s">
        <v>92</v>
      </c>
      <c r="AB243">
        <v>41</v>
      </c>
      <c r="AC243" t="s">
        <v>92</v>
      </c>
      <c r="AD243">
        <v>51</v>
      </c>
      <c r="AE243" t="s">
        <v>92</v>
      </c>
      <c r="AF243">
        <v>49</v>
      </c>
      <c r="AG243">
        <v>95.1</v>
      </c>
      <c r="AH243">
        <v>5.6</v>
      </c>
      <c r="AI243">
        <v>96.1</v>
      </c>
      <c r="AJ243">
        <v>97.7</v>
      </c>
      <c r="AK243">
        <v>76.400000000000006</v>
      </c>
      <c r="AL243">
        <v>55</v>
      </c>
      <c r="AM243">
        <v>41.2</v>
      </c>
      <c r="AN243">
        <v>28.2</v>
      </c>
      <c r="AO243">
        <v>44.9</v>
      </c>
      <c r="AP243">
        <v>49.2</v>
      </c>
      <c r="AQ243">
        <v>63.6</v>
      </c>
      <c r="AR243">
        <v>32.5</v>
      </c>
      <c r="AS243">
        <v>81.2</v>
      </c>
      <c r="AT243">
        <v>64.8</v>
      </c>
      <c r="AU243" t="s">
        <v>93</v>
      </c>
      <c r="AV243" t="s">
        <v>93</v>
      </c>
      <c r="AW243">
        <v>15.2</v>
      </c>
      <c r="AX243">
        <v>12.4</v>
      </c>
      <c r="AY243">
        <v>0.7</v>
      </c>
      <c r="AZ243">
        <v>0.5</v>
      </c>
      <c r="BA243" t="s">
        <v>118</v>
      </c>
      <c r="BB243" t="s">
        <v>95</v>
      </c>
      <c r="BC243" t="s">
        <v>93</v>
      </c>
      <c r="BD243" t="s">
        <v>93</v>
      </c>
      <c r="BE243" t="s">
        <v>93</v>
      </c>
      <c r="BF243" t="s">
        <v>93</v>
      </c>
      <c r="BG243" t="s">
        <v>93</v>
      </c>
      <c r="BH243" t="s">
        <v>93</v>
      </c>
      <c r="BI243" t="s">
        <v>93</v>
      </c>
      <c r="BJ243" t="s">
        <v>93</v>
      </c>
      <c r="BK243" t="s">
        <v>93</v>
      </c>
      <c r="BL243" t="s">
        <v>93</v>
      </c>
      <c r="BM243" t="s">
        <v>93</v>
      </c>
      <c r="BN243" t="s">
        <v>93</v>
      </c>
      <c r="BO243">
        <v>800</v>
      </c>
      <c r="BP243">
        <v>29</v>
      </c>
      <c r="BQ243" t="s">
        <v>93</v>
      </c>
      <c r="BR243">
        <v>150000000000000</v>
      </c>
      <c r="BS243">
        <v>1145852.5970000001</v>
      </c>
      <c r="BT243">
        <v>1918556.652</v>
      </c>
      <c r="BU243">
        <v>41.932511179999999</v>
      </c>
      <c r="BV243">
        <v>-87.739425139999994</v>
      </c>
      <c r="BW243">
        <v>20</v>
      </c>
      <c r="BX243" t="s">
        <v>1283</v>
      </c>
      <c r="BY243">
        <v>31</v>
      </c>
      <c r="BZ243">
        <v>25</v>
      </c>
      <c r="CA243" t="s">
        <v>1397</v>
      </c>
    </row>
    <row r="244" spans="1:79" x14ac:dyDescent="0.35">
      <c r="A244">
        <v>610177</v>
      </c>
      <c r="B244" t="s">
        <v>1398</v>
      </c>
      <c r="C244" t="s">
        <v>80</v>
      </c>
      <c r="D244" t="s">
        <v>1399</v>
      </c>
      <c r="E244" t="s">
        <v>82</v>
      </c>
      <c r="F244" t="s">
        <v>83</v>
      </c>
      <c r="G244">
        <v>60607</v>
      </c>
      <c r="H244" t="s">
        <v>1400</v>
      </c>
      <c r="I244" t="s">
        <v>1401</v>
      </c>
      <c r="J244" t="s">
        <v>195</v>
      </c>
      <c r="K244" t="s">
        <v>87</v>
      </c>
      <c r="L244" t="s">
        <v>116</v>
      </c>
      <c r="M244" t="s">
        <v>104</v>
      </c>
      <c r="N244" t="s">
        <v>90</v>
      </c>
      <c r="O244" t="s">
        <v>117</v>
      </c>
      <c r="P244" t="s">
        <v>88</v>
      </c>
      <c r="Q244" t="s">
        <v>106</v>
      </c>
      <c r="R244">
        <v>87</v>
      </c>
      <c r="S244" t="s">
        <v>93</v>
      </c>
      <c r="T244" t="s">
        <v>93</v>
      </c>
      <c r="U244" t="s">
        <v>92</v>
      </c>
      <c r="V244">
        <v>48</v>
      </c>
      <c r="W244" t="s">
        <v>92</v>
      </c>
      <c r="X244">
        <v>53</v>
      </c>
      <c r="Y244" t="s">
        <v>93</v>
      </c>
      <c r="Z244" t="s">
        <v>93</v>
      </c>
      <c r="AA244" t="s">
        <v>93</v>
      </c>
      <c r="AB244" t="s">
        <v>93</v>
      </c>
      <c r="AC244" t="s">
        <v>93</v>
      </c>
      <c r="AD244" t="s">
        <v>93</v>
      </c>
      <c r="AE244" t="s">
        <v>93</v>
      </c>
      <c r="AF244" t="s">
        <v>93</v>
      </c>
      <c r="AG244">
        <v>97.1</v>
      </c>
      <c r="AH244">
        <v>0</v>
      </c>
      <c r="AI244">
        <v>94.9</v>
      </c>
      <c r="AJ244">
        <v>96.7</v>
      </c>
      <c r="AK244" t="s">
        <v>93</v>
      </c>
      <c r="AL244" t="s">
        <v>93</v>
      </c>
      <c r="AM244">
        <v>92.5</v>
      </c>
      <c r="AN244">
        <v>96.8</v>
      </c>
      <c r="AO244">
        <v>61.5</v>
      </c>
      <c r="AP244">
        <v>59.1</v>
      </c>
      <c r="AQ244">
        <v>89.4</v>
      </c>
      <c r="AR244">
        <v>97.8</v>
      </c>
      <c r="AS244">
        <v>56.5</v>
      </c>
      <c r="AT244">
        <v>56.8</v>
      </c>
      <c r="AU244">
        <v>81.599999999999994</v>
      </c>
      <c r="AV244">
        <v>91.8</v>
      </c>
      <c r="AW244">
        <v>77.2</v>
      </c>
      <c r="AX244">
        <v>73</v>
      </c>
      <c r="AY244">
        <v>1</v>
      </c>
      <c r="AZ244">
        <v>0.6</v>
      </c>
      <c r="BA244" t="s">
        <v>118</v>
      </c>
      <c r="BB244" t="s">
        <v>95</v>
      </c>
      <c r="BC244" t="s">
        <v>93</v>
      </c>
      <c r="BD244" t="s">
        <v>93</v>
      </c>
      <c r="BE244" t="s">
        <v>93</v>
      </c>
      <c r="BF244" t="s">
        <v>93</v>
      </c>
      <c r="BG244" t="s">
        <v>93</v>
      </c>
      <c r="BH244" t="s">
        <v>93</v>
      </c>
      <c r="BI244" t="s">
        <v>93</v>
      </c>
      <c r="BJ244" t="s">
        <v>93</v>
      </c>
      <c r="BK244" t="s">
        <v>93</v>
      </c>
      <c r="BL244" t="s">
        <v>93</v>
      </c>
      <c r="BM244" t="s">
        <v>93</v>
      </c>
      <c r="BN244" t="s">
        <v>93</v>
      </c>
      <c r="BO244">
        <v>784</v>
      </c>
      <c r="BP244">
        <v>38</v>
      </c>
      <c r="BQ244" t="s">
        <v>93</v>
      </c>
      <c r="BR244">
        <v>150000000000000</v>
      </c>
      <c r="BS244">
        <v>1167788.281</v>
      </c>
      <c r="BT244">
        <v>1899265.8319999999</v>
      </c>
      <c r="BU244">
        <v>41.879130689999997</v>
      </c>
      <c r="BV244">
        <v>-87.659371019999995</v>
      </c>
      <c r="BW244">
        <v>28</v>
      </c>
      <c r="BX244" t="s">
        <v>218</v>
      </c>
      <c r="BY244">
        <v>27</v>
      </c>
      <c r="BZ244">
        <v>12</v>
      </c>
      <c r="CA244" t="s">
        <v>1402</v>
      </c>
    </row>
    <row r="245" spans="1:79" x14ac:dyDescent="0.35">
      <c r="A245">
        <v>610241</v>
      </c>
      <c r="B245" t="s">
        <v>1403</v>
      </c>
      <c r="C245" t="s">
        <v>80</v>
      </c>
      <c r="D245" t="s">
        <v>1404</v>
      </c>
      <c r="E245" t="s">
        <v>82</v>
      </c>
      <c r="F245" t="s">
        <v>83</v>
      </c>
      <c r="G245">
        <v>60624</v>
      </c>
      <c r="H245" t="s">
        <v>1405</v>
      </c>
      <c r="I245" t="s">
        <v>1406</v>
      </c>
      <c r="J245" t="s">
        <v>125</v>
      </c>
      <c r="K245" t="s">
        <v>87</v>
      </c>
      <c r="L245" t="s">
        <v>88</v>
      </c>
      <c r="M245" t="s">
        <v>104</v>
      </c>
      <c r="N245" t="s">
        <v>126</v>
      </c>
      <c r="O245" t="s">
        <v>127</v>
      </c>
      <c r="P245" t="s">
        <v>88</v>
      </c>
      <c r="Q245" t="s">
        <v>94</v>
      </c>
      <c r="R245">
        <v>26</v>
      </c>
      <c r="S245" t="s">
        <v>93</v>
      </c>
      <c r="T245" t="s">
        <v>93</v>
      </c>
      <c r="U245" t="s">
        <v>107</v>
      </c>
      <c r="V245">
        <v>65</v>
      </c>
      <c r="W245" t="s">
        <v>107</v>
      </c>
      <c r="X245">
        <v>76</v>
      </c>
      <c r="Y245" t="s">
        <v>93</v>
      </c>
      <c r="Z245" t="s">
        <v>93</v>
      </c>
      <c r="AA245" t="s">
        <v>93</v>
      </c>
      <c r="AB245" t="s">
        <v>93</v>
      </c>
      <c r="AC245" t="s">
        <v>92</v>
      </c>
      <c r="AD245">
        <v>52</v>
      </c>
      <c r="AE245" t="s">
        <v>92</v>
      </c>
      <c r="AF245">
        <v>52</v>
      </c>
      <c r="AG245">
        <v>91.5</v>
      </c>
      <c r="AH245">
        <v>58.8</v>
      </c>
      <c r="AI245">
        <v>96.5</v>
      </c>
      <c r="AJ245">
        <v>100</v>
      </c>
      <c r="AK245">
        <v>64.7</v>
      </c>
      <c r="AL245">
        <v>65.3</v>
      </c>
      <c r="AM245">
        <v>28.8</v>
      </c>
      <c r="AN245">
        <v>23.4</v>
      </c>
      <c r="AO245">
        <v>51.7</v>
      </c>
      <c r="AP245">
        <v>70</v>
      </c>
      <c r="AQ245">
        <v>37.700000000000003</v>
      </c>
      <c r="AR245">
        <v>31.5</v>
      </c>
      <c r="AS245">
        <v>64.599999999999994</v>
      </c>
      <c r="AT245">
        <v>65.7</v>
      </c>
      <c r="AU245">
        <v>0</v>
      </c>
      <c r="AV245">
        <v>21.1</v>
      </c>
      <c r="AW245">
        <v>4</v>
      </c>
      <c r="AX245">
        <v>7.3</v>
      </c>
      <c r="AY245">
        <v>-1.6</v>
      </c>
      <c r="AZ245">
        <v>-1.3</v>
      </c>
      <c r="BA245" t="s">
        <v>108</v>
      </c>
      <c r="BB245" t="s">
        <v>108</v>
      </c>
      <c r="BC245" t="s">
        <v>93</v>
      </c>
      <c r="BD245" t="s">
        <v>93</v>
      </c>
      <c r="BE245" t="s">
        <v>93</v>
      </c>
      <c r="BF245" t="s">
        <v>93</v>
      </c>
      <c r="BG245" t="s">
        <v>93</v>
      </c>
      <c r="BH245" t="s">
        <v>93</v>
      </c>
      <c r="BI245" t="s">
        <v>93</v>
      </c>
      <c r="BJ245" t="s">
        <v>93</v>
      </c>
      <c r="BK245" t="s">
        <v>93</v>
      </c>
      <c r="BL245" t="s">
        <v>93</v>
      </c>
      <c r="BM245" t="s">
        <v>93</v>
      </c>
      <c r="BN245" t="s">
        <v>93</v>
      </c>
      <c r="BO245">
        <v>245</v>
      </c>
      <c r="BP245">
        <v>36</v>
      </c>
      <c r="BQ245" t="s">
        <v>93</v>
      </c>
      <c r="BR245">
        <v>150000000000000</v>
      </c>
      <c r="BS245">
        <v>1145991.517</v>
      </c>
      <c r="BT245">
        <v>1900994.6569999999</v>
      </c>
      <c r="BU245">
        <v>41.884316589999997</v>
      </c>
      <c r="BV245">
        <v>-87.739361529999996</v>
      </c>
      <c r="BW245">
        <v>26</v>
      </c>
      <c r="BX245" t="s">
        <v>1247</v>
      </c>
      <c r="BY245">
        <v>28</v>
      </c>
      <c r="BZ245">
        <v>11</v>
      </c>
      <c r="CA245" t="s">
        <v>1407</v>
      </c>
    </row>
    <row r="246" spans="1:79" x14ac:dyDescent="0.35">
      <c r="A246">
        <v>609715</v>
      </c>
      <c r="B246" t="s">
        <v>1408</v>
      </c>
      <c r="C246" t="s">
        <v>158</v>
      </c>
      <c r="D246" t="s">
        <v>1409</v>
      </c>
      <c r="E246" t="s">
        <v>82</v>
      </c>
      <c r="F246" t="s">
        <v>83</v>
      </c>
      <c r="G246">
        <v>60632</v>
      </c>
      <c r="H246" t="s">
        <v>1410</v>
      </c>
      <c r="I246" t="s">
        <v>1411</v>
      </c>
      <c r="J246" t="s">
        <v>351</v>
      </c>
      <c r="K246" t="s">
        <v>135</v>
      </c>
      <c r="L246" t="s">
        <v>88</v>
      </c>
      <c r="M246" t="s">
        <v>104</v>
      </c>
      <c r="N246" t="s">
        <v>90</v>
      </c>
      <c r="O246" t="s">
        <v>91</v>
      </c>
      <c r="P246" t="s">
        <v>88</v>
      </c>
      <c r="Q246" t="s">
        <v>94</v>
      </c>
      <c r="R246">
        <v>36</v>
      </c>
      <c r="S246" t="s">
        <v>92</v>
      </c>
      <c r="T246">
        <v>53</v>
      </c>
      <c r="U246" t="s">
        <v>94</v>
      </c>
      <c r="V246">
        <v>36</v>
      </c>
      <c r="W246" t="s">
        <v>94</v>
      </c>
      <c r="X246">
        <v>35</v>
      </c>
      <c r="Y246" t="s">
        <v>107</v>
      </c>
      <c r="Z246">
        <v>61</v>
      </c>
      <c r="AA246" t="s">
        <v>92</v>
      </c>
      <c r="AB246">
        <v>57</v>
      </c>
      <c r="AC246" t="s">
        <v>93</v>
      </c>
      <c r="AD246" t="s">
        <v>93</v>
      </c>
      <c r="AE246" t="s">
        <v>93</v>
      </c>
      <c r="AF246" t="s">
        <v>93</v>
      </c>
      <c r="AG246">
        <v>89.3</v>
      </c>
      <c r="AH246">
        <v>5.8</v>
      </c>
      <c r="AI246">
        <v>95.3</v>
      </c>
      <c r="AJ246">
        <v>99.7</v>
      </c>
      <c r="AK246" t="s">
        <v>93</v>
      </c>
      <c r="AL246" t="s">
        <v>93</v>
      </c>
      <c r="AM246" t="s">
        <v>93</v>
      </c>
      <c r="AN246" t="s">
        <v>93</v>
      </c>
      <c r="AO246" t="s">
        <v>93</v>
      </c>
      <c r="AP246" t="s">
        <v>93</v>
      </c>
      <c r="AQ246" t="s">
        <v>93</v>
      </c>
      <c r="AR246" t="s">
        <v>93</v>
      </c>
      <c r="AS246" t="s">
        <v>93</v>
      </c>
      <c r="AT246" t="s">
        <v>93</v>
      </c>
      <c r="AU246" t="s">
        <v>93</v>
      </c>
      <c r="AV246" t="s">
        <v>93</v>
      </c>
      <c r="BA246" t="s">
        <v>93</v>
      </c>
      <c r="BB246" t="s">
        <v>93</v>
      </c>
      <c r="BC246" t="s">
        <v>93</v>
      </c>
      <c r="BD246" t="s">
        <v>93</v>
      </c>
      <c r="BE246">
        <v>13.4</v>
      </c>
      <c r="BF246">
        <v>13.4</v>
      </c>
      <c r="BG246">
        <v>15.1</v>
      </c>
      <c r="BH246">
        <v>14.6</v>
      </c>
      <c r="BI246">
        <v>1.2</v>
      </c>
      <c r="BJ246">
        <v>17.100000000000001</v>
      </c>
      <c r="BK246">
        <v>2</v>
      </c>
      <c r="BL246">
        <v>22.1</v>
      </c>
      <c r="BM246">
        <v>67.400000000000006</v>
      </c>
      <c r="BN246">
        <v>46.4</v>
      </c>
      <c r="BO246">
        <v>2883</v>
      </c>
      <c r="BP246">
        <v>39</v>
      </c>
      <c r="BQ246">
        <v>65.599999999999994</v>
      </c>
      <c r="BR246">
        <v>150000000000000</v>
      </c>
      <c r="BS246">
        <v>1158337.7860000001</v>
      </c>
      <c r="BT246">
        <v>1877175.5759999999</v>
      </c>
      <c r="BU246">
        <v>41.818711010000001</v>
      </c>
      <c r="BV246">
        <v>-87.694674829999997</v>
      </c>
      <c r="BW246">
        <v>58</v>
      </c>
      <c r="BX246" t="s">
        <v>231</v>
      </c>
      <c r="BY246">
        <v>14</v>
      </c>
      <c r="BZ246">
        <v>9</v>
      </c>
      <c r="CA246" t="s">
        <v>1412</v>
      </c>
    </row>
    <row r="247" spans="1:79" x14ac:dyDescent="0.35">
      <c r="A247">
        <v>609925</v>
      </c>
      <c r="B247" t="s">
        <v>1413</v>
      </c>
      <c r="C247" t="s">
        <v>80</v>
      </c>
      <c r="D247" t="s">
        <v>1414</v>
      </c>
      <c r="E247" t="s">
        <v>82</v>
      </c>
      <c r="F247" t="s">
        <v>83</v>
      </c>
      <c r="G247">
        <v>60612</v>
      </c>
      <c r="H247" t="s">
        <v>1415</v>
      </c>
      <c r="I247" t="s">
        <v>1416</v>
      </c>
      <c r="J247" t="s">
        <v>125</v>
      </c>
      <c r="K247" t="s">
        <v>87</v>
      </c>
      <c r="L247" t="s">
        <v>88</v>
      </c>
      <c r="M247" t="s">
        <v>89</v>
      </c>
      <c r="N247" t="s">
        <v>90</v>
      </c>
      <c r="O247" t="s">
        <v>91</v>
      </c>
      <c r="P247" t="s">
        <v>88</v>
      </c>
      <c r="Q247" t="s">
        <v>92</v>
      </c>
      <c r="R247">
        <v>58</v>
      </c>
      <c r="S247" t="s">
        <v>107</v>
      </c>
      <c r="T247">
        <v>68</v>
      </c>
      <c r="U247" t="s">
        <v>92</v>
      </c>
      <c r="V247">
        <v>42</v>
      </c>
      <c r="W247" t="s">
        <v>92</v>
      </c>
      <c r="X247">
        <v>45</v>
      </c>
      <c r="Y247" t="s">
        <v>94</v>
      </c>
      <c r="Z247">
        <v>37</v>
      </c>
      <c r="AA247" t="s">
        <v>92</v>
      </c>
      <c r="AB247">
        <v>50</v>
      </c>
      <c r="AC247" t="s">
        <v>107</v>
      </c>
      <c r="AD247">
        <v>59</v>
      </c>
      <c r="AE247" t="s">
        <v>107</v>
      </c>
      <c r="AF247">
        <v>57</v>
      </c>
      <c r="AG247">
        <v>95.2</v>
      </c>
      <c r="AH247">
        <v>4.4000000000000004</v>
      </c>
      <c r="AI247">
        <v>95.8</v>
      </c>
      <c r="AJ247">
        <v>100</v>
      </c>
      <c r="AK247">
        <v>84.7</v>
      </c>
      <c r="AL247">
        <v>55.3</v>
      </c>
      <c r="AM247">
        <v>37</v>
      </c>
      <c r="AN247">
        <v>32.299999999999997</v>
      </c>
      <c r="AO247">
        <v>48.9</v>
      </c>
      <c r="AP247">
        <v>56</v>
      </c>
      <c r="AQ247">
        <v>34.5</v>
      </c>
      <c r="AR247">
        <v>43.2</v>
      </c>
      <c r="AS247">
        <v>56.5</v>
      </c>
      <c r="AT247">
        <v>55.2</v>
      </c>
      <c r="AU247">
        <v>0</v>
      </c>
      <c r="AV247">
        <v>11.5</v>
      </c>
      <c r="AW247">
        <v>13.3</v>
      </c>
      <c r="AX247">
        <v>10.5</v>
      </c>
      <c r="AY247">
        <v>-0.3</v>
      </c>
      <c r="AZ247">
        <v>-0.6</v>
      </c>
      <c r="BA247" t="s">
        <v>95</v>
      </c>
      <c r="BB247" t="s">
        <v>95</v>
      </c>
      <c r="BC247" t="s">
        <v>93</v>
      </c>
      <c r="BD247" t="s">
        <v>93</v>
      </c>
      <c r="BE247" t="s">
        <v>93</v>
      </c>
      <c r="BF247" t="s">
        <v>93</v>
      </c>
      <c r="BG247" t="s">
        <v>93</v>
      </c>
      <c r="BH247" t="s">
        <v>93</v>
      </c>
      <c r="BI247" t="s">
        <v>93</v>
      </c>
      <c r="BJ247" t="s">
        <v>93</v>
      </c>
      <c r="BK247" t="s">
        <v>93</v>
      </c>
      <c r="BL247" t="s">
        <v>93</v>
      </c>
      <c r="BM247" t="s">
        <v>93</v>
      </c>
      <c r="BN247" t="s">
        <v>93</v>
      </c>
      <c r="BO247">
        <v>293</v>
      </c>
      <c r="BP247">
        <v>37</v>
      </c>
      <c r="BQ247" t="s">
        <v>93</v>
      </c>
      <c r="BR247">
        <v>150000000000000</v>
      </c>
      <c r="BS247">
        <v>1156531.906</v>
      </c>
      <c r="BT247">
        <v>1896287.544</v>
      </c>
      <c r="BU247">
        <v>41.871193089999998</v>
      </c>
      <c r="BV247">
        <v>-87.700783110000003</v>
      </c>
      <c r="BW247">
        <v>27</v>
      </c>
      <c r="BX247" t="s">
        <v>211</v>
      </c>
      <c r="BY247">
        <v>2</v>
      </c>
      <c r="BZ247">
        <v>11</v>
      </c>
      <c r="CA247" t="s">
        <v>1417</v>
      </c>
    </row>
    <row r="248" spans="1:79" x14ac:dyDescent="0.35">
      <c r="A248">
        <v>609967</v>
      </c>
      <c r="B248" t="s">
        <v>1418</v>
      </c>
      <c r="C248" t="s">
        <v>80</v>
      </c>
      <c r="D248" t="s">
        <v>1419</v>
      </c>
      <c r="E248" t="s">
        <v>82</v>
      </c>
      <c r="F248" t="s">
        <v>83</v>
      </c>
      <c r="G248">
        <v>60608</v>
      </c>
      <c r="H248" t="s">
        <v>1420</v>
      </c>
      <c r="I248" t="s">
        <v>1421</v>
      </c>
      <c r="J248" t="s">
        <v>86</v>
      </c>
      <c r="K248" t="s">
        <v>87</v>
      </c>
      <c r="L248" t="s">
        <v>88</v>
      </c>
      <c r="M248" t="s">
        <v>89</v>
      </c>
      <c r="N248" t="s">
        <v>126</v>
      </c>
      <c r="O248" t="s">
        <v>91</v>
      </c>
      <c r="P248" t="s">
        <v>88</v>
      </c>
      <c r="Q248" t="s">
        <v>92</v>
      </c>
      <c r="R248">
        <v>56</v>
      </c>
      <c r="S248" t="s">
        <v>107</v>
      </c>
      <c r="T248">
        <v>60</v>
      </c>
      <c r="U248" t="s">
        <v>92</v>
      </c>
      <c r="V248">
        <v>50</v>
      </c>
      <c r="W248" t="s">
        <v>92</v>
      </c>
      <c r="X248">
        <v>52</v>
      </c>
      <c r="Y248" t="s">
        <v>92</v>
      </c>
      <c r="Z248">
        <v>41</v>
      </c>
      <c r="AA248" t="s">
        <v>92</v>
      </c>
      <c r="AB248">
        <v>56</v>
      </c>
      <c r="AC248" t="s">
        <v>92</v>
      </c>
      <c r="AD248">
        <v>49</v>
      </c>
      <c r="AE248" t="s">
        <v>107</v>
      </c>
      <c r="AF248">
        <v>54</v>
      </c>
      <c r="AG248">
        <v>95.2</v>
      </c>
      <c r="AH248">
        <v>6.7</v>
      </c>
      <c r="AI248">
        <v>96.9</v>
      </c>
      <c r="AJ248">
        <v>100</v>
      </c>
      <c r="AK248">
        <v>58.6</v>
      </c>
      <c r="AL248" t="s">
        <v>93</v>
      </c>
      <c r="AM248">
        <v>33.1</v>
      </c>
      <c r="AN248">
        <v>25.2</v>
      </c>
      <c r="AO248">
        <v>53.6</v>
      </c>
      <c r="AP248">
        <v>47.8</v>
      </c>
      <c r="AQ248">
        <v>44.9</v>
      </c>
      <c r="AR248">
        <v>34.799999999999997</v>
      </c>
      <c r="AS248">
        <v>48.4</v>
      </c>
      <c r="AT248">
        <v>50.8</v>
      </c>
      <c r="AU248">
        <v>17.100000000000001</v>
      </c>
      <c r="AV248">
        <v>25.7</v>
      </c>
      <c r="AW248">
        <v>19.2</v>
      </c>
      <c r="AX248">
        <v>9.6</v>
      </c>
      <c r="AY248">
        <v>0.4</v>
      </c>
      <c r="AZ248">
        <v>0.7</v>
      </c>
      <c r="BA248" t="s">
        <v>95</v>
      </c>
      <c r="BB248" t="s">
        <v>95</v>
      </c>
      <c r="BC248" t="s">
        <v>93</v>
      </c>
      <c r="BD248" t="s">
        <v>93</v>
      </c>
      <c r="BE248" t="s">
        <v>93</v>
      </c>
      <c r="BF248" t="s">
        <v>93</v>
      </c>
      <c r="BG248" t="s">
        <v>93</v>
      </c>
      <c r="BH248" t="s">
        <v>93</v>
      </c>
      <c r="BI248" t="s">
        <v>93</v>
      </c>
      <c r="BJ248" t="s">
        <v>93</v>
      </c>
      <c r="BK248" t="s">
        <v>93</v>
      </c>
      <c r="BL248" t="s">
        <v>93</v>
      </c>
      <c r="BM248" t="s">
        <v>93</v>
      </c>
      <c r="BN248" t="s">
        <v>93</v>
      </c>
      <c r="BO248">
        <v>588</v>
      </c>
      <c r="BP248">
        <v>39</v>
      </c>
      <c r="BQ248" t="s">
        <v>93</v>
      </c>
      <c r="BR248">
        <v>150000000000000</v>
      </c>
      <c r="BS248">
        <v>1160699.3060000001</v>
      </c>
      <c r="BT248">
        <v>1888303.5220000001</v>
      </c>
      <c r="BU248">
        <v>41.849198850000001</v>
      </c>
      <c r="BV248">
        <v>-87.685704119999997</v>
      </c>
      <c r="BW248">
        <v>31</v>
      </c>
      <c r="BX248" t="s">
        <v>298</v>
      </c>
      <c r="BY248">
        <v>25</v>
      </c>
      <c r="BZ248">
        <v>10</v>
      </c>
      <c r="CA248" t="s">
        <v>1422</v>
      </c>
    </row>
    <row r="249" spans="1:79" x14ac:dyDescent="0.35">
      <c r="A249">
        <v>610085</v>
      </c>
      <c r="B249" t="s">
        <v>1423</v>
      </c>
      <c r="C249" t="s">
        <v>80</v>
      </c>
      <c r="D249" t="s">
        <v>1424</v>
      </c>
      <c r="E249" t="s">
        <v>82</v>
      </c>
      <c r="F249" t="s">
        <v>83</v>
      </c>
      <c r="G249">
        <v>60642</v>
      </c>
      <c r="H249" t="s">
        <v>1425</v>
      </c>
      <c r="I249" t="s">
        <v>1426</v>
      </c>
      <c r="J249" t="s">
        <v>195</v>
      </c>
      <c r="K249" t="s">
        <v>87</v>
      </c>
      <c r="L249" t="s">
        <v>93</v>
      </c>
      <c r="M249" t="s">
        <v>104</v>
      </c>
      <c r="N249" t="s">
        <v>217</v>
      </c>
      <c r="O249" t="s">
        <v>127</v>
      </c>
      <c r="P249" t="s">
        <v>88</v>
      </c>
      <c r="Q249" t="s">
        <v>92</v>
      </c>
      <c r="R249">
        <v>50</v>
      </c>
      <c r="S249" t="s">
        <v>93</v>
      </c>
      <c r="T249" t="s">
        <v>93</v>
      </c>
      <c r="U249" t="s">
        <v>94</v>
      </c>
      <c r="V249">
        <v>27</v>
      </c>
      <c r="W249" t="s">
        <v>94</v>
      </c>
      <c r="X249">
        <v>23</v>
      </c>
      <c r="Y249" t="s">
        <v>93</v>
      </c>
      <c r="Z249" t="s">
        <v>93</v>
      </c>
      <c r="AA249" t="s">
        <v>93</v>
      </c>
      <c r="AB249" t="s">
        <v>93</v>
      </c>
      <c r="AC249" t="s">
        <v>93</v>
      </c>
      <c r="AD249" t="s">
        <v>93</v>
      </c>
      <c r="AE249" t="s">
        <v>93</v>
      </c>
      <c r="AF249" t="s">
        <v>93</v>
      </c>
      <c r="AG249">
        <v>80.2</v>
      </c>
      <c r="AH249">
        <v>58.3</v>
      </c>
      <c r="AI249">
        <v>94.8</v>
      </c>
      <c r="AJ249">
        <v>98.1</v>
      </c>
      <c r="AK249" t="s">
        <v>93</v>
      </c>
      <c r="AL249" t="s">
        <v>93</v>
      </c>
      <c r="AM249">
        <v>0</v>
      </c>
      <c r="AN249">
        <v>0</v>
      </c>
      <c r="AO249">
        <v>41.2</v>
      </c>
      <c r="AP249">
        <v>21.7</v>
      </c>
      <c r="AQ249">
        <v>0</v>
      </c>
      <c r="AR249">
        <v>3.8</v>
      </c>
      <c r="AS249">
        <v>39.6</v>
      </c>
      <c r="AT249">
        <v>31.3</v>
      </c>
      <c r="AU249">
        <v>0</v>
      </c>
      <c r="AV249">
        <v>0</v>
      </c>
      <c r="AW249">
        <v>1.3</v>
      </c>
      <c r="AX249">
        <v>0</v>
      </c>
      <c r="AY249">
        <v>-1.8</v>
      </c>
      <c r="AZ249">
        <v>-1.6</v>
      </c>
      <c r="BA249" t="s">
        <v>108</v>
      </c>
      <c r="BB249" t="s">
        <v>108</v>
      </c>
      <c r="BC249" t="s">
        <v>93</v>
      </c>
      <c r="BD249" t="s">
        <v>93</v>
      </c>
      <c r="BE249" t="s">
        <v>93</v>
      </c>
      <c r="BF249" t="s">
        <v>93</v>
      </c>
      <c r="BG249" t="s">
        <v>93</v>
      </c>
      <c r="BH249" t="s">
        <v>93</v>
      </c>
      <c r="BI249" t="s">
        <v>93</v>
      </c>
      <c r="BJ249" t="s">
        <v>93</v>
      </c>
      <c r="BK249" t="s">
        <v>93</v>
      </c>
      <c r="BL249" t="s">
        <v>93</v>
      </c>
      <c r="BM249" t="s">
        <v>93</v>
      </c>
      <c r="BN249" t="s">
        <v>93</v>
      </c>
      <c r="BO249">
        <v>91</v>
      </c>
      <c r="BP249">
        <v>35</v>
      </c>
      <c r="BQ249" t="s">
        <v>93</v>
      </c>
      <c r="BR249">
        <v>150000000000000</v>
      </c>
      <c r="BS249">
        <v>1167232.6029999999</v>
      </c>
      <c r="BT249">
        <v>1905230.933</v>
      </c>
      <c r="BU249">
        <v>41.895511319999997</v>
      </c>
      <c r="BV249">
        <v>-87.661239809999998</v>
      </c>
      <c r="BW249">
        <v>24</v>
      </c>
      <c r="BX249" t="s">
        <v>196</v>
      </c>
      <c r="BY249">
        <v>27</v>
      </c>
      <c r="BZ249">
        <v>13</v>
      </c>
      <c r="CA249" t="s">
        <v>1427</v>
      </c>
    </row>
    <row r="250" spans="1:79" x14ac:dyDescent="0.35">
      <c r="A250">
        <v>609711</v>
      </c>
      <c r="B250" t="s">
        <v>1428</v>
      </c>
      <c r="C250" t="s">
        <v>158</v>
      </c>
      <c r="D250" t="s">
        <v>1429</v>
      </c>
      <c r="E250" t="s">
        <v>82</v>
      </c>
      <c r="F250" t="s">
        <v>83</v>
      </c>
      <c r="G250">
        <v>60636</v>
      </c>
      <c r="H250" t="s">
        <v>1430</v>
      </c>
      <c r="I250" t="s">
        <v>1431</v>
      </c>
      <c r="J250" t="s">
        <v>351</v>
      </c>
      <c r="K250" t="s">
        <v>135</v>
      </c>
      <c r="L250" t="s">
        <v>88</v>
      </c>
      <c r="M250" t="s">
        <v>89</v>
      </c>
      <c r="N250" t="s">
        <v>126</v>
      </c>
      <c r="O250" t="s">
        <v>91</v>
      </c>
      <c r="P250" t="s">
        <v>88</v>
      </c>
      <c r="Q250" t="s">
        <v>94</v>
      </c>
      <c r="R250">
        <v>22</v>
      </c>
      <c r="S250" t="s">
        <v>94</v>
      </c>
      <c r="T250">
        <v>32</v>
      </c>
      <c r="U250" t="s">
        <v>94</v>
      </c>
      <c r="V250">
        <v>39</v>
      </c>
      <c r="W250" t="s">
        <v>92</v>
      </c>
      <c r="X250">
        <v>42</v>
      </c>
      <c r="Y250" t="s">
        <v>94</v>
      </c>
      <c r="Z250">
        <v>31</v>
      </c>
      <c r="AA250" t="s">
        <v>94</v>
      </c>
      <c r="AB250">
        <v>31</v>
      </c>
      <c r="AC250" t="s">
        <v>92</v>
      </c>
      <c r="AD250">
        <v>49</v>
      </c>
      <c r="AE250" t="s">
        <v>92</v>
      </c>
      <c r="AF250">
        <v>53</v>
      </c>
      <c r="AG250">
        <v>73</v>
      </c>
      <c r="AH250">
        <v>63.6</v>
      </c>
      <c r="AI250">
        <v>94.7</v>
      </c>
      <c r="AJ250">
        <v>100</v>
      </c>
      <c r="AK250" t="s">
        <v>93</v>
      </c>
      <c r="AL250" t="s">
        <v>93</v>
      </c>
      <c r="AM250" t="s">
        <v>93</v>
      </c>
      <c r="AN250" t="s">
        <v>93</v>
      </c>
      <c r="AO250" t="s">
        <v>93</v>
      </c>
      <c r="AP250" t="s">
        <v>93</v>
      </c>
      <c r="AQ250" t="s">
        <v>93</v>
      </c>
      <c r="AR250" t="s">
        <v>93</v>
      </c>
      <c r="AS250" t="s">
        <v>93</v>
      </c>
      <c r="AT250" t="s">
        <v>93</v>
      </c>
      <c r="AU250" t="s">
        <v>93</v>
      </c>
      <c r="AV250" t="s">
        <v>93</v>
      </c>
      <c r="BA250" t="s">
        <v>93</v>
      </c>
      <c r="BB250" t="s">
        <v>93</v>
      </c>
      <c r="BC250" t="s">
        <v>93</v>
      </c>
      <c r="BD250" t="s">
        <v>93</v>
      </c>
      <c r="BE250">
        <v>12.2</v>
      </c>
      <c r="BF250">
        <v>11.9</v>
      </c>
      <c r="BG250">
        <v>13.1</v>
      </c>
      <c r="BH250">
        <v>13.4</v>
      </c>
      <c r="BI250">
        <v>1.2</v>
      </c>
      <c r="BJ250">
        <v>14.4</v>
      </c>
      <c r="BK250">
        <v>1.3</v>
      </c>
      <c r="BL250">
        <v>5.9</v>
      </c>
      <c r="BM250">
        <v>37</v>
      </c>
      <c r="BN250">
        <v>40.299999999999997</v>
      </c>
      <c r="BO250">
        <v>621</v>
      </c>
      <c r="BP250">
        <v>43</v>
      </c>
      <c r="BQ250">
        <v>64.2</v>
      </c>
      <c r="BR250">
        <v>150000000000000</v>
      </c>
      <c r="BS250">
        <v>1165424.8670000001</v>
      </c>
      <c r="BT250">
        <v>1861341.2549999999</v>
      </c>
      <c r="BU250">
        <v>41.775112219999997</v>
      </c>
      <c r="BV250">
        <v>-87.669125629999996</v>
      </c>
      <c r="BW250">
        <v>67</v>
      </c>
      <c r="BX250" t="s">
        <v>136</v>
      </c>
      <c r="BY250">
        <v>15</v>
      </c>
      <c r="BZ250">
        <v>7</v>
      </c>
      <c r="CA250" t="s">
        <v>1432</v>
      </c>
    </row>
    <row r="251" spans="1:79" x14ac:dyDescent="0.35">
      <c r="A251">
        <v>610542</v>
      </c>
      <c r="B251" t="s">
        <v>1433</v>
      </c>
      <c r="C251" t="s">
        <v>80</v>
      </c>
      <c r="D251" t="s">
        <v>1434</v>
      </c>
      <c r="E251" t="s">
        <v>82</v>
      </c>
      <c r="F251" t="s">
        <v>83</v>
      </c>
      <c r="G251">
        <v>60645</v>
      </c>
      <c r="H251" t="s">
        <v>1435</v>
      </c>
      <c r="I251" t="s">
        <v>1436</v>
      </c>
      <c r="J251" t="s">
        <v>115</v>
      </c>
      <c r="K251" t="s">
        <v>103</v>
      </c>
      <c r="L251" t="s">
        <v>88</v>
      </c>
      <c r="M251" t="s">
        <v>104</v>
      </c>
      <c r="N251" t="s">
        <v>90</v>
      </c>
      <c r="O251" t="s">
        <v>105</v>
      </c>
      <c r="P251" t="s">
        <v>88</v>
      </c>
      <c r="Q251" t="s">
        <v>107</v>
      </c>
      <c r="R251">
        <v>67</v>
      </c>
      <c r="S251" t="s">
        <v>93</v>
      </c>
      <c r="T251" t="s">
        <v>93</v>
      </c>
      <c r="U251" t="s">
        <v>92</v>
      </c>
      <c r="V251">
        <v>41</v>
      </c>
      <c r="W251" t="s">
        <v>94</v>
      </c>
      <c r="X251">
        <v>28</v>
      </c>
      <c r="Y251" t="s">
        <v>93</v>
      </c>
      <c r="Z251" t="s">
        <v>93</v>
      </c>
      <c r="AA251" t="s">
        <v>93</v>
      </c>
      <c r="AB251" t="s">
        <v>93</v>
      </c>
      <c r="AC251" t="s">
        <v>94</v>
      </c>
      <c r="AD251">
        <v>46</v>
      </c>
      <c r="AE251" t="s">
        <v>107</v>
      </c>
      <c r="AF251">
        <v>58</v>
      </c>
      <c r="AG251">
        <v>94.9</v>
      </c>
      <c r="AH251">
        <v>6.8</v>
      </c>
      <c r="AI251">
        <v>0</v>
      </c>
      <c r="AJ251">
        <v>100</v>
      </c>
      <c r="AK251">
        <v>69</v>
      </c>
      <c r="AL251">
        <v>46.8</v>
      </c>
      <c r="AM251">
        <v>43.3</v>
      </c>
      <c r="AN251">
        <v>32.9</v>
      </c>
      <c r="AO251">
        <v>46.3</v>
      </c>
      <c r="AP251">
        <v>60.9</v>
      </c>
      <c r="AQ251">
        <v>44</v>
      </c>
      <c r="AR251">
        <v>34.4</v>
      </c>
      <c r="AS251">
        <v>48.7</v>
      </c>
      <c r="AT251">
        <v>43.2</v>
      </c>
      <c r="AU251">
        <v>18.2</v>
      </c>
      <c r="AV251">
        <v>26.2</v>
      </c>
      <c r="AW251">
        <v>16.899999999999999</v>
      </c>
      <c r="AX251">
        <v>13</v>
      </c>
      <c r="AY251">
        <v>-2.2000000000000002</v>
      </c>
      <c r="AZ251">
        <v>-1</v>
      </c>
      <c r="BA251" t="s">
        <v>108</v>
      </c>
      <c r="BB251" t="s">
        <v>108</v>
      </c>
      <c r="BC251" t="s">
        <v>93</v>
      </c>
      <c r="BD251" t="s">
        <v>93</v>
      </c>
      <c r="BE251" t="s">
        <v>93</v>
      </c>
      <c r="BF251" t="s">
        <v>93</v>
      </c>
      <c r="BG251" t="s">
        <v>93</v>
      </c>
      <c r="BH251" t="s">
        <v>93</v>
      </c>
      <c r="BI251" t="s">
        <v>93</v>
      </c>
      <c r="BJ251" t="s">
        <v>93</v>
      </c>
      <c r="BK251" t="s">
        <v>93</v>
      </c>
      <c r="BL251" t="s">
        <v>93</v>
      </c>
      <c r="BM251" t="s">
        <v>93</v>
      </c>
      <c r="BN251" t="s">
        <v>93</v>
      </c>
      <c r="BO251">
        <v>659</v>
      </c>
      <c r="BP251">
        <v>32</v>
      </c>
      <c r="BQ251" t="s">
        <v>93</v>
      </c>
      <c r="BR251">
        <v>150000000000000</v>
      </c>
      <c r="BS251">
        <v>1154772.1780000001</v>
      </c>
      <c r="BT251">
        <v>1944306.3859999999</v>
      </c>
      <c r="BU251">
        <v>42.002995749999997</v>
      </c>
      <c r="BV251">
        <v>-87.705953570000005</v>
      </c>
      <c r="BW251">
        <v>2</v>
      </c>
      <c r="BX251" t="s">
        <v>484</v>
      </c>
      <c r="BY251">
        <v>50</v>
      </c>
      <c r="BZ251">
        <v>24</v>
      </c>
      <c r="CA251" t="s">
        <v>1437</v>
      </c>
    </row>
    <row r="252" spans="1:79" x14ac:dyDescent="0.35">
      <c r="A252">
        <v>610130</v>
      </c>
      <c r="B252" t="s">
        <v>1438</v>
      </c>
      <c r="C252" t="s">
        <v>80</v>
      </c>
      <c r="D252" t="s">
        <v>1439</v>
      </c>
      <c r="E252" t="s">
        <v>82</v>
      </c>
      <c r="F252" t="s">
        <v>83</v>
      </c>
      <c r="G252">
        <v>60619</v>
      </c>
      <c r="H252" t="s">
        <v>1440</v>
      </c>
      <c r="I252" t="s">
        <v>1441</v>
      </c>
      <c r="J252" t="s">
        <v>147</v>
      </c>
      <c r="K252" t="s">
        <v>148</v>
      </c>
      <c r="L252" t="s">
        <v>88</v>
      </c>
      <c r="M252" t="s">
        <v>89</v>
      </c>
      <c r="N252" t="s">
        <v>90</v>
      </c>
      <c r="O252" t="s">
        <v>91</v>
      </c>
      <c r="P252" t="s">
        <v>88</v>
      </c>
      <c r="Q252" t="s">
        <v>94</v>
      </c>
      <c r="R252">
        <v>26</v>
      </c>
      <c r="S252" t="s">
        <v>92</v>
      </c>
      <c r="T252">
        <v>44</v>
      </c>
      <c r="U252" t="s">
        <v>107</v>
      </c>
      <c r="V252">
        <v>63</v>
      </c>
      <c r="W252" t="s">
        <v>107</v>
      </c>
      <c r="X252">
        <v>62</v>
      </c>
      <c r="Y252" t="s">
        <v>92</v>
      </c>
      <c r="Z252">
        <v>43</v>
      </c>
      <c r="AA252" t="s">
        <v>92</v>
      </c>
      <c r="AB252">
        <v>46</v>
      </c>
      <c r="AC252" t="s">
        <v>93</v>
      </c>
      <c r="AD252" t="s">
        <v>93</v>
      </c>
      <c r="AE252" t="s">
        <v>93</v>
      </c>
      <c r="AF252" t="s">
        <v>93</v>
      </c>
      <c r="AG252">
        <v>93.5</v>
      </c>
      <c r="AH252">
        <v>20.8</v>
      </c>
      <c r="AI252">
        <v>95.4</v>
      </c>
      <c r="AJ252">
        <v>100</v>
      </c>
      <c r="AK252">
        <v>74.5</v>
      </c>
      <c r="AL252">
        <v>49.6</v>
      </c>
      <c r="AM252">
        <v>31.1</v>
      </c>
      <c r="AN252">
        <v>37.299999999999997</v>
      </c>
      <c r="AO252">
        <v>55.8</v>
      </c>
      <c r="AP252">
        <v>49.7</v>
      </c>
      <c r="AQ252">
        <v>44.2</v>
      </c>
      <c r="AR252">
        <v>50</v>
      </c>
      <c r="AS252">
        <v>71.8</v>
      </c>
      <c r="AT252">
        <v>73.7</v>
      </c>
      <c r="AU252" t="s">
        <v>93</v>
      </c>
      <c r="AV252" t="s">
        <v>93</v>
      </c>
      <c r="AW252">
        <v>10.7</v>
      </c>
      <c r="AX252">
        <v>20.9</v>
      </c>
      <c r="AY252">
        <v>0.1</v>
      </c>
      <c r="AZ252">
        <v>1.6</v>
      </c>
      <c r="BA252" t="s">
        <v>95</v>
      </c>
      <c r="BB252" t="s">
        <v>118</v>
      </c>
      <c r="BC252" t="s">
        <v>93</v>
      </c>
      <c r="BD252" t="s">
        <v>93</v>
      </c>
      <c r="BE252" t="s">
        <v>93</v>
      </c>
      <c r="BF252" t="s">
        <v>93</v>
      </c>
      <c r="BG252" t="s">
        <v>93</v>
      </c>
      <c r="BH252" t="s">
        <v>93</v>
      </c>
      <c r="BI252" t="s">
        <v>93</v>
      </c>
      <c r="BJ252" t="s">
        <v>93</v>
      </c>
      <c r="BK252" t="s">
        <v>93</v>
      </c>
      <c r="BL252" t="s">
        <v>93</v>
      </c>
      <c r="BM252" t="s">
        <v>93</v>
      </c>
      <c r="BN252" t="s">
        <v>93</v>
      </c>
      <c r="BO252">
        <v>384</v>
      </c>
      <c r="BP252">
        <v>45</v>
      </c>
      <c r="BQ252" t="s">
        <v>93</v>
      </c>
      <c r="BR252">
        <v>150000000000000</v>
      </c>
      <c r="BS252">
        <v>1182225.898</v>
      </c>
      <c r="BT252">
        <v>1848815.3019999999</v>
      </c>
      <c r="BU252">
        <v>41.740367110000001</v>
      </c>
      <c r="BV252">
        <v>-87.607922889999998</v>
      </c>
      <c r="BW252">
        <v>44</v>
      </c>
      <c r="BX252" t="s">
        <v>149</v>
      </c>
      <c r="BY252">
        <v>6</v>
      </c>
      <c r="BZ252">
        <v>6</v>
      </c>
      <c r="CA252" t="s">
        <v>1442</v>
      </c>
    </row>
    <row r="253" spans="1:79" x14ac:dyDescent="0.35">
      <c r="A253">
        <v>610099</v>
      </c>
      <c r="B253" t="s">
        <v>1443</v>
      </c>
      <c r="C253" t="s">
        <v>80</v>
      </c>
      <c r="D253" t="s">
        <v>1444</v>
      </c>
      <c r="E253" t="s">
        <v>82</v>
      </c>
      <c r="F253" t="s">
        <v>83</v>
      </c>
      <c r="G253">
        <v>60631</v>
      </c>
      <c r="H253" t="s">
        <v>1445</v>
      </c>
      <c r="I253" t="s">
        <v>1446</v>
      </c>
      <c r="J253" t="s">
        <v>267</v>
      </c>
      <c r="K253" t="s">
        <v>103</v>
      </c>
      <c r="L253" t="s">
        <v>116</v>
      </c>
      <c r="M253" t="s">
        <v>104</v>
      </c>
      <c r="N253" t="s">
        <v>90</v>
      </c>
      <c r="O253" t="s">
        <v>117</v>
      </c>
      <c r="P253" t="s">
        <v>88</v>
      </c>
      <c r="Q253" t="s">
        <v>106</v>
      </c>
      <c r="R253">
        <v>99</v>
      </c>
      <c r="S253" t="s">
        <v>106</v>
      </c>
      <c r="T253">
        <v>86</v>
      </c>
      <c r="U253" t="s">
        <v>107</v>
      </c>
      <c r="V253">
        <v>69</v>
      </c>
      <c r="W253" t="s">
        <v>107</v>
      </c>
      <c r="X253">
        <v>68</v>
      </c>
      <c r="Y253" t="s">
        <v>94</v>
      </c>
      <c r="Z253">
        <v>31</v>
      </c>
      <c r="AA253" t="s">
        <v>94</v>
      </c>
      <c r="AB253">
        <v>32</v>
      </c>
      <c r="AC253" t="s">
        <v>107</v>
      </c>
      <c r="AD253">
        <v>57</v>
      </c>
      <c r="AE253" t="s">
        <v>92</v>
      </c>
      <c r="AF253">
        <v>52</v>
      </c>
      <c r="AG253">
        <v>95.5</v>
      </c>
      <c r="AH253">
        <v>0.3</v>
      </c>
      <c r="AI253">
        <v>95.6</v>
      </c>
      <c r="AJ253">
        <v>100</v>
      </c>
      <c r="AK253">
        <v>75.2</v>
      </c>
      <c r="AL253">
        <v>57.8</v>
      </c>
      <c r="AM253">
        <v>69.3</v>
      </c>
      <c r="AN253">
        <v>65.8</v>
      </c>
      <c r="AO253">
        <v>56.3</v>
      </c>
      <c r="AP253">
        <v>52.7</v>
      </c>
      <c r="AQ253">
        <v>90.3</v>
      </c>
      <c r="AR253">
        <v>77.7</v>
      </c>
      <c r="AS253">
        <v>57.3</v>
      </c>
      <c r="AT253">
        <v>61.2</v>
      </c>
      <c r="AU253">
        <v>64.099999999999994</v>
      </c>
      <c r="AV253">
        <v>69.2</v>
      </c>
      <c r="AW253">
        <v>50.5</v>
      </c>
      <c r="AX253">
        <v>39</v>
      </c>
      <c r="AY253">
        <v>-1.8</v>
      </c>
      <c r="AZ253">
        <v>-0.9</v>
      </c>
      <c r="BA253" t="s">
        <v>108</v>
      </c>
      <c r="BB253" t="s">
        <v>108</v>
      </c>
      <c r="BC253">
        <v>94.7</v>
      </c>
      <c r="BD253">
        <v>69.400000000000006</v>
      </c>
      <c r="BE253" t="s">
        <v>93</v>
      </c>
      <c r="BF253" t="s">
        <v>93</v>
      </c>
      <c r="BG253" t="s">
        <v>93</v>
      </c>
      <c r="BH253" t="s">
        <v>93</v>
      </c>
      <c r="BI253" t="s">
        <v>93</v>
      </c>
      <c r="BJ253" t="s">
        <v>93</v>
      </c>
      <c r="BK253" t="s">
        <v>93</v>
      </c>
      <c r="BL253" t="s">
        <v>93</v>
      </c>
      <c r="BM253" t="s">
        <v>93</v>
      </c>
      <c r="BN253" t="s">
        <v>93</v>
      </c>
      <c r="BO253">
        <v>359</v>
      </c>
      <c r="BP253">
        <v>30</v>
      </c>
      <c r="BQ253" t="s">
        <v>93</v>
      </c>
      <c r="BR253">
        <v>150000000000000</v>
      </c>
      <c r="BS253">
        <v>1128430.406</v>
      </c>
      <c r="BT253">
        <v>1938729.6259999999</v>
      </c>
      <c r="BU253">
        <v>41.988181359999999</v>
      </c>
      <c r="BV253">
        <v>-87.802992070000002</v>
      </c>
      <c r="BW253">
        <v>10</v>
      </c>
      <c r="BX253" t="s">
        <v>280</v>
      </c>
      <c r="BY253">
        <v>41</v>
      </c>
      <c r="BZ253">
        <v>16</v>
      </c>
      <c r="CA253" t="s">
        <v>1447</v>
      </c>
    </row>
    <row r="254" spans="1:79" x14ac:dyDescent="0.35">
      <c r="A254">
        <v>610116</v>
      </c>
      <c r="B254" t="s">
        <v>1448</v>
      </c>
      <c r="C254" t="s">
        <v>80</v>
      </c>
      <c r="D254" t="s">
        <v>1449</v>
      </c>
      <c r="E254" t="s">
        <v>82</v>
      </c>
      <c r="F254" t="s">
        <v>83</v>
      </c>
      <c r="G254">
        <v>60649</v>
      </c>
      <c r="H254" t="s">
        <v>1450</v>
      </c>
      <c r="I254" t="s">
        <v>1451</v>
      </c>
      <c r="J254" t="s">
        <v>147</v>
      </c>
      <c r="K254" t="s">
        <v>148</v>
      </c>
      <c r="L254" t="s">
        <v>88</v>
      </c>
      <c r="M254" t="s">
        <v>89</v>
      </c>
      <c r="N254" t="s">
        <v>126</v>
      </c>
      <c r="O254" t="s">
        <v>127</v>
      </c>
      <c r="P254" t="s">
        <v>88</v>
      </c>
      <c r="Q254" t="s">
        <v>93</v>
      </c>
      <c r="S254" t="s">
        <v>93</v>
      </c>
      <c r="T254" t="s">
        <v>93</v>
      </c>
      <c r="U254" t="s">
        <v>93</v>
      </c>
      <c r="W254" t="s">
        <v>93</v>
      </c>
      <c r="Y254" t="s">
        <v>93</v>
      </c>
      <c r="Z254" t="s">
        <v>93</v>
      </c>
      <c r="AA254" t="s">
        <v>93</v>
      </c>
      <c r="AB254" t="s">
        <v>93</v>
      </c>
      <c r="AC254" t="s">
        <v>94</v>
      </c>
      <c r="AD254">
        <v>42</v>
      </c>
      <c r="AE254" t="s">
        <v>94</v>
      </c>
      <c r="AF254">
        <v>43</v>
      </c>
      <c r="AG254">
        <v>89.8</v>
      </c>
      <c r="AH254">
        <v>90.7</v>
      </c>
      <c r="AI254">
        <v>94.9</v>
      </c>
      <c r="AJ254">
        <v>100</v>
      </c>
      <c r="AK254">
        <v>57.3</v>
      </c>
      <c r="AL254">
        <v>33.6</v>
      </c>
      <c r="AM254">
        <v>17.3</v>
      </c>
      <c r="AN254">
        <v>7.8</v>
      </c>
      <c r="AO254">
        <v>45.2</v>
      </c>
      <c r="AP254">
        <v>44</v>
      </c>
      <c r="AQ254">
        <v>19</v>
      </c>
      <c r="AR254">
        <v>22.6</v>
      </c>
      <c r="AS254">
        <v>41.7</v>
      </c>
      <c r="AT254">
        <v>53.3</v>
      </c>
      <c r="AU254">
        <v>9.5</v>
      </c>
      <c r="AV254">
        <v>4.8</v>
      </c>
      <c r="AW254">
        <v>5.6</v>
      </c>
      <c r="AX254">
        <v>3.5</v>
      </c>
      <c r="AY254">
        <v>-0.2</v>
      </c>
      <c r="AZ254">
        <v>-0.1</v>
      </c>
      <c r="BA254" t="s">
        <v>95</v>
      </c>
      <c r="BB254" t="s">
        <v>95</v>
      </c>
      <c r="BC254" t="s">
        <v>93</v>
      </c>
      <c r="BD254" t="s">
        <v>93</v>
      </c>
      <c r="BE254">
        <v>11.5</v>
      </c>
      <c r="BF254" t="s">
        <v>93</v>
      </c>
      <c r="BG254" t="s">
        <v>93</v>
      </c>
      <c r="BH254" t="s">
        <v>93</v>
      </c>
      <c r="BI254" t="s">
        <v>93</v>
      </c>
      <c r="BJ254" t="s">
        <v>93</v>
      </c>
      <c r="BK254" t="s">
        <v>93</v>
      </c>
      <c r="BL254" t="s">
        <v>93</v>
      </c>
      <c r="BM254" t="s">
        <v>93</v>
      </c>
      <c r="BN254" t="s">
        <v>93</v>
      </c>
      <c r="BO254">
        <v>348</v>
      </c>
      <c r="BP254">
        <v>46</v>
      </c>
      <c r="BQ254" t="s">
        <v>93</v>
      </c>
      <c r="BR254">
        <v>150000000000000</v>
      </c>
      <c r="BS254">
        <v>1188940.5419999999</v>
      </c>
      <c r="BT254">
        <v>1859149.081</v>
      </c>
      <c r="BU254">
        <v>41.768565989999999</v>
      </c>
      <c r="BV254">
        <v>-87.582991309999997</v>
      </c>
      <c r="BW254">
        <v>43</v>
      </c>
      <c r="BX254" t="s">
        <v>286</v>
      </c>
      <c r="BY254">
        <v>5</v>
      </c>
      <c r="BZ254">
        <v>3</v>
      </c>
      <c r="CA254" t="s">
        <v>1452</v>
      </c>
    </row>
    <row r="255" spans="1:79" x14ac:dyDescent="0.35">
      <c r="A255">
        <v>609989</v>
      </c>
      <c r="B255" t="s">
        <v>1453</v>
      </c>
      <c r="C255" t="s">
        <v>80</v>
      </c>
      <c r="D255" t="s">
        <v>1454</v>
      </c>
      <c r="E255" t="s">
        <v>82</v>
      </c>
      <c r="F255" t="s">
        <v>83</v>
      </c>
      <c r="G255">
        <v>60612</v>
      </c>
      <c r="H255" t="s">
        <v>1455</v>
      </c>
      <c r="I255" t="s">
        <v>1456</v>
      </c>
      <c r="J255" t="s">
        <v>195</v>
      </c>
      <c r="K255" t="s">
        <v>87</v>
      </c>
      <c r="L255" t="s">
        <v>88</v>
      </c>
      <c r="M255" t="s">
        <v>89</v>
      </c>
      <c r="N255" t="s">
        <v>90</v>
      </c>
      <c r="O255" t="s">
        <v>117</v>
      </c>
      <c r="P255" t="s">
        <v>88</v>
      </c>
      <c r="Q255" t="s">
        <v>92</v>
      </c>
      <c r="R255">
        <v>50</v>
      </c>
      <c r="S255" t="s">
        <v>92</v>
      </c>
      <c r="T255">
        <v>52</v>
      </c>
      <c r="U255" t="s">
        <v>107</v>
      </c>
      <c r="V255">
        <v>64</v>
      </c>
      <c r="W255" t="s">
        <v>107</v>
      </c>
      <c r="X255">
        <v>72</v>
      </c>
      <c r="Y255" t="s">
        <v>92</v>
      </c>
      <c r="Z255">
        <v>48</v>
      </c>
      <c r="AA255" t="s">
        <v>92</v>
      </c>
      <c r="AB255">
        <v>50</v>
      </c>
      <c r="AC255" t="s">
        <v>92</v>
      </c>
      <c r="AD255">
        <v>50</v>
      </c>
      <c r="AE255" t="s">
        <v>92</v>
      </c>
      <c r="AF255">
        <v>52</v>
      </c>
      <c r="AG255">
        <v>92.8</v>
      </c>
      <c r="AH255">
        <v>10.3</v>
      </c>
      <c r="AI255">
        <v>96.2</v>
      </c>
      <c r="AJ255">
        <v>100</v>
      </c>
      <c r="AK255">
        <v>58.4</v>
      </c>
      <c r="AL255">
        <v>26</v>
      </c>
      <c r="AM255">
        <v>53.3</v>
      </c>
      <c r="AN255">
        <v>34.9</v>
      </c>
      <c r="AO255">
        <v>63.7</v>
      </c>
      <c r="AP255">
        <v>83.5</v>
      </c>
      <c r="AQ255">
        <v>53.8</v>
      </c>
      <c r="AR255">
        <v>29</v>
      </c>
      <c r="AS255">
        <v>73.900000000000006</v>
      </c>
      <c r="AT255">
        <v>58.1</v>
      </c>
      <c r="AU255">
        <v>25</v>
      </c>
      <c r="AV255">
        <v>25</v>
      </c>
      <c r="AW255">
        <v>30</v>
      </c>
      <c r="AX255">
        <v>10.3</v>
      </c>
      <c r="AY255">
        <v>2.1</v>
      </c>
      <c r="AZ255">
        <v>-0.8</v>
      </c>
      <c r="BA255" t="s">
        <v>118</v>
      </c>
      <c r="BB255" t="s">
        <v>95</v>
      </c>
      <c r="BC255" t="s">
        <v>93</v>
      </c>
      <c r="BD255" t="s">
        <v>93</v>
      </c>
      <c r="BE255" t="s">
        <v>93</v>
      </c>
      <c r="BF255" t="s">
        <v>93</v>
      </c>
      <c r="BG255" t="s">
        <v>93</v>
      </c>
      <c r="BH255" t="s">
        <v>93</v>
      </c>
      <c r="BI255" t="s">
        <v>93</v>
      </c>
      <c r="BJ255" t="s">
        <v>93</v>
      </c>
      <c r="BK255" t="s">
        <v>93</v>
      </c>
      <c r="BL255" t="s">
        <v>93</v>
      </c>
      <c r="BM255" t="s">
        <v>93</v>
      </c>
      <c r="BN255" t="s">
        <v>93</v>
      </c>
      <c r="BO255">
        <v>398</v>
      </c>
      <c r="BP255">
        <v>38</v>
      </c>
      <c r="BQ255" t="s">
        <v>93</v>
      </c>
      <c r="BR255">
        <v>150000000000000</v>
      </c>
      <c r="BS255">
        <v>1162083.3810000001</v>
      </c>
      <c r="BT255">
        <v>1899481.098</v>
      </c>
      <c r="BU255">
        <v>41.879842420000003</v>
      </c>
      <c r="BV255">
        <v>-87.680312360000002</v>
      </c>
      <c r="BW255">
        <v>28</v>
      </c>
      <c r="BX255" t="s">
        <v>218</v>
      </c>
      <c r="BY255">
        <v>2</v>
      </c>
      <c r="BZ255">
        <v>12</v>
      </c>
      <c r="CA255" t="s">
        <v>1457</v>
      </c>
    </row>
    <row r="256" spans="1:79" x14ac:dyDescent="0.35">
      <c r="A256">
        <v>609707</v>
      </c>
      <c r="B256" t="s">
        <v>1458</v>
      </c>
      <c r="C256" t="s">
        <v>158</v>
      </c>
      <c r="D256" t="s">
        <v>1459</v>
      </c>
      <c r="E256" t="s">
        <v>82</v>
      </c>
      <c r="F256" t="s">
        <v>83</v>
      </c>
      <c r="G256">
        <v>60621</v>
      </c>
      <c r="H256" t="s">
        <v>1460</v>
      </c>
      <c r="I256" t="s">
        <v>1461</v>
      </c>
      <c r="J256" t="s">
        <v>351</v>
      </c>
      <c r="K256" t="s">
        <v>135</v>
      </c>
      <c r="L256" t="s">
        <v>88</v>
      </c>
      <c r="M256" t="s">
        <v>89</v>
      </c>
      <c r="N256" t="s">
        <v>126</v>
      </c>
      <c r="O256" t="s">
        <v>127</v>
      </c>
      <c r="P256" t="s">
        <v>88</v>
      </c>
      <c r="Q256" t="s">
        <v>94</v>
      </c>
      <c r="R256">
        <v>29</v>
      </c>
      <c r="S256" t="s">
        <v>93</v>
      </c>
      <c r="T256" t="s">
        <v>93</v>
      </c>
      <c r="U256" t="s">
        <v>94</v>
      </c>
      <c r="V256">
        <v>33</v>
      </c>
      <c r="W256" t="s">
        <v>92</v>
      </c>
      <c r="X256">
        <v>40</v>
      </c>
      <c r="Y256" t="s">
        <v>93</v>
      </c>
      <c r="Z256" t="s">
        <v>93</v>
      </c>
      <c r="AA256" t="s">
        <v>93</v>
      </c>
      <c r="AB256" t="s">
        <v>93</v>
      </c>
      <c r="AC256" t="s">
        <v>93</v>
      </c>
      <c r="AD256" t="s">
        <v>93</v>
      </c>
      <c r="AE256" t="s">
        <v>93</v>
      </c>
      <c r="AF256" t="s">
        <v>93</v>
      </c>
      <c r="AG256">
        <v>73.5</v>
      </c>
      <c r="AH256">
        <v>26.4</v>
      </c>
      <c r="AI256">
        <v>94.7</v>
      </c>
      <c r="AJ256">
        <v>97.6</v>
      </c>
      <c r="AK256" t="s">
        <v>93</v>
      </c>
      <c r="AL256" t="s">
        <v>93</v>
      </c>
      <c r="AM256" t="s">
        <v>93</v>
      </c>
      <c r="AN256" t="s">
        <v>93</v>
      </c>
      <c r="AO256" t="s">
        <v>93</v>
      </c>
      <c r="AP256" t="s">
        <v>93</v>
      </c>
      <c r="AQ256" t="s">
        <v>93</v>
      </c>
      <c r="AR256" t="s">
        <v>93</v>
      </c>
      <c r="AS256" t="s">
        <v>93</v>
      </c>
      <c r="AT256" t="s">
        <v>93</v>
      </c>
      <c r="AU256" t="s">
        <v>93</v>
      </c>
      <c r="AV256" t="s">
        <v>93</v>
      </c>
      <c r="BA256" t="s">
        <v>93</v>
      </c>
      <c r="BB256" t="s">
        <v>93</v>
      </c>
      <c r="BC256" t="s">
        <v>93</v>
      </c>
      <c r="BD256" t="s">
        <v>93</v>
      </c>
      <c r="BE256">
        <v>11.6</v>
      </c>
      <c r="BF256">
        <v>11</v>
      </c>
      <c r="BG256">
        <v>12.7</v>
      </c>
      <c r="BH256">
        <v>12.7</v>
      </c>
      <c r="BI256">
        <v>1.1000000000000001</v>
      </c>
      <c r="BJ256">
        <v>13.6</v>
      </c>
      <c r="BK256">
        <v>0.9</v>
      </c>
      <c r="BL256">
        <v>2.9</v>
      </c>
      <c r="BM256">
        <v>40.6</v>
      </c>
      <c r="BN256">
        <v>42.2</v>
      </c>
      <c r="BO256">
        <v>733</v>
      </c>
      <c r="BP256">
        <v>45</v>
      </c>
      <c r="BQ256">
        <v>53.3</v>
      </c>
      <c r="BR256">
        <v>150000000000000</v>
      </c>
      <c r="BS256">
        <v>1174171.8840000001</v>
      </c>
      <c r="BT256">
        <v>1859450.314</v>
      </c>
      <c r="BU256">
        <v>41.769733410000001</v>
      </c>
      <c r="BV256">
        <v>-87.637116410000004</v>
      </c>
      <c r="BW256">
        <v>68</v>
      </c>
      <c r="BX256" t="s">
        <v>577</v>
      </c>
      <c r="BY256">
        <v>6</v>
      </c>
      <c r="BZ256">
        <v>7</v>
      </c>
      <c r="CA256" t="s">
        <v>1462</v>
      </c>
    </row>
    <row r="257" spans="1:79" x14ac:dyDescent="0.35">
      <c r="A257">
        <v>610112</v>
      </c>
      <c r="B257" t="s">
        <v>1463</v>
      </c>
      <c r="C257" t="s">
        <v>80</v>
      </c>
      <c r="D257" t="s">
        <v>1464</v>
      </c>
      <c r="E257" t="s">
        <v>82</v>
      </c>
      <c r="F257" t="s">
        <v>83</v>
      </c>
      <c r="G257">
        <v>60621</v>
      </c>
      <c r="H257" t="s">
        <v>1465</v>
      </c>
      <c r="I257" t="s">
        <v>1466</v>
      </c>
      <c r="J257" t="s">
        <v>134</v>
      </c>
      <c r="K257" t="s">
        <v>135</v>
      </c>
      <c r="L257" t="s">
        <v>88</v>
      </c>
      <c r="M257" t="s">
        <v>104</v>
      </c>
      <c r="N257" t="s">
        <v>90</v>
      </c>
      <c r="O257" t="s">
        <v>91</v>
      </c>
      <c r="P257" t="s">
        <v>88</v>
      </c>
      <c r="Q257" t="s">
        <v>94</v>
      </c>
      <c r="R257">
        <v>30</v>
      </c>
      <c r="S257" t="s">
        <v>93</v>
      </c>
      <c r="T257" t="s">
        <v>93</v>
      </c>
      <c r="U257" t="s">
        <v>92</v>
      </c>
      <c r="V257">
        <v>53</v>
      </c>
      <c r="W257" t="s">
        <v>92</v>
      </c>
      <c r="X257">
        <v>57</v>
      </c>
      <c r="Y257" t="s">
        <v>93</v>
      </c>
      <c r="Z257" t="s">
        <v>93</v>
      </c>
      <c r="AA257" t="s">
        <v>93</v>
      </c>
      <c r="AB257" t="s">
        <v>93</v>
      </c>
      <c r="AC257" t="s">
        <v>92</v>
      </c>
      <c r="AD257">
        <v>48</v>
      </c>
      <c r="AE257" t="s">
        <v>92</v>
      </c>
      <c r="AF257">
        <v>51</v>
      </c>
      <c r="AG257">
        <v>91.9</v>
      </c>
      <c r="AH257">
        <v>39</v>
      </c>
      <c r="AI257">
        <v>94.9</v>
      </c>
      <c r="AJ257">
        <v>98.6</v>
      </c>
      <c r="AK257" t="s">
        <v>93</v>
      </c>
      <c r="AL257">
        <v>30.9</v>
      </c>
      <c r="AM257">
        <v>25.6</v>
      </c>
      <c r="AN257">
        <v>14.2</v>
      </c>
      <c r="AO257">
        <v>39.6</v>
      </c>
      <c r="AP257">
        <v>55.7</v>
      </c>
      <c r="AQ257">
        <v>25.3</v>
      </c>
      <c r="AR257">
        <v>27.3</v>
      </c>
      <c r="AS257">
        <v>60</v>
      </c>
      <c r="AT257">
        <v>60</v>
      </c>
      <c r="AU257">
        <v>7.7</v>
      </c>
      <c r="AV257">
        <v>14.1</v>
      </c>
      <c r="AW257">
        <v>8.4</v>
      </c>
      <c r="AX257">
        <v>6.5</v>
      </c>
      <c r="AY257">
        <v>0.4</v>
      </c>
      <c r="AZ257">
        <v>0</v>
      </c>
      <c r="BA257" t="s">
        <v>95</v>
      </c>
      <c r="BB257" t="s">
        <v>95</v>
      </c>
      <c r="BC257">
        <v>10.6</v>
      </c>
      <c r="BD257" t="s">
        <v>93</v>
      </c>
      <c r="BE257" t="s">
        <v>93</v>
      </c>
      <c r="BF257" t="s">
        <v>93</v>
      </c>
      <c r="BG257" t="s">
        <v>93</v>
      </c>
      <c r="BH257" t="s">
        <v>93</v>
      </c>
      <c r="BI257" t="s">
        <v>93</v>
      </c>
      <c r="BJ257" t="s">
        <v>93</v>
      </c>
      <c r="BK257" t="s">
        <v>93</v>
      </c>
      <c r="BL257" t="s">
        <v>93</v>
      </c>
      <c r="BM257" t="s">
        <v>93</v>
      </c>
      <c r="BN257" t="s">
        <v>93</v>
      </c>
      <c r="BO257">
        <v>808</v>
      </c>
      <c r="BP257">
        <v>45</v>
      </c>
      <c r="BQ257" t="s">
        <v>93</v>
      </c>
      <c r="BR257">
        <v>150000000000000</v>
      </c>
      <c r="BS257">
        <v>1174661.5460000001</v>
      </c>
      <c r="BT257">
        <v>1859841.5330000001</v>
      </c>
      <c r="BU257">
        <v>41.770796060000002</v>
      </c>
      <c r="BV257">
        <v>-87.635309899999996</v>
      </c>
      <c r="BW257">
        <v>68</v>
      </c>
      <c r="BX257" t="s">
        <v>577</v>
      </c>
      <c r="BY257">
        <v>6</v>
      </c>
      <c r="BZ257">
        <v>7</v>
      </c>
      <c r="CA257" t="s">
        <v>1467</v>
      </c>
    </row>
    <row r="258" spans="1:79" x14ac:dyDescent="0.35">
      <c r="A258">
        <v>610171</v>
      </c>
      <c r="B258" t="s">
        <v>1468</v>
      </c>
      <c r="C258" t="s">
        <v>80</v>
      </c>
      <c r="D258" t="s">
        <v>1469</v>
      </c>
      <c r="E258" t="s">
        <v>82</v>
      </c>
      <c r="F258" t="s">
        <v>83</v>
      </c>
      <c r="G258">
        <v>60617</v>
      </c>
      <c r="H258" t="s">
        <v>1470</v>
      </c>
      <c r="I258" t="s">
        <v>1471</v>
      </c>
      <c r="J258" t="s">
        <v>147</v>
      </c>
      <c r="K258" t="s">
        <v>148</v>
      </c>
      <c r="L258" t="s">
        <v>88</v>
      </c>
      <c r="M258" t="s">
        <v>89</v>
      </c>
      <c r="N258" t="s">
        <v>126</v>
      </c>
      <c r="O258" t="s">
        <v>127</v>
      </c>
      <c r="P258" t="s">
        <v>88</v>
      </c>
      <c r="Q258" t="s">
        <v>94</v>
      </c>
      <c r="R258">
        <v>27</v>
      </c>
      <c r="S258" t="s">
        <v>93</v>
      </c>
      <c r="T258" t="s">
        <v>93</v>
      </c>
      <c r="U258" t="s">
        <v>92</v>
      </c>
      <c r="V258">
        <v>43</v>
      </c>
      <c r="W258" t="s">
        <v>92</v>
      </c>
      <c r="X258">
        <v>54</v>
      </c>
      <c r="Y258" t="s">
        <v>93</v>
      </c>
      <c r="Z258" t="s">
        <v>93</v>
      </c>
      <c r="AA258" t="s">
        <v>93</v>
      </c>
      <c r="AB258" t="s">
        <v>93</v>
      </c>
      <c r="AC258" t="s">
        <v>92</v>
      </c>
      <c r="AD258">
        <v>48</v>
      </c>
      <c r="AE258" t="s">
        <v>92</v>
      </c>
      <c r="AF258">
        <v>51</v>
      </c>
      <c r="AG258">
        <v>92.8</v>
      </c>
      <c r="AH258">
        <v>11.8</v>
      </c>
      <c r="AI258">
        <v>95.2</v>
      </c>
      <c r="AJ258">
        <v>98.9</v>
      </c>
      <c r="AK258">
        <v>44</v>
      </c>
      <c r="AL258">
        <v>27.5</v>
      </c>
      <c r="AM258">
        <v>21.9</v>
      </c>
      <c r="AN258">
        <v>15.2</v>
      </c>
      <c r="AO258">
        <v>45.4</v>
      </c>
      <c r="AP258">
        <v>45.7</v>
      </c>
      <c r="AQ258">
        <v>23</v>
      </c>
      <c r="AR258">
        <v>19.399999999999999</v>
      </c>
      <c r="AS258">
        <v>46.9</v>
      </c>
      <c r="AT258">
        <v>51</v>
      </c>
      <c r="AU258">
        <v>6.4</v>
      </c>
      <c r="AV258">
        <v>18.2</v>
      </c>
      <c r="AW258">
        <v>7.6</v>
      </c>
      <c r="AX258">
        <v>5.4</v>
      </c>
      <c r="AY258">
        <v>-1.1000000000000001</v>
      </c>
      <c r="AZ258">
        <v>-0.7</v>
      </c>
      <c r="BA258" t="s">
        <v>108</v>
      </c>
      <c r="BB258" t="s">
        <v>108</v>
      </c>
      <c r="BC258">
        <v>9.8000000000000007</v>
      </c>
      <c r="BD258" t="s">
        <v>93</v>
      </c>
      <c r="BE258" t="s">
        <v>93</v>
      </c>
      <c r="BF258" t="s">
        <v>93</v>
      </c>
      <c r="BG258" t="s">
        <v>93</v>
      </c>
      <c r="BH258" t="s">
        <v>93</v>
      </c>
      <c r="BI258" t="s">
        <v>93</v>
      </c>
      <c r="BJ258" t="s">
        <v>93</v>
      </c>
      <c r="BK258" t="s">
        <v>93</v>
      </c>
      <c r="BL258" t="s">
        <v>93</v>
      </c>
      <c r="BM258" t="s">
        <v>93</v>
      </c>
      <c r="BN258" t="s">
        <v>93</v>
      </c>
      <c r="BO258">
        <v>905</v>
      </c>
      <c r="BP258">
        <v>47</v>
      </c>
      <c r="BQ258" t="s">
        <v>93</v>
      </c>
      <c r="BR258">
        <v>150000000000000</v>
      </c>
      <c r="BS258">
        <v>1197292.129</v>
      </c>
      <c r="BT258">
        <v>1845782.1580000001</v>
      </c>
      <c r="BU258">
        <v>41.731682169999999</v>
      </c>
      <c r="BV258">
        <v>-87.55282373</v>
      </c>
      <c r="BW258">
        <v>46</v>
      </c>
      <c r="BX258" t="s">
        <v>155</v>
      </c>
      <c r="BY258">
        <v>10</v>
      </c>
      <c r="BZ258">
        <v>4</v>
      </c>
      <c r="CA258" t="s">
        <v>1472</v>
      </c>
    </row>
    <row r="259" spans="1:79" x14ac:dyDescent="0.35">
      <c r="A259">
        <v>609887</v>
      </c>
      <c r="B259" t="s">
        <v>1473</v>
      </c>
      <c r="C259" t="s">
        <v>80</v>
      </c>
      <c r="D259" t="s">
        <v>1474</v>
      </c>
      <c r="E259" t="s">
        <v>82</v>
      </c>
      <c r="F259" t="s">
        <v>83</v>
      </c>
      <c r="G259">
        <v>60619</v>
      </c>
      <c r="H259" t="s">
        <v>1475</v>
      </c>
      <c r="I259" t="s">
        <v>1476</v>
      </c>
      <c r="J259" t="s">
        <v>147</v>
      </c>
      <c r="K259" t="s">
        <v>148</v>
      </c>
      <c r="L259" t="s">
        <v>88</v>
      </c>
      <c r="M259" t="s">
        <v>89</v>
      </c>
      <c r="N259" t="s">
        <v>90</v>
      </c>
      <c r="O259" t="s">
        <v>91</v>
      </c>
      <c r="P259" t="s">
        <v>88</v>
      </c>
      <c r="Q259" t="s">
        <v>92</v>
      </c>
      <c r="R259">
        <v>47</v>
      </c>
      <c r="S259" t="s">
        <v>93</v>
      </c>
      <c r="T259" t="s">
        <v>93</v>
      </c>
      <c r="U259" t="s">
        <v>92</v>
      </c>
      <c r="V259">
        <v>47</v>
      </c>
      <c r="W259" t="s">
        <v>92</v>
      </c>
      <c r="X259">
        <v>52</v>
      </c>
      <c r="Y259" t="s">
        <v>93</v>
      </c>
      <c r="Z259" t="s">
        <v>93</v>
      </c>
      <c r="AA259" t="s">
        <v>93</v>
      </c>
      <c r="AB259" t="s">
        <v>93</v>
      </c>
      <c r="AC259" t="s">
        <v>93</v>
      </c>
      <c r="AD259" t="s">
        <v>93</v>
      </c>
      <c r="AE259" t="s">
        <v>93</v>
      </c>
      <c r="AF259" t="s">
        <v>93</v>
      </c>
      <c r="AG259">
        <v>94.8</v>
      </c>
      <c r="AH259">
        <v>32.200000000000003</v>
      </c>
      <c r="AI259">
        <v>95.6</v>
      </c>
      <c r="AJ259">
        <v>100</v>
      </c>
      <c r="AK259">
        <v>69.7</v>
      </c>
      <c r="AL259">
        <v>35.5</v>
      </c>
      <c r="AM259">
        <v>42.8</v>
      </c>
      <c r="AN259">
        <v>37.799999999999997</v>
      </c>
      <c r="AO259">
        <v>51.8</v>
      </c>
      <c r="AP259">
        <v>70.8</v>
      </c>
      <c r="AQ259">
        <v>43.5</v>
      </c>
      <c r="AR259">
        <v>44.5</v>
      </c>
      <c r="AS259">
        <v>51.3</v>
      </c>
      <c r="AT259">
        <v>49.4</v>
      </c>
      <c r="AU259">
        <v>22.1</v>
      </c>
      <c r="AV259">
        <v>31.6</v>
      </c>
      <c r="AW259">
        <v>22</v>
      </c>
      <c r="AX259">
        <v>15.7</v>
      </c>
      <c r="AY259">
        <v>-0.3</v>
      </c>
      <c r="AZ259">
        <v>0.7</v>
      </c>
      <c r="BA259" t="s">
        <v>95</v>
      </c>
      <c r="BB259" t="s">
        <v>118</v>
      </c>
      <c r="BC259" t="s">
        <v>93</v>
      </c>
      <c r="BD259" t="s">
        <v>93</v>
      </c>
      <c r="BE259" t="s">
        <v>93</v>
      </c>
      <c r="BF259" t="s">
        <v>93</v>
      </c>
      <c r="BG259" t="s">
        <v>93</v>
      </c>
      <c r="BH259" t="s">
        <v>93</v>
      </c>
      <c r="BI259" t="s">
        <v>93</v>
      </c>
      <c r="BJ259" t="s">
        <v>93</v>
      </c>
      <c r="BK259" t="s">
        <v>93</v>
      </c>
      <c r="BL259" t="s">
        <v>93</v>
      </c>
      <c r="BM259" t="s">
        <v>93</v>
      </c>
      <c r="BN259" t="s">
        <v>93</v>
      </c>
      <c r="BO259">
        <v>652</v>
      </c>
      <c r="BP259">
        <v>45</v>
      </c>
      <c r="BQ259" t="s">
        <v>93</v>
      </c>
      <c r="BR259">
        <v>150000000000000</v>
      </c>
      <c r="BS259">
        <v>1181644.8049999999</v>
      </c>
      <c r="BT259">
        <v>1850009.577</v>
      </c>
      <c r="BU259">
        <v>41.743657759999998</v>
      </c>
      <c r="BV259">
        <v>-87.610015149999995</v>
      </c>
      <c r="BW259">
        <v>44</v>
      </c>
      <c r="BX259" t="s">
        <v>149</v>
      </c>
      <c r="BY259">
        <v>6</v>
      </c>
      <c r="BZ259">
        <v>6</v>
      </c>
      <c r="CA259" t="s">
        <v>1477</v>
      </c>
    </row>
    <row r="260" spans="1:79" x14ac:dyDescent="0.35">
      <c r="A260">
        <v>610137</v>
      </c>
      <c r="B260" t="s">
        <v>1478</v>
      </c>
      <c r="C260" t="s">
        <v>80</v>
      </c>
      <c r="D260" t="s">
        <v>1479</v>
      </c>
      <c r="E260" t="s">
        <v>82</v>
      </c>
      <c r="F260" t="s">
        <v>83</v>
      </c>
      <c r="G260">
        <v>60630</v>
      </c>
      <c r="H260" t="s">
        <v>1480</v>
      </c>
      <c r="I260" t="s">
        <v>1481</v>
      </c>
      <c r="J260" t="s">
        <v>267</v>
      </c>
      <c r="K260" t="s">
        <v>103</v>
      </c>
      <c r="L260" t="s">
        <v>88</v>
      </c>
      <c r="M260" t="s">
        <v>104</v>
      </c>
      <c r="N260" t="s">
        <v>90</v>
      </c>
      <c r="O260" t="s">
        <v>91</v>
      </c>
      <c r="P260" t="s">
        <v>88</v>
      </c>
      <c r="Q260" t="s">
        <v>107</v>
      </c>
      <c r="R260">
        <v>71</v>
      </c>
      <c r="S260" t="s">
        <v>93</v>
      </c>
      <c r="T260" t="s">
        <v>93</v>
      </c>
      <c r="U260" t="s">
        <v>92</v>
      </c>
      <c r="V260">
        <v>49</v>
      </c>
      <c r="W260" t="s">
        <v>92</v>
      </c>
      <c r="X260">
        <v>42</v>
      </c>
      <c r="Y260" t="s">
        <v>93</v>
      </c>
      <c r="Z260" t="s">
        <v>93</v>
      </c>
      <c r="AA260" t="s">
        <v>93</v>
      </c>
      <c r="AB260" t="s">
        <v>93</v>
      </c>
      <c r="AC260" t="s">
        <v>94</v>
      </c>
      <c r="AD260">
        <v>43</v>
      </c>
      <c r="AE260" t="s">
        <v>94</v>
      </c>
      <c r="AF260">
        <v>44</v>
      </c>
      <c r="AG260">
        <v>95.4</v>
      </c>
      <c r="AH260">
        <v>23.4</v>
      </c>
      <c r="AI260">
        <v>96</v>
      </c>
      <c r="AJ260">
        <v>98.5</v>
      </c>
      <c r="AK260">
        <v>84.6</v>
      </c>
      <c r="AL260" t="s">
        <v>93</v>
      </c>
      <c r="AM260">
        <v>55.4</v>
      </c>
      <c r="AN260">
        <v>54</v>
      </c>
      <c r="AO260">
        <v>48.3</v>
      </c>
      <c r="AP260">
        <v>58.2</v>
      </c>
      <c r="AQ260">
        <v>56</v>
      </c>
      <c r="AR260">
        <v>57.4</v>
      </c>
      <c r="AS260">
        <v>52.3</v>
      </c>
      <c r="AT260">
        <v>46.3</v>
      </c>
      <c r="AU260">
        <v>47.2</v>
      </c>
      <c r="AV260">
        <v>75.5</v>
      </c>
      <c r="AW260">
        <v>31.4</v>
      </c>
      <c r="AX260">
        <v>24.5</v>
      </c>
      <c r="AY260">
        <v>-0.8</v>
      </c>
      <c r="AZ260">
        <v>-0.1</v>
      </c>
      <c r="BA260" t="s">
        <v>108</v>
      </c>
      <c r="BB260" t="s">
        <v>95</v>
      </c>
      <c r="BC260" t="s">
        <v>93</v>
      </c>
      <c r="BD260" t="s">
        <v>93</v>
      </c>
      <c r="BE260" t="s">
        <v>93</v>
      </c>
      <c r="BF260" t="s">
        <v>93</v>
      </c>
      <c r="BG260" t="s">
        <v>93</v>
      </c>
      <c r="BH260" t="s">
        <v>93</v>
      </c>
      <c r="BI260" t="s">
        <v>93</v>
      </c>
      <c r="BJ260" t="s">
        <v>93</v>
      </c>
      <c r="BK260" t="s">
        <v>93</v>
      </c>
      <c r="BL260" t="s">
        <v>93</v>
      </c>
      <c r="BM260" t="s">
        <v>93</v>
      </c>
      <c r="BN260" t="s">
        <v>93</v>
      </c>
      <c r="BO260">
        <v>672</v>
      </c>
      <c r="BP260">
        <v>30</v>
      </c>
      <c r="BQ260" t="s">
        <v>93</v>
      </c>
      <c r="BR260">
        <v>150000000000000</v>
      </c>
      <c r="BS260">
        <v>1136787.3810000001</v>
      </c>
      <c r="BT260">
        <v>1930557.622</v>
      </c>
      <c r="BU260">
        <v>41.96561054</v>
      </c>
      <c r="BV260">
        <v>-87.772450660000004</v>
      </c>
      <c r="BW260">
        <v>15</v>
      </c>
      <c r="BX260" t="s">
        <v>770</v>
      </c>
      <c r="BY260">
        <v>45</v>
      </c>
      <c r="BZ260">
        <v>16</v>
      </c>
      <c r="CA260" t="s">
        <v>1482</v>
      </c>
    </row>
    <row r="261" spans="1:79" x14ac:dyDescent="0.35">
      <c r="A261">
        <v>609942</v>
      </c>
      <c r="B261" t="s">
        <v>1483</v>
      </c>
      <c r="C261" t="s">
        <v>80</v>
      </c>
      <c r="D261" t="s">
        <v>1484</v>
      </c>
      <c r="E261" t="s">
        <v>82</v>
      </c>
      <c r="F261" t="s">
        <v>83</v>
      </c>
      <c r="G261">
        <v>60647</v>
      </c>
      <c r="H261" t="s">
        <v>1485</v>
      </c>
      <c r="I261" t="s">
        <v>1486</v>
      </c>
      <c r="J261" t="s">
        <v>102</v>
      </c>
      <c r="K261" t="s">
        <v>103</v>
      </c>
      <c r="L261" t="s">
        <v>88</v>
      </c>
      <c r="M261" t="s">
        <v>104</v>
      </c>
      <c r="N261" t="s">
        <v>90</v>
      </c>
      <c r="O261" t="s">
        <v>91</v>
      </c>
      <c r="P261" t="s">
        <v>88</v>
      </c>
      <c r="Q261" t="s">
        <v>107</v>
      </c>
      <c r="R261">
        <v>75</v>
      </c>
      <c r="S261" t="s">
        <v>107</v>
      </c>
      <c r="T261">
        <v>61</v>
      </c>
      <c r="U261" t="s">
        <v>107</v>
      </c>
      <c r="V261">
        <v>68</v>
      </c>
      <c r="W261" t="s">
        <v>92</v>
      </c>
      <c r="X261">
        <v>52</v>
      </c>
      <c r="Y261" t="s">
        <v>107</v>
      </c>
      <c r="Z261">
        <v>62</v>
      </c>
      <c r="AA261" t="s">
        <v>107</v>
      </c>
      <c r="AB261">
        <v>69</v>
      </c>
      <c r="AC261" t="s">
        <v>107</v>
      </c>
      <c r="AD261">
        <v>57</v>
      </c>
      <c r="AE261" t="s">
        <v>92</v>
      </c>
      <c r="AF261">
        <v>53</v>
      </c>
      <c r="AG261">
        <v>95.8</v>
      </c>
      <c r="AH261">
        <v>5.6</v>
      </c>
      <c r="AI261">
        <v>97</v>
      </c>
      <c r="AJ261">
        <v>99.1</v>
      </c>
      <c r="AK261">
        <v>72.7</v>
      </c>
      <c r="AL261">
        <v>55.1</v>
      </c>
      <c r="AM261">
        <v>40.6</v>
      </c>
      <c r="AN261">
        <v>42.4</v>
      </c>
      <c r="AO261">
        <v>68.599999999999994</v>
      </c>
      <c r="AP261">
        <v>80.2</v>
      </c>
      <c r="AQ261">
        <v>57.6</v>
      </c>
      <c r="AR261">
        <v>52.7</v>
      </c>
      <c r="AS261">
        <v>71.2</v>
      </c>
      <c r="AT261">
        <v>59.6</v>
      </c>
      <c r="AU261">
        <v>21.4</v>
      </c>
      <c r="AV261">
        <v>31.4</v>
      </c>
      <c r="AW261">
        <v>24.9</v>
      </c>
      <c r="AX261">
        <v>17.600000000000001</v>
      </c>
      <c r="AY261">
        <v>-0.8</v>
      </c>
      <c r="AZ261">
        <v>-0.7</v>
      </c>
      <c r="BA261" t="s">
        <v>108</v>
      </c>
      <c r="BB261" t="s">
        <v>108</v>
      </c>
      <c r="BC261">
        <v>20.5</v>
      </c>
      <c r="BD261">
        <v>29.4</v>
      </c>
      <c r="BE261" t="s">
        <v>93</v>
      </c>
      <c r="BF261" t="s">
        <v>93</v>
      </c>
      <c r="BG261" t="s">
        <v>93</v>
      </c>
      <c r="BH261" t="s">
        <v>93</v>
      </c>
      <c r="BI261" t="s">
        <v>93</v>
      </c>
      <c r="BJ261" t="s">
        <v>93</v>
      </c>
      <c r="BK261" t="s">
        <v>93</v>
      </c>
      <c r="BL261" t="s">
        <v>93</v>
      </c>
      <c r="BM261" t="s">
        <v>93</v>
      </c>
      <c r="BN261" t="s">
        <v>93</v>
      </c>
      <c r="BO261">
        <v>786</v>
      </c>
      <c r="BP261">
        <v>35</v>
      </c>
      <c r="BQ261" t="s">
        <v>93</v>
      </c>
      <c r="BR261">
        <v>150000000000000</v>
      </c>
      <c r="BS261">
        <v>1158528.612</v>
      </c>
      <c r="BT261">
        <v>1915119.213</v>
      </c>
      <c r="BU261">
        <v>41.922828199999998</v>
      </c>
      <c r="BV261">
        <v>-87.692936369999998</v>
      </c>
      <c r="BW261">
        <v>22</v>
      </c>
      <c r="BX261" t="s">
        <v>369</v>
      </c>
      <c r="BY261">
        <v>1</v>
      </c>
      <c r="BZ261">
        <v>14</v>
      </c>
      <c r="CA261" t="s">
        <v>1487</v>
      </c>
    </row>
    <row r="262" spans="1:79" x14ac:dyDescent="0.35">
      <c r="A262">
        <v>609922</v>
      </c>
      <c r="B262" t="s">
        <v>1488</v>
      </c>
      <c r="C262" t="s">
        <v>80</v>
      </c>
      <c r="D262" t="s">
        <v>1489</v>
      </c>
      <c r="E262" t="s">
        <v>82</v>
      </c>
      <c r="F262" t="s">
        <v>83</v>
      </c>
      <c r="G262">
        <v>60639</v>
      </c>
      <c r="H262" t="s">
        <v>1490</v>
      </c>
      <c r="I262" t="s">
        <v>1491</v>
      </c>
      <c r="J262" t="s">
        <v>102</v>
      </c>
      <c r="K262" t="s">
        <v>103</v>
      </c>
      <c r="L262" t="s">
        <v>88</v>
      </c>
      <c r="M262" t="s">
        <v>89</v>
      </c>
      <c r="N262" t="s">
        <v>90</v>
      </c>
      <c r="O262" t="s">
        <v>91</v>
      </c>
      <c r="P262" t="s">
        <v>88</v>
      </c>
      <c r="Q262" t="s">
        <v>107</v>
      </c>
      <c r="R262">
        <v>75</v>
      </c>
      <c r="S262" t="s">
        <v>106</v>
      </c>
      <c r="T262">
        <v>81</v>
      </c>
      <c r="U262" t="s">
        <v>107</v>
      </c>
      <c r="V262">
        <v>67</v>
      </c>
      <c r="W262" t="s">
        <v>107</v>
      </c>
      <c r="X262">
        <v>66</v>
      </c>
      <c r="Y262" t="s">
        <v>92</v>
      </c>
      <c r="Z262">
        <v>45</v>
      </c>
      <c r="AA262" t="s">
        <v>92</v>
      </c>
      <c r="AB262">
        <v>53</v>
      </c>
      <c r="AC262" t="s">
        <v>107</v>
      </c>
      <c r="AD262">
        <v>55</v>
      </c>
      <c r="AE262" t="s">
        <v>107</v>
      </c>
      <c r="AF262">
        <v>54</v>
      </c>
      <c r="AG262">
        <v>95.3</v>
      </c>
      <c r="AH262">
        <v>1.3</v>
      </c>
      <c r="AI262">
        <v>96.8</v>
      </c>
      <c r="AJ262">
        <v>98.9</v>
      </c>
      <c r="AK262">
        <v>60.7</v>
      </c>
      <c r="AL262">
        <v>31.8</v>
      </c>
      <c r="AM262">
        <v>22.5</v>
      </c>
      <c r="AN262">
        <v>21.3</v>
      </c>
      <c r="AO262">
        <v>51.8</v>
      </c>
      <c r="AP262">
        <v>55.3</v>
      </c>
      <c r="AQ262">
        <v>42.9</v>
      </c>
      <c r="AR262">
        <v>39</v>
      </c>
      <c r="AS262">
        <v>61.7</v>
      </c>
      <c r="AT262">
        <v>53.2</v>
      </c>
      <c r="AU262">
        <v>0</v>
      </c>
      <c r="AV262">
        <v>6.9</v>
      </c>
      <c r="AW262">
        <v>11</v>
      </c>
      <c r="AX262">
        <v>11</v>
      </c>
      <c r="AY262">
        <v>0.2</v>
      </c>
      <c r="AZ262">
        <v>1</v>
      </c>
      <c r="BA262" t="s">
        <v>95</v>
      </c>
      <c r="BB262" t="s">
        <v>95</v>
      </c>
      <c r="BC262" t="s">
        <v>93</v>
      </c>
      <c r="BD262" t="s">
        <v>93</v>
      </c>
      <c r="BE262" t="s">
        <v>93</v>
      </c>
      <c r="BF262" t="s">
        <v>93</v>
      </c>
      <c r="BG262" t="s">
        <v>93</v>
      </c>
      <c r="BH262" t="s">
        <v>93</v>
      </c>
      <c r="BI262" t="s">
        <v>93</v>
      </c>
      <c r="BJ262" t="s">
        <v>93</v>
      </c>
      <c r="BK262" t="s">
        <v>93</v>
      </c>
      <c r="BL262" t="s">
        <v>93</v>
      </c>
      <c r="BM262" t="s">
        <v>93</v>
      </c>
      <c r="BN262" t="s">
        <v>93</v>
      </c>
      <c r="BO262">
        <v>634</v>
      </c>
      <c r="BP262">
        <v>29</v>
      </c>
      <c r="BQ262" t="s">
        <v>93</v>
      </c>
      <c r="BR262">
        <v>150000000000000</v>
      </c>
      <c r="BS262">
        <v>1137592.3200000001</v>
      </c>
      <c r="BT262">
        <v>1915980.764</v>
      </c>
      <c r="BU262">
        <v>41.92559567</v>
      </c>
      <c r="BV262">
        <v>-87.769843370000004</v>
      </c>
      <c r="BW262">
        <v>19</v>
      </c>
      <c r="BX262" t="s">
        <v>109</v>
      </c>
      <c r="BY262">
        <v>30</v>
      </c>
      <c r="BZ262">
        <v>25</v>
      </c>
      <c r="CA262" t="s">
        <v>1492</v>
      </c>
    </row>
    <row r="263" spans="1:79" x14ac:dyDescent="0.35">
      <c r="A263">
        <v>609927</v>
      </c>
      <c r="B263" t="s">
        <v>1493</v>
      </c>
      <c r="C263" t="s">
        <v>80</v>
      </c>
      <c r="D263" t="s">
        <v>1494</v>
      </c>
      <c r="E263" t="s">
        <v>82</v>
      </c>
      <c r="F263" t="s">
        <v>83</v>
      </c>
      <c r="G263">
        <v>60620</v>
      </c>
      <c r="H263" t="s">
        <v>1495</v>
      </c>
      <c r="I263" t="s">
        <v>1496</v>
      </c>
      <c r="J263" t="s">
        <v>134</v>
      </c>
      <c r="K263" t="s">
        <v>135</v>
      </c>
      <c r="L263" t="s">
        <v>88</v>
      </c>
      <c r="M263" t="s">
        <v>104</v>
      </c>
      <c r="N263" t="s">
        <v>126</v>
      </c>
      <c r="O263" t="s">
        <v>127</v>
      </c>
      <c r="P263" t="s">
        <v>88</v>
      </c>
      <c r="Q263" t="s">
        <v>210</v>
      </c>
      <c r="R263">
        <v>11</v>
      </c>
      <c r="S263" t="s">
        <v>92</v>
      </c>
      <c r="T263">
        <v>41</v>
      </c>
      <c r="U263" t="s">
        <v>94</v>
      </c>
      <c r="V263">
        <v>20</v>
      </c>
      <c r="W263" t="s">
        <v>94</v>
      </c>
      <c r="X263">
        <v>22</v>
      </c>
      <c r="Y263" t="s">
        <v>92</v>
      </c>
      <c r="Z263">
        <v>50</v>
      </c>
      <c r="AA263" t="s">
        <v>92</v>
      </c>
      <c r="AB263">
        <v>46</v>
      </c>
      <c r="AC263" t="s">
        <v>94</v>
      </c>
      <c r="AD263">
        <v>46</v>
      </c>
      <c r="AE263" t="s">
        <v>92</v>
      </c>
      <c r="AF263">
        <v>48</v>
      </c>
      <c r="AG263">
        <v>93.7</v>
      </c>
      <c r="AH263">
        <v>33.6</v>
      </c>
      <c r="AI263">
        <v>94.7</v>
      </c>
      <c r="AJ263">
        <v>97.1</v>
      </c>
      <c r="AK263" t="s">
        <v>93</v>
      </c>
      <c r="AL263">
        <v>59.1</v>
      </c>
      <c r="AM263">
        <v>23.4</v>
      </c>
      <c r="AN263">
        <v>17.100000000000001</v>
      </c>
      <c r="AO263">
        <v>41.2</v>
      </c>
      <c r="AP263">
        <v>40.299999999999997</v>
      </c>
      <c r="AQ263">
        <v>29.2</v>
      </c>
      <c r="AR263">
        <v>15.9</v>
      </c>
      <c r="AS263">
        <v>45.1</v>
      </c>
      <c r="AT263">
        <v>29.3</v>
      </c>
      <c r="AU263">
        <v>4</v>
      </c>
      <c r="AV263">
        <v>25.5</v>
      </c>
      <c r="AW263">
        <v>8</v>
      </c>
      <c r="AX263">
        <v>5.7</v>
      </c>
      <c r="AY263">
        <v>-1.1000000000000001</v>
      </c>
      <c r="AZ263">
        <v>-2.1</v>
      </c>
      <c r="BA263" t="s">
        <v>108</v>
      </c>
      <c r="BB263" t="s">
        <v>108</v>
      </c>
      <c r="BC263" t="s">
        <v>93</v>
      </c>
      <c r="BD263" t="s">
        <v>93</v>
      </c>
      <c r="BE263" t="s">
        <v>93</v>
      </c>
      <c r="BF263" t="s">
        <v>93</v>
      </c>
      <c r="BG263" t="s">
        <v>93</v>
      </c>
      <c r="BH263" t="s">
        <v>93</v>
      </c>
      <c r="BI263" t="s">
        <v>93</v>
      </c>
      <c r="BJ263" t="s">
        <v>93</v>
      </c>
      <c r="BK263" t="s">
        <v>93</v>
      </c>
      <c r="BL263" t="s">
        <v>93</v>
      </c>
      <c r="BM263" t="s">
        <v>93</v>
      </c>
      <c r="BN263" t="s">
        <v>93</v>
      </c>
      <c r="BO263">
        <v>418</v>
      </c>
      <c r="BP263">
        <v>43</v>
      </c>
      <c r="BQ263" t="s">
        <v>93</v>
      </c>
      <c r="BR263">
        <v>150000000000000</v>
      </c>
      <c r="BS263">
        <v>1165798.179</v>
      </c>
      <c r="BT263">
        <v>1847975.2779999999</v>
      </c>
      <c r="BU263">
        <v>41.738426199999999</v>
      </c>
      <c r="BV263">
        <v>-87.668135969999994</v>
      </c>
      <c r="BW263">
        <v>71</v>
      </c>
      <c r="BX263" t="s">
        <v>640</v>
      </c>
      <c r="BY263">
        <v>18</v>
      </c>
      <c r="BZ263">
        <v>6</v>
      </c>
      <c r="CA263" t="s">
        <v>1497</v>
      </c>
    </row>
    <row r="264" spans="1:79" x14ac:dyDescent="0.35">
      <c r="A264">
        <v>610228</v>
      </c>
      <c r="B264" t="s">
        <v>1498</v>
      </c>
      <c r="C264" t="s">
        <v>80</v>
      </c>
      <c r="D264" t="s">
        <v>1499</v>
      </c>
      <c r="E264" t="s">
        <v>82</v>
      </c>
      <c r="F264" t="s">
        <v>83</v>
      </c>
      <c r="G264">
        <v>60608</v>
      </c>
      <c r="H264" t="s">
        <v>1500</v>
      </c>
      <c r="I264" t="s">
        <v>1501</v>
      </c>
      <c r="J264" t="s">
        <v>86</v>
      </c>
      <c r="K264" t="s">
        <v>87</v>
      </c>
      <c r="L264" t="s">
        <v>88</v>
      </c>
      <c r="M264" t="s">
        <v>104</v>
      </c>
      <c r="N264" t="s">
        <v>126</v>
      </c>
      <c r="O264" t="s">
        <v>127</v>
      </c>
      <c r="P264" t="s">
        <v>88</v>
      </c>
      <c r="Q264" t="s">
        <v>107</v>
      </c>
      <c r="R264">
        <v>65</v>
      </c>
      <c r="S264" t="s">
        <v>93</v>
      </c>
      <c r="T264" t="s">
        <v>93</v>
      </c>
      <c r="U264" t="s">
        <v>92</v>
      </c>
      <c r="V264">
        <v>45</v>
      </c>
      <c r="W264" t="s">
        <v>94</v>
      </c>
      <c r="X264">
        <v>24</v>
      </c>
      <c r="Y264" t="s">
        <v>93</v>
      </c>
      <c r="Z264" t="s">
        <v>93</v>
      </c>
      <c r="AA264" t="s">
        <v>93</v>
      </c>
      <c r="AB264" t="s">
        <v>93</v>
      </c>
      <c r="AC264" t="s">
        <v>93</v>
      </c>
      <c r="AD264" t="s">
        <v>93</v>
      </c>
      <c r="AE264" t="s">
        <v>93</v>
      </c>
      <c r="AF264" t="s">
        <v>93</v>
      </c>
      <c r="AG264">
        <v>94.9</v>
      </c>
      <c r="AH264">
        <v>3.8</v>
      </c>
      <c r="AI264">
        <v>96.5</v>
      </c>
      <c r="AJ264">
        <v>100</v>
      </c>
      <c r="AK264">
        <v>50.4</v>
      </c>
      <c r="AL264" t="s">
        <v>93</v>
      </c>
      <c r="AM264">
        <v>13.3</v>
      </c>
      <c r="AN264">
        <v>17.3</v>
      </c>
      <c r="AO264">
        <v>35.9</v>
      </c>
      <c r="AP264">
        <v>36.200000000000003</v>
      </c>
      <c r="AQ264">
        <v>22.3</v>
      </c>
      <c r="AR264">
        <v>21.5</v>
      </c>
      <c r="AS264">
        <v>50</v>
      </c>
      <c r="AT264">
        <v>45.8</v>
      </c>
      <c r="AU264">
        <v>6.4</v>
      </c>
      <c r="AV264">
        <v>25.5</v>
      </c>
      <c r="AW264">
        <v>6.3</v>
      </c>
      <c r="AX264">
        <v>3.9</v>
      </c>
      <c r="AY264">
        <v>-0.9</v>
      </c>
      <c r="AZ264">
        <v>-0.2</v>
      </c>
      <c r="BA264" t="s">
        <v>108</v>
      </c>
      <c r="BB264" t="s">
        <v>95</v>
      </c>
      <c r="BC264" t="s">
        <v>93</v>
      </c>
      <c r="BD264" t="s">
        <v>93</v>
      </c>
      <c r="BE264" t="s">
        <v>93</v>
      </c>
      <c r="BF264" t="s">
        <v>93</v>
      </c>
      <c r="BG264" t="s">
        <v>93</v>
      </c>
      <c r="BH264" t="s">
        <v>93</v>
      </c>
      <c r="BI264" t="s">
        <v>93</v>
      </c>
      <c r="BJ264" t="s">
        <v>93</v>
      </c>
      <c r="BK264" t="s">
        <v>93</v>
      </c>
      <c r="BL264" t="s">
        <v>93</v>
      </c>
      <c r="BM264" t="s">
        <v>93</v>
      </c>
      <c r="BN264" t="s">
        <v>93</v>
      </c>
      <c r="BO264">
        <v>409</v>
      </c>
      <c r="BP264">
        <v>39</v>
      </c>
      <c r="BQ264" t="s">
        <v>93</v>
      </c>
      <c r="BR264">
        <v>150000000000000</v>
      </c>
      <c r="BS264">
        <v>1164042.1740000001</v>
      </c>
      <c r="BT264">
        <v>1888805.9990000001</v>
      </c>
      <c r="BU264">
        <v>41.85050786</v>
      </c>
      <c r="BV264">
        <v>-87.673421259999998</v>
      </c>
      <c r="BW264">
        <v>31</v>
      </c>
      <c r="BX264" t="s">
        <v>298</v>
      </c>
      <c r="BY264">
        <v>25</v>
      </c>
      <c r="BZ264">
        <v>10</v>
      </c>
      <c r="CA264" t="s">
        <v>1502</v>
      </c>
    </row>
    <row r="265" spans="1:79" x14ac:dyDescent="0.35">
      <c r="A265">
        <v>610345</v>
      </c>
      <c r="B265" t="s">
        <v>1503</v>
      </c>
      <c r="C265" t="s">
        <v>80</v>
      </c>
      <c r="D265" t="s">
        <v>1504</v>
      </c>
      <c r="E265" t="s">
        <v>82</v>
      </c>
      <c r="F265" t="s">
        <v>83</v>
      </c>
      <c r="G265">
        <v>60653</v>
      </c>
      <c r="H265" t="s">
        <v>1505</v>
      </c>
      <c r="I265" t="s">
        <v>1506</v>
      </c>
      <c r="J265" t="s">
        <v>254</v>
      </c>
      <c r="K265" t="s">
        <v>148</v>
      </c>
      <c r="L265" t="s">
        <v>88</v>
      </c>
      <c r="M265" t="s">
        <v>89</v>
      </c>
      <c r="N265" t="s">
        <v>126</v>
      </c>
      <c r="O265" t="s">
        <v>127</v>
      </c>
      <c r="P265" t="s">
        <v>88</v>
      </c>
      <c r="Q265" t="s">
        <v>94</v>
      </c>
      <c r="R265">
        <v>26</v>
      </c>
      <c r="S265" t="s">
        <v>94</v>
      </c>
      <c r="T265">
        <v>27</v>
      </c>
      <c r="U265" t="s">
        <v>210</v>
      </c>
      <c r="V265">
        <v>2</v>
      </c>
      <c r="W265" t="s">
        <v>210</v>
      </c>
      <c r="X265">
        <v>1</v>
      </c>
      <c r="Y265" t="s">
        <v>94</v>
      </c>
      <c r="Z265">
        <v>30</v>
      </c>
      <c r="AA265" t="s">
        <v>92</v>
      </c>
      <c r="AB265">
        <v>41</v>
      </c>
      <c r="AC265" t="s">
        <v>94</v>
      </c>
      <c r="AD265">
        <v>44</v>
      </c>
      <c r="AE265" t="s">
        <v>92</v>
      </c>
      <c r="AF265">
        <v>47</v>
      </c>
      <c r="AG265">
        <v>91.9</v>
      </c>
      <c r="AH265">
        <v>70.5</v>
      </c>
      <c r="AI265">
        <v>94.7</v>
      </c>
      <c r="AJ265">
        <v>98.4</v>
      </c>
      <c r="AK265">
        <v>65.3</v>
      </c>
      <c r="AL265">
        <v>50.8</v>
      </c>
      <c r="AM265">
        <v>9.8000000000000007</v>
      </c>
      <c r="AN265">
        <v>6.3</v>
      </c>
      <c r="AO265">
        <v>31.7</v>
      </c>
      <c r="AP265">
        <v>33.299999999999997</v>
      </c>
      <c r="AQ265">
        <v>9.1</v>
      </c>
      <c r="AR265">
        <v>18.2</v>
      </c>
      <c r="AS265">
        <v>33.700000000000003</v>
      </c>
      <c r="AT265">
        <v>40.4</v>
      </c>
      <c r="AU265">
        <v>8</v>
      </c>
      <c r="AV265">
        <v>16</v>
      </c>
      <c r="AW265">
        <v>4.3</v>
      </c>
      <c r="AX265">
        <v>2.4</v>
      </c>
      <c r="AY265">
        <v>-0.7</v>
      </c>
      <c r="AZ265">
        <v>-2.4</v>
      </c>
      <c r="BA265" t="s">
        <v>95</v>
      </c>
      <c r="BB265" t="s">
        <v>108</v>
      </c>
      <c r="BC265" t="s">
        <v>93</v>
      </c>
      <c r="BD265" t="s">
        <v>93</v>
      </c>
      <c r="BE265" t="s">
        <v>93</v>
      </c>
      <c r="BF265" t="s">
        <v>93</v>
      </c>
      <c r="BG265" t="s">
        <v>93</v>
      </c>
      <c r="BH265" t="s">
        <v>93</v>
      </c>
      <c r="BI265" t="s">
        <v>93</v>
      </c>
      <c r="BJ265" t="s">
        <v>93</v>
      </c>
      <c r="BK265" t="s">
        <v>93</v>
      </c>
      <c r="BL265" t="s">
        <v>93</v>
      </c>
      <c r="BM265" t="s">
        <v>93</v>
      </c>
      <c r="BN265" t="s">
        <v>93</v>
      </c>
      <c r="BO265">
        <v>329</v>
      </c>
      <c r="BP265">
        <v>40</v>
      </c>
      <c r="BQ265" t="s">
        <v>93</v>
      </c>
      <c r="BR265">
        <v>150000000000000</v>
      </c>
      <c r="BS265">
        <v>1181853.0179999999</v>
      </c>
      <c r="BT265">
        <v>1875820.129</v>
      </c>
      <c r="BU265">
        <v>41.814479550000001</v>
      </c>
      <c r="BV265">
        <v>-87.608455050000003</v>
      </c>
      <c r="BW265">
        <v>38</v>
      </c>
      <c r="BX265" t="s">
        <v>340</v>
      </c>
      <c r="BY265">
        <v>3</v>
      </c>
      <c r="BZ265">
        <v>2</v>
      </c>
      <c r="CA265" t="s">
        <v>1507</v>
      </c>
    </row>
    <row r="266" spans="1:79" x14ac:dyDescent="0.35">
      <c r="A266">
        <v>609709</v>
      </c>
      <c r="B266" t="s">
        <v>1508</v>
      </c>
      <c r="C266" t="s">
        <v>158</v>
      </c>
      <c r="D266" t="s">
        <v>1509</v>
      </c>
      <c r="E266" t="s">
        <v>82</v>
      </c>
      <c r="F266" t="s">
        <v>83</v>
      </c>
      <c r="G266">
        <v>60629</v>
      </c>
      <c r="H266" t="s">
        <v>1510</v>
      </c>
      <c r="I266" t="s">
        <v>1511</v>
      </c>
      <c r="J266" t="s">
        <v>351</v>
      </c>
      <c r="K266" t="s">
        <v>135</v>
      </c>
      <c r="L266" t="s">
        <v>88</v>
      </c>
      <c r="M266" t="s">
        <v>89</v>
      </c>
      <c r="N266" t="s">
        <v>126</v>
      </c>
      <c r="O266" t="s">
        <v>127</v>
      </c>
      <c r="P266" t="s">
        <v>88</v>
      </c>
      <c r="Q266" t="s">
        <v>210</v>
      </c>
      <c r="R266">
        <v>14</v>
      </c>
      <c r="S266" t="s">
        <v>92</v>
      </c>
      <c r="T266">
        <v>43</v>
      </c>
      <c r="U266" t="s">
        <v>94</v>
      </c>
      <c r="V266">
        <v>29</v>
      </c>
      <c r="W266" t="s">
        <v>94</v>
      </c>
      <c r="X266">
        <v>37</v>
      </c>
      <c r="Y266" t="s">
        <v>94</v>
      </c>
      <c r="Z266">
        <v>38</v>
      </c>
      <c r="AA266" t="s">
        <v>94</v>
      </c>
      <c r="AB266">
        <v>35</v>
      </c>
      <c r="AC266" t="s">
        <v>93</v>
      </c>
      <c r="AD266" t="s">
        <v>93</v>
      </c>
      <c r="AE266" t="s">
        <v>93</v>
      </c>
      <c r="AF266" t="s">
        <v>93</v>
      </c>
      <c r="AG266">
        <v>72.5</v>
      </c>
      <c r="AH266">
        <v>19.5</v>
      </c>
      <c r="AI266">
        <v>94</v>
      </c>
      <c r="AJ266">
        <v>99.1</v>
      </c>
      <c r="AK266" t="s">
        <v>93</v>
      </c>
      <c r="AL266" t="s">
        <v>93</v>
      </c>
      <c r="AM266" t="s">
        <v>93</v>
      </c>
      <c r="AN266" t="s">
        <v>93</v>
      </c>
      <c r="AO266" t="s">
        <v>93</v>
      </c>
      <c r="AP266" t="s">
        <v>93</v>
      </c>
      <c r="AQ266" t="s">
        <v>93</v>
      </c>
      <c r="AR266" t="s">
        <v>93</v>
      </c>
      <c r="AS266" t="s">
        <v>93</v>
      </c>
      <c r="AT266" t="s">
        <v>93</v>
      </c>
      <c r="AU266" t="s">
        <v>93</v>
      </c>
      <c r="AV266" t="s">
        <v>93</v>
      </c>
      <c r="BA266" t="s">
        <v>93</v>
      </c>
      <c r="BB266" t="s">
        <v>93</v>
      </c>
      <c r="BC266" t="s">
        <v>93</v>
      </c>
      <c r="BD266" t="s">
        <v>93</v>
      </c>
      <c r="BE266">
        <v>12.4</v>
      </c>
      <c r="BF266">
        <v>12</v>
      </c>
      <c r="BG266">
        <v>13.8</v>
      </c>
      <c r="BH266">
        <v>13.6</v>
      </c>
      <c r="BI266">
        <v>1.2</v>
      </c>
      <c r="BJ266">
        <v>14.1</v>
      </c>
      <c r="BK266">
        <v>0.3</v>
      </c>
      <c r="BL266">
        <v>7.9</v>
      </c>
      <c r="BM266">
        <v>52.8</v>
      </c>
      <c r="BN266">
        <v>40.299999999999997</v>
      </c>
      <c r="BO266">
        <v>1052</v>
      </c>
      <c r="BP266">
        <v>43</v>
      </c>
      <c r="BQ266">
        <v>46</v>
      </c>
      <c r="BR266">
        <v>150000000000000</v>
      </c>
      <c r="BS266">
        <v>1159962.875</v>
      </c>
      <c r="BT266">
        <v>1867094.3470000001</v>
      </c>
      <c r="BU266">
        <v>41.79101352</v>
      </c>
      <c r="BV266">
        <v>-87.68899064</v>
      </c>
      <c r="BW266">
        <v>63</v>
      </c>
      <c r="BX266" t="s">
        <v>203</v>
      </c>
      <c r="BY266">
        <v>16</v>
      </c>
      <c r="BZ266">
        <v>8</v>
      </c>
      <c r="CA266" t="s">
        <v>1512</v>
      </c>
    </row>
    <row r="267" spans="1:79" x14ac:dyDescent="0.35">
      <c r="A267">
        <v>610184</v>
      </c>
      <c r="B267" t="s">
        <v>1513</v>
      </c>
      <c r="C267" t="s">
        <v>80</v>
      </c>
      <c r="D267" t="s">
        <v>1514</v>
      </c>
      <c r="E267" t="s">
        <v>82</v>
      </c>
      <c r="F267" t="s">
        <v>83</v>
      </c>
      <c r="G267">
        <v>60623</v>
      </c>
      <c r="H267" t="s">
        <v>1515</v>
      </c>
      <c r="I267" t="s">
        <v>1516</v>
      </c>
      <c r="J267" t="s">
        <v>86</v>
      </c>
      <c r="K267" t="s">
        <v>87</v>
      </c>
      <c r="L267" t="s">
        <v>88</v>
      </c>
      <c r="M267" t="s">
        <v>89</v>
      </c>
      <c r="N267" t="s">
        <v>90</v>
      </c>
      <c r="O267" t="s">
        <v>91</v>
      </c>
      <c r="P267" t="s">
        <v>88</v>
      </c>
      <c r="Q267" t="s">
        <v>107</v>
      </c>
      <c r="R267">
        <v>66</v>
      </c>
      <c r="S267" t="s">
        <v>92</v>
      </c>
      <c r="T267">
        <v>59</v>
      </c>
      <c r="U267" t="s">
        <v>107</v>
      </c>
      <c r="V267">
        <v>70</v>
      </c>
      <c r="W267" t="s">
        <v>107</v>
      </c>
      <c r="X267">
        <v>67</v>
      </c>
      <c r="Y267" t="s">
        <v>92</v>
      </c>
      <c r="Z267">
        <v>52</v>
      </c>
      <c r="AA267" t="s">
        <v>92</v>
      </c>
      <c r="AB267">
        <v>43</v>
      </c>
      <c r="AC267" t="s">
        <v>94</v>
      </c>
      <c r="AD267">
        <v>46</v>
      </c>
      <c r="AE267" t="s">
        <v>92</v>
      </c>
      <c r="AF267">
        <v>48</v>
      </c>
      <c r="AG267">
        <v>96.2</v>
      </c>
      <c r="AH267">
        <v>5.9</v>
      </c>
      <c r="AI267">
        <v>97.4</v>
      </c>
      <c r="AJ267">
        <v>99</v>
      </c>
      <c r="AK267">
        <v>44.4</v>
      </c>
      <c r="AL267">
        <v>12.8</v>
      </c>
      <c r="AM267" t="s">
        <v>93</v>
      </c>
      <c r="AN267" t="s">
        <v>93</v>
      </c>
      <c r="AO267" t="s">
        <v>93</v>
      </c>
      <c r="AP267" t="s">
        <v>93</v>
      </c>
      <c r="AQ267" t="s">
        <v>93</v>
      </c>
      <c r="AR267" t="s">
        <v>93</v>
      </c>
      <c r="AS267" t="s">
        <v>93</v>
      </c>
      <c r="AT267" t="s">
        <v>93</v>
      </c>
      <c r="AU267">
        <v>18.7</v>
      </c>
      <c r="AV267">
        <v>13.3</v>
      </c>
      <c r="AW267">
        <v>17.899999999999999</v>
      </c>
      <c r="AX267">
        <v>7.3</v>
      </c>
      <c r="AY267">
        <v>1.7</v>
      </c>
      <c r="AZ267">
        <v>1.1000000000000001</v>
      </c>
      <c r="BA267" t="s">
        <v>118</v>
      </c>
      <c r="BB267" t="s">
        <v>118</v>
      </c>
      <c r="BC267" t="s">
        <v>93</v>
      </c>
      <c r="BD267" t="s">
        <v>93</v>
      </c>
      <c r="BE267" t="s">
        <v>93</v>
      </c>
      <c r="BF267" t="s">
        <v>93</v>
      </c>
      <c r="BG267" t="s">
        <v>93</v>
      </c>
      <c r="BH267" t="s">
        <v>93</v>
      </c>
      <c r="BI267" t="s">
        <v>93</v>
      </c>
      <c r="BJ267" t="s">
        <v>93</v>
      </c>
      <c r="BK267" t="s">
        <v>93</v>
      </c>
      <c r="BL267" t="s">
        <v>93</v>
      </c>
      <c r="BM267" t="s">
        <v>93</v>
      </c>
      <c r="BN267" t="s">
        <v>93</v>
      </c>
      <c r="BO267">
        <v>809</v>
      </c>
      <c r="BP267">
        <v>39</v>
      </c>
      <c r="BQ267" t="s">
        <v>93</v>
      </c>
      <c r="BR267">
        <v>150000000000000</v>
      </c>
      <c r="BS267">
        <v>1157044.9110000001</v>
      </c>
      <c r="BT267">
        <v>1887895.675</v>
      </c>
      <c r="BU267">
        <v>41.848154510000001</v>
      </c>
      <c r="BV267">
        <v>-87.699127250000004</v>
      </c>
      <c r="BW267">
        <v>30</v>
      </c>
      <c r="BX267" t="s">
        <v>96</v>
      </c>
      <c r="BY267">
        <v>12</v>
      </c>
      <c r="BZ267">
        <v>10</v>
      </c>
      <c r="CA267" t="s">
        <v>1517</v>
      </c>
    </row>
    <row r="268" spans="1:79" x14ac:dyDescent="0.35">
      <c r="A268">
        <v>609788</v>
      </c>
      <c r="B268" t="s">
        <v>1518</v>
      </c>
      <c r="C268" t="s">
        <v>80</v>
      </c>
      <c r="D268" t="s">
        <v>1519</v>
      </c>
      <c r="E268" t="s">
        <v>82</v>
      </c>
      <c r="F268" t="s">
        <v>83</v>
      </c>
      <c r="G268">
        <v>60643</v>
      </c>
      <c r="H268" t="s">
        <v>1520</v>
      </c>
      <c r="I268" t="s">
        <v>1521</v>
      </c>
      <c r="J268" t="s">
        <v>477</v>
      </c>
      <c r="K268" t="s">
        <v>177</v>
      </c>
      <c r="L268" t="s">
        <v>88</v>
      </c>
      <c r="M268" t="s">
        <v>89</v>
      </c>
      <c r="N268" t="s">
        <v>90</v>
      </c>
      <c r="O268" t="s">
        <v>117</v>
      </c>
      <c r="P268" t="s">
        <v>88</v>
      </c>
      <c r="Q268" t="s">
        <v>92</v>
      </c>
      <c r="R268">
        <v>46</v>
      </c>
      <c r="S268" t="s">
        <v>93</v>
      </c>
      <c r="T268" t="s">
        <v>93</v>
      </c>
      <c r="U268" t="s">
        <v>94</v>
      </c>
      <c r="V268">
        <v>39</v>
      </c>
      <c r="W268" t="s">
        <v>92</v>
      </c>
      <c r="X268">
        <v>58</v>
      </c>
      <c r="Y268" t="s">
        <v>93</v>
      </c>
      <c r="Z268" t="s">
        <v>93</v>
      </c>
      <c r="AA268" t="s">
        <v>93</v>
      </c>
      <c r="AB268" t="s">
        <v>93</v>
      </c>
      <c r="AC268" t="s">
        <v>107</v>
      </c>
      <c r="AD268">
        <v>69</v>
      </c>
      <c r="AE268" t="s">
        <v>92</v>
      </c>
      <c r="AF268">
        <v>51</v>
      </c>
      <c r="AG268">
        <v>95.6</v>
      </c>
      <c r="AH268">
        <v>28.5</v>
      </c>
      <c r="AI268">
        <v>95</v>
      </c>
      <c r="AJ268">
        <v>100</v>
      </c>
      <c r="AK268">
        <v>62.1</v>
      </c>
      <c r="AL268">
        <v>38.5</v>
      </c>
      <c r="AM268">
        <v>43</v>
      </c>
      <c r="AN268">
        <v>38.799999999999997</v>
      </c>
      <c r="AO268">
        <v>47.4</v>
      </c>
      <c r="AP268">
        <v>61.8</v>
      </c>
      <c r="AQ268">
        <v>45.6</v>
      </c>
      <c r="AR268">
        <v>40.4</v>
      </c>
      <c r="AS268">
        <v>49.4</v>
      </c>
      <c r="AT268">
        <v>61.4</v>
      </c>
      <c r="AU268">
        <v>18.5</v>
      </c>
      <c r="AV268">
        <v>29.6</v>
      </c>
      <c r="AW268">
        <v>18</v>
      </c>
      <c r="AX268">
        <v>15.7</v>
      </c>
      <c r="AY268">
        <v>1.9</v>
      </c>
      <c r="AZ268">
        <v>1.9</v>
      </c>
      <c r="BA268" t="s">
        <v>118</v>
      </c>
      <c r="BB268" t="s">
        <v>118</v>
      </c>
      <c r="BC268" t="s">
        <v>93</v>
      </c>
      <c r="BD268" t="s">
        <v>93</v>
      </c>
      <c r="BE268" t="s">
        <v>93</v>
      </c>
      <c r="BF268" t="s">
        <v>93</v>
      </c>
      <c r="BG268" t="s">
        <v>93</v>
      </c>
      <c r="BH268" t="s">
        <v>93</v>
      </c>
      <c r="BI268" t="s">
        <v>93</v>
      </c>
      <c r="BJ268" t="s">
        <v>93</v>
      </c>
      <c r="BK268" t="s">
        <v>93</v>
      </c>
      <c r="BL268" t="s">
        <v>93</v>
      </c>
      <c r="BM268" t="s">
        <v>93</v>
      </c>
      <c r="BN268" t="s">
        <v>93</v>
      </c>
      <c r="BO268">
        <v>274</v>
      </c>
      <c r="BP268">
        <v>49</v>
      </c>
      <c r="BQ268" t="s">
        <v>93</v>
      </c>
      <c r="BR268">
        <v>150000000000000</v>
      </c>
      <c r="BS268">
        <v>1168627.899</v>
      </c>
      <c r="BT268">
        <v>1835867.534</v>
      </c>
      <c r="BU268">
        <v>41.705140239999999</v>
      </c>
      <c r="BV268">
        <v>-87.658116419999999</v>
      </c>
      <c r="BW268">
        <v>72</v>
      </c>
      <c r="BX268" t="s">
        <v>667</v>
      </c>
      <c r="BY268">
        <v>19</v>
      </c>
      <c r="BZ268">
        <v>22</v>
      </c>
      <c r="CA268" t="s">
        <v>1522</v>
      </c>
    </row>
    <row r="269" spans="1:79" x14ac:dyDescent="0.35">
      <c r="A269">
        <v>609902</v>
      </c>
      <c r="B269" t="s">
        <v>1523</v>
      </c>
      <c r="C269" t="s">
        <v>80</v>
      </c>
      <c r="D269" t="s">
        <v>1524</v>
      </c>
      <c r="E269" t="s">
        <v>82</v>
      </c>
      <c r="F269" t="s">
        <v>83</v>
      </c>
      <c r="G269">
        <v>60628</v>
      </c>
      <c r="H269" t="s">
        <v>1525</v>
      </c>
      <c r="I269" t="s">
        <v>1526</v>
      </c>
      <c r="J269" t="s">
        <v>176</v>
      </c>
      <c r="K269" t="s">
        <v>177</v>
      </c>
      <c r="L269" t="s">
        <v>88</v>
      </c>
      <c r="M269" t="s">
        <v>89</v>
      </c>
      <c r="N269" t="s">
        <v>126</v>
      </c>
      <c r="O269" t="s">
        <v>127</v>
      </c>
      <c r="P269" t="s">
        <v>88</v>
      </c>
      <c r="Q269" t="s">
        <v>93</v>
      </c>
      <c r="S269" t="s">
        <v>93</v>
      </c>
      <c r="T269" t="s">
        <v>93</v>
      </c>
      <c r="U269" t="s">
        <v>93</v>
      </c>
      <c r="W269" t="s">
        <v>93</v>
      </c>
      <c r="Y269" t="s">
        <v>93</v>
      </c>
      <c r="Z269" t="s">
        <v>93</v>
      </c>
      <c r="AA269" t="s">
        <v>93</v>
      </c>
      <c r="AB269" t="s">
        <v>93</v>
      </c>
      <c r="AC269" t="s">
        <v>92</v>
      </c>
      <c r="AD269">
        <v>48</v>
      </c>
      <c r="AE269" t="s">
        <v>92</v>
      </c>
      <c r="AF269">
        <v>50</v>
      </c>
      <c r="AG269">
        <v>94.9</v>
      </c>
      <c r="AH269">
        <v>22.3</v>
      </c>
      <c r="AI269">
        <v>95.5</v>
      </c>
      <c r="AJ269">
        <v>100</v>
      </c>
      <c r="AK269">
        <v>43.2</v>
      </c>
      <c r="AL269">
        <v>20.9</v>
      </c>
      <c r="AM269">
        <v>27.5</v>
      </c>
      <c r="AN269">
        <v>26.2</v>
      </c>
      <c r="AO269">
        <v>47.3</v>
      </c>
      <c r="AP269">
        <v>42.7</v>
      </c>
      <c r="AQ269">
        <v>51.1</v>
      </c>
      <c r="AR269">
        <v>34.6</v>
      </c>
      <c r="AS269">
        <v>60.5</v>
      </c>
      <c r="AT269">
        <v>57.6</v>
      </c>
      <c r="AU269">
        <v>13.6</v>
      </c>
      <c r="AV269">
        <v>40.700000000000003</v>
      </c>
      <c r="AW269">
        <v>18.2</v>
      </c>
      <c r="AX269">
        <v>12.6</v>
      </c>
      <c r="AY269">
        <v>-0.7</v>
      </c>
      <c r="AZ269">
        <v>-0.3</v>
      </c>
      <c r="BA269" t="s">
        <v>108</v>
      </c>
      <c r="BB269" t="s">
        <v>95</v>
      </c>
      <c r="BC269">
        <v>24.6</v>
      </c>
      <c r="BD269">
        <v>84.6</v>
      </c>
      <c r="BE269" t="s">
        <v>93</v>
      </c>
      <c r="BF269" t="s">
        <v>93</v>
      </c>
      <c r="BG269" t="s">
        <v>93</v>
      </c>
      <c r="BH269" t="s">
        <v>93</v>
      </c>
      <c r="BI269" t="s">
        <v>93</v>
      </c>
      <c r="BJ269" t="s">
        <v>93</v>
      </c>
      <c r="BK269" t="s">
        <v>93</v>
      </c>
      <c r="BL269" t="s">
        <v>93</v>
      </c>
      <c r="BM269" t="s">
        <v>93</v>
      </c>
      <c r="BN269" t="s">
        <v>93</v>
      </c>
      <c r="BO269">
        <v>489</v>
      </c>
      <c r="BP269">
        <v>48</v>
      </c>
      <c r="BQ269" t="s">
        <v>93</v>
      </c>
      <c r="BR269">
        <v>150000000000000</v>
      </c>
      <c r="BS269">
        <v>1175245.267</v>
      </c>
      <c r="BT269">
        <v>1822916.5819999999</v>
      </c>
      <c r="BU269">
        <v>41.669455900000003</v>
      </c>
      <c r="BV269">
        <v>-87.634269279999998</v>
      </c>
      <c r="BW269">
        <v>53</v>
      </c>
      <c r="BX269" t="s">
        <v>430</v>
      </c>
      <c r="BY269">
        <v>34</v>
      </c>
      <c r="BZ269">
        <v>5</v>
      </c>
      <c r="CA269" t="s">
        <v>1527</v>
      </c>
    </row>
    <row r="270" spans="1:79" x14ac:dyDescent="0.35">
      <c r="A270">
        <v>609908</v>
      </c>
      <c r="B270" t="s">
        <v>1528</v>
      </c>
      <c r="C270" t="s">
        <v>80</v>
      </c>
      <c r="D270" t="s">
        <v>1529</v>
      </c>
      <c r="E270" t="s">
        <v>82</v>
      </c>
      <c r="F270" t="s">
        <v>83</v>
      </c>
      <c r="G270">
        <v>60643</v>
      </c>
      <c r="H270" t="s">
        <v>1530</v>
      </c>
      <c r="I270" t="s">
        <v>1531</v>
      </c>
      <c r="J270" t="s">
        <v>477</v>
      </c>
      <c r="K270" t="s">
        <v>177</v>
      </c>
      <c r="L270" t="s">
        <v>88</v>
      </c>
      <c r="M270" t="s">
        <v>89</v>
      </c>
      <c r="N270" t="s">
        <v>126</v>
      </c>
      <c r="O270" t="s">
        <v>91</v>
      </c>
      <c r="P270" t="s">
        <v>88</v>
      </c>
      <c r="Q270" t="s">
        <v>94</v>
      </c>
      <c r="R270">
        <v>36</v>
      </c>
      <c r="S270" t="s">
        <v>93</v>
      </c>
      <c r="T270" t="s">
        <v>93</v>
      </c>
      <c r="U270" t="s">
        <v>92</v>
      </c>
      <c r="V270">
        <v>49</v>
      </c>
      <c r="W270" t="s">
        <v>92</v>
      </c>
      <c r="X270">
        <v>43</v>
      </c>
      <c r="Y270" t="s">
        <v>93</v>
      </c>
      <c r="Z270" t="s">
        <v>93</v>
      </c>
      <c r="AA270" t="s">
        <v>93</v>
      </c>
      <c r="AB270" t="s">
        <v>93</v>
      </c>
      <c r="AC270" t="s">
        <v>92</v>
      </c>
      <c r="AD270">
        <v>49</v>
      </c>
      <c r="AE270" t="s">
        <v>92</v>
      </c>
      <c r="AF270">
        <v>50</v>
      </c>
      <c r="AG270">
        <v>92.9</v>
      </c>
      <c r="AH270">
        <v>34</v>
      </c>
      <c r="AI270">
        <v>95.7</v>
      </c>
      <c r="AJ270">
        <v>100</v>
      </c>
      <c r="AK270">
        <v>77.599999999999994</v>
      </c>
      <c r="AL270">
        <v>38.799999999999997</v>
      </c>
      <c r="AM270">
        <v>33.299999999999997</v>
      </c>
      <c r="AN270">
        <v>26.3</v>
      </c>
      <c r="AO270">
        <v>52</v>
      </c>
      <c r="AP270">
        <v>47.5</v>
      </c>
      <c r="AQ270">
        <v>32</v>
      </c>
      <c r="AR270">
        <v>22.1</v>
      </c>
      <c r="AS270">
        <v>55.2</v>
      </c>
      <c r="AT270">
        <v>37.5</v>
      </c>
      <c r="AU270">
        <v>8.6</v>
      </c>
      <c r="AV270">
        <v>17.100000000000001</v>
      </c>
      <c r="AW270">
        <v>8.9</v>
      </c>
      <c r="AX270">
        <v>7.7</v>
      </c>
      <c r="AY270">
        <v>0.9</v>
      </c>
      <c r="AZ270">
        <v>-0.4</v>
      </c>
      <c r="BA270" t="s">
        <v>118</v>
      </c>
      <c r="BB270" t="s">
        <v>95</v>
      </c>
      <c r="BC270" t="s">
        <v>93</v>
      </c>
      <c r="BD270" t="s">
        <v>93</v>
      </c>
      <c r="BE270" t="s">
        <v>93</v>
      </c>
      <c r="BF270" t="s">
        <v>93</v>
      </c>
      <c r="BG270" t="s">
        <v>93</v>
      </c>
      <c r="BH270" t="s">
        <v>93</v>
      </c>
      <c r="BI270" t="s">
        <v>93</v>
      </c>
      <c r="BJ270" t="s">
        <v>93</v>
      </c>
      <c r="BK270" t="s">
        <v>93</v>
      </c>
      <c r="BL270" t="s">
        <v>93</v>
      </c>
      <c r="BM270" t="s">
        <v>93</v>
      </c>
      <c r="BN270" t="s">
        <v>93</v>
      </c>
      <c r="BO270">
        <v>342</v>
      </c>
      <c r="BP270">
        <v>49</v>
      </c>
      <c r="BQ270" t="s">
        <v>93</v>
      </c>
      <c r="BR270">
        <v>150000000000000</v>
      </c>
      <c r="BS270">
        <v>1165656.1359999999</v>
      </c>
      <c r="BT270">
        <v>1830105.142</v>
      </c>
      <c r="BU270">
        <v>41.689390690000003</v>
      </c>
      <c r="BV270">
        <v>-87.669161430000003</v>
      </c>
      <c r="BW270">
        <v>75</v>
      </c>
      <c r="BX270" t="s">
        <v>333</v>
      </c>
      <c r="BY270">
        <v>19</v>
      </c>
      <c r="BZ270">
        <v>22</v>
      </c>
      <c r="CA270" t="s">
        <v>1532</v>
      </c>
    </row>
    <row r="271" spans="1:79" x14ac:dyDescent="0.35">
      <c r="A271">
        <v>610362</v>
      </c>
      <c r="B271" t="s">
        <v>1533</v>
      </c>
      <c r="C271" t="s">
        <v>80</v>
      </c>
      <c r="D271" t="s">
        <v>1534</v>
      </c>
      <c r="E271" t="s">
        <v>82</v>
      </c>
      <c r="F271" t="s">
        <v>83</v>
      </c>
      <c r="G271">
        <v>60628</v>
      </c>
      <c r="H271" t="s">
        <v>1535</v>
      </c>
      <c r="I271" t="s">
        <v>1536</v>
      </c>
      <c r="J271" t="s">
        <v>477</v>
      </c>
      <c r="K271" t="s">
        <v>177</v>
      </c>
      <c r="L271" t="s">
        <v>88</v>
      </c>
      <c r="M271" t="s">
        <v>89</v>
      </c>
      <c r="N271" t="s">
        <v>90</v>
      </c>
      <c r="O271" t="s">
        <v>117</v>
      </c>
      <c r="P271" t="s">
        <v>88</v>
      </c>
      <c r="Q271" t="s">
        <v>94</v>
      </c>
      <c r="R271">
        <v>27</v>
      </c>
      <c r="S271" t="s">
        <v>93</v>
      </c>
      <c r="T271" t="s">
        <v>93</v>
      </c>
      <c r="U271" t="s">
        <v>94</v>
      </c>
      <c r="V271">
        <v>35</v>
      </c>
      <c r="W271" t="s">
        <v>92</v>
      </c>
      <c r="X271">
        <v>49</v>
      </c>
      <c r="Y271" t="s">
        <v>93</v>
      </c>
      <c r="Z271" t="s">
        <v>93</v>
      </c>
      <c r="AA271" t="s">
        <v>93</v>
      </c>
      <c r="AB271" t="s">
        <v>93</v>
      </c>
      <c r="AC271" t="s">
        <v>107</v>
      </c>
      <c r="AD271">
        <v>56</v>
      </c>
      <c r="AE271" t="s">
        <v>107</v>
      </c>
      <c r="AF271">
        <v>55</v>
      </c>
      <c r="AG271">
        <v>94.9</v>
      </c>
      <c r="AH271">
        <v>18.100000000000001</v>
      </c>
      <c r="AI271">
        <v>96.1</v>
      </c>
      <c r="AJ271">
        <v>100</v>
      </c>
      <c r="AK271">
        <v>66.400000000000006</v>
      </c>
      <c r="AL271">
        <v>46.7</v>
      </c>
      <c r="AM271">
        <v>48.3</v>
      </c>
      <c r="AN271">
        <v>39.700000000000003</v>
      </c>
      <c r="AO271">
        <v>59.1</v>
      </c>
      <c r="AP271">
        <v>71.900000000000006</v>
      </c>
      <c r="AQ271">
        <v>67.2</v>
      </c>
      <c r="AR271">
        <v>43.9</v>
      </c>
      <c r="AS271">
        <v>54.1</v>
      </c>
      <c r="AT271">
        <v>51.2</v>
      </c>
      <c r="AU271">
        <v>17.600000000000001</v>
      </c>
      <c r="AV271">
        <v>21.6</v>
      </c>
      <c r="AW271">
        <v>17.3</v>
      </c>
      <c r="AX271">
        <v>14.8</v>
      </c>
      <c r="AY271">
        <v>1</v>
      </c>
      <c r="AZ271">
        <v>0.4</v>
      </c>
      <c r="BA271" t="s">
        <v>118</v>
      </c>
      <c r="BB271" t="s">
        <v>95</v>
      </c>
      <c r="BC271" t="s">
        <v>93</v>
      </c>
      <c r="BD271" t="s">
        <v>93</v>
      </c>
      <c r="BE271" t="s">
        <v>93</v>
      </c>
      <c r="BF271" t="s">
        <v>93</v>
      </c>
      <c r="BG271" t="s">
        <v>93</v>
      </c>
      <c r="BH271" t="s">
        <v>93</v>
      </c>
      <c r="BI271" t="s">
        <v>93</v>
      </c>
      <c r="BJ271" t="s">
        <v>93</v>
      </c>
      <c r="BK271" t="s">
        <v>93</v>
      </c>
      <c r="BL271" t="s">
        <v>93</v>
      </c>
      <c r="BM271" t="s">
        <v>93</v>
      </c>
      <c r="BN271" t="s">
        <v>93</v>
      </c>
      <c r="BO271">
        <v>367</v>
      </c>
      <c r="BP271">
        <v>49</v>
      </c>
      <c r="BQ271" t="s">
        <v>93</v>
      </c>
      <c r="BR271">
        <v>150000000000000</v>
      </c>
      <c r="BS271">
        <v>1173743.6359999999</v>
      </c>
      <c r="BT271">
        <v>1839743.298</v>
      </c>
      <c r="BU271">
        <v>41.7156643</v>
      </c>
      <c r="BV271">
        <v>-87.639268810000004</v>
      </c>
      <c r="BW271">
        <v>73</v>
      </c>
      <c r="BX271" t="s">
        <v>534</v>
      </c>
      <c r="BY271">
        <v>21</v>
      </c>
      <c r="BZ271">
        <v>22</v>
      </c>
      <c r="CA271" t="s">
        <v>1537</v>
      </c>
    </row>
    <row r="272" spans="1:79" x14ac:dyDescent="0.35">
      <c r="A272">
        <v>609844</v>
      </c>
      <c r="B272" t="s">
        <v>1538</v>
      </c>
      <c r="C272" t="s">
        <v>80</v>
      </c>
      <c r="D272" t="s">
        <v>1539</v>
      </c>
      <c r="E272" t="s">
        <v>82</v>
      </c>
      <c r="F272" t="s">
        <v>83</v>
      </c>
      <c r="G272">
        <v>60637</v>
      </c>
      <c r="H272" t="s">
        <v>1540</v>
      </c>
      <c r="I272" t="s">
        <v>1541</v>
      </c>
      <c r="J272" t="s">
        <v>254</v>
      </c>
      <c r="K272" t="s">
        <v>148</v>
      </c>
      <c r="L272" t="s">
        <v>88</v>
      </c>
      <c r="M272" t="s">
        <v>104</v>
      </c>
      <c r="N272" t="s">
        <v>126</v>
      </c>
      <c r="O272" t="s">
        <v>127</v>
      </c>
      <c r="P272" t="s">
        <v>88</v>
      </c>
      <c r="Q272" t="s">
        <v>210</v>
      </c>
      <c r="R272">
        <v>13</v>
      </c>
      <c r="S272" t="s">
        <v>92</v>
      </c>
      <c r="T272">
        <v>49</v>
      </c>
      <c r="U272" t="s">
        <v>94</v>
      </c>
      <c r="V272">
        <v>33</v>
      </c>
      <c r="W272" t="s">
        <v>94</v>
      </c>
      <c r="X272">
        <v>35</v>
      </c>
      <c r="Y272" t="s">
        <v>92</v>
      </c>
      <c r="Z272">
        <v>56</v>
      </c>
      <c r="AA272" t="s">
        <v>107</v>
      </c>
      <c r="AB272">
        <v>62</v>
      </c>
      <c r="AC272" t="s">
        <v>94</v>
      </c>
      <c r="AD272">
        <v>46</v>
      </c>
      <c r="AE272" t="s">
        <v>94</v>
      </c>
      <c r="AF272">
        <v>46</v>
      </c>
      <c r="AG272">
        <v>91.2</v>
      </c>
      <c r="AH272">
        <v>27</v>
      </c>
      <c r="AI272">
        <v>95.9</v>
      </c>
      <c r="AJ272">
        <v>100</v>
      </c>
      <c r="AK272">
        <v>72.3</v>
      </c>
      <c r="AL272">
        <v>46.6</v>
      </c>
      <c r="AM272">
        <v>21.8</v>
      </c>
      <c r="AN272">
        <v>17.8</v>
      </c>
      <c r="AO272">
        <v>50.5</v>
      </c>
      <c r="AP272">
        <v>57.6</v>
      </c>
      <c r="AQ272">
        <v>24.8</v>
      </c>
      <c r="AR272">
        <v>24.8</v>
      </c>
      <c r="AS272">
        <v>44.9</v>
      </c>
      <c r="AT272">
        <v>48.6</v>
      </c>
      <c r="AU272">
        <v>13.3</v>
      </c>
      <c r="AV272">
        <v>33.299999999999997</v>
      </c>
      <c r="AW272">
        <v>6.8</v>
      </c>
      <c r="AX272">
        <v>5.5</v>
      </c>
      <c r="AY272">
        <v>-0.2</v>
      </c>
      <c r="AZ272">
        <v>-1.2</v>
      </c>
      <c r="BA272" t="s">
        <v>95</v>
      </c>
      <c r="BB272" t="s">
        <v>108</v>
      </c>
      <c r="BC272">
        <v>42.4</v>
      </c>
      <c r="BD272">
        <v>50</v>
      </c>
      <c r="BE272" t="s">
        <v>93</v>
      </c>
      <c r="BF272" t="s">
        <v>93</v>
      </c>
      <c r="BG272" t="s">
        <v>93</v>
      </c>
      <c r="BH272" t="s">
        <v>93</v>
      </c>
      <c r="BI272" t="s">
        <v>93</v>
      </c>
      <c r="BJ272" t="s">
        <v>93</v>
      </c>
      <c r="BK272" t="s">
        <v>93</v>
      </c>
      <c r="BL272" t="s">
        <v>93</v>
      </c>
      <c r="BM272" t="s">
        <v>93</v>
      </c>
      <c r="BN272" t="s">
        <v>93</v>
      </c>
      <c r="BO272">
        <v>371</v>
      </c>
      <c r="BP272">
        <v>42</v>
      </c>
      <c r="BQ272" t="s">
        <v>93</v>
      </c>
      <c r="BR272">
        <v>150000000000000</v>
      </c>
      <c r="BS272">
        <v>1178101.365</v>
      </c>
      <c r="BT272">
        <v>1866810.1229999999</v>
      </c>
      <c r="BU272">
        <v>41.789841289999998</v>
      </c>
      <c r="BV272">
        <v>-87.622489740000006</v>
      </c>
      <c r="BW272">
        <v>40</v>
      </c>
      <c r="BX272" t="s">
        <v>703</v>
      </c>
      <c r="BY272">
        <v>20</v>
      </c>
      <c r="BZ272">
        <v>2</v>
      </c>
      <c r="CA272" t="s">
        <v>1542</v>
      </c>
    </row>
    <row r="273" spans="1:79" x14ac:dyDescent="0.35">
      <c r="A273">
        <v>609930</v>
      </c>
      <c r="B273" t="s">
        <v>1543</v>
      </c>
      <c r="C273" t="s">
        <v>80</v>
      </c>
      <c r="D273" t="s">
        <v>1544</v>
      </c>
      <c r="E273" t="s">
        <v>82</v>
      </c>
      <c r="F273" t="s">
        <v>83</v>
      </c>
      <c r="G273">
        <v>60647</v>
      </c>
      <c r="H273" t="s">
        <v>1545</v>
      </c>
      <c r="I273" t="s">
        <v>1546</v>
      </c>
      <c r="J273" t="s">
        <v>102</v>
      </c>
      <c r="K273" t="s">
        <v>103</v>
      </c>
      <c r="L273" t="s">
        <v>88</v>
      </c>
      <c r="M273" t="s">
        <v>89</v>
      </c>
      <c r="N273" t="s">
        <v>126</v>
      </c>
      <c r="O273" t="s">
        <v>127</v>
      </c>
      <c r="P273" t="s">
        <v>88</v>
      </c>
      <c r="Q273" t="s">
        <v>210</v>
      </c>
      <c r="R273">
        <v>16</v>
      </c>
      <c r="S273" t="s">
        <v>93</v>
      </c>
      <c r="T273" t="s">
        <v>93</v>
      </c>
      <c r="U273" t="s">
        <v>210</v>
      </c>
      <c r="V273">
        <v>14</v>
      </c>
      <c r="W273" t="s">
        <v>210</v>
      </c>
      <c r="X273">
        <v>16</v>
      </c>
      <c r="Y273" t="s">
        <v>93</v>
      </c>
      <c r="Z273" t="s">
        <v>93</v>
      </c>
      <c r="AA273" t="s">
        <v>93</v>
      </c>
      <c r="AB273" t="s">
        <v>93</v>
      </c>
      <c r="AC273" t="s">
        <v>94</v>
      </c>
      <c r="AD273">
        <v>40</v>
      </c>
      <c r="AE273" t="s">
        <v>92</v>
      </c>
      <c r="AF273">
        <v>47</v>
      </c>
      <c r="AG273">
        <v>94.7</v>
      </c>
      <c r="AH273">
        <v>16.8</v>
      </c>
      <c r="AI273">
        <v>95.4</v>
      </c>
      <c r="AJ273">
        <v>100</v>
      </c>
      <c r="AK273">
        <v>65.099999999999994</v>
      </c>
      <c r="AL273">
        <v>40.200000000000003</v>
      </c>
      <c r="AM273">
        <v>18.2</v>
      </c>
      <c r="AN273">
        <v>17.399999999999999</v>
      </c>
      <c r="AO273">
        <v>32.6</v>
      </c>
      <c r="AP273">
        <v>48.3</v>
      </c>
      <c r="AQ273">
        <v>26.1</v>
      </c>
      <c r="AR273">
        <v>26.8</v>
      </c>
      <c r="AS273">
        <v>46.4</v>
      </c>
      <c r="AT273">
        <v>41.8</v>
      </c>
      <c r="AU273">
        <v>18.2</v>
      </c>
      <c r="AV273">
        <v>31.8</v>
      </c>
      <c r="AW273">
        <v>12.2</v>
      </c>
      <c r="AX273">
        <v>5.8</v>
      </c>
      <c r="AY273">
        <v>-2.1</v>
      </c>
      <c r="AZ273">
        <v>-1.1000000000000001</v>
      </c>
      <c r="BA273" t="s">
        <v>108</v>
      </c>
      <c r="BB273" t="s">
        <v>108</v>
      </c>
      <c r="BC273" t="s">
        <v>93</v>
      </c>
      <c r="BD273" t="s">
        <v>93</v>
      </c>
      <c r="BE273" t="s">
        <v>93</v>
      </c>
      <c r="BF273" t="s">
        <v>93</v>
      </c>
      <c r="BG273" t="s">
        <v>93</v>
      </c>
      <c r="BH273" t="s">
        <v>93</v>
      </c>
      <c r="BI273" t="s">
        <v>93</v>
      </c>
      <c r="BJ273" t="s">
        <v>93</v>
      </c>
      <c r="BK273" t="s">
        <v>93</v>
      </c>
      <c r="BL273" t="s">
        <v>93</v>
      </c>
      <c r="BM273" t="s">
        <v>93</v>
      </c>
      <c r="BN273" t="s">
        <v>93</v>
      </c>
      <c r="BO273">
        <v>619</v>
      </c>
      <c r="BP273">
        <v>34</v>
      </c>
      <c r="BQ273" t="s">
        <v>93</v>
      </c>
      <c r="BR273">
        <v>150000000000000</v>
      </c>
      <c r="BS273">
        <v>1152012.963</v>
      </c>
      <c r="BT273">
        <v>1913173.956</v>
      </c>
      <c r="BU273">
        <v>41.917621269999998</v>
      </c>
      <c r="BV273">
        <v>-87.716928519999996</v>
      </c>
      <c r="BW273">
        <v>22</v>
      </c>
      <c r="BX273" t="s">
        <v>369</v>
      </c>
      <c r="BY273">
        <v>26</v>
      </c>
      <c r="BZ273">
        <v>25</v>
      </c>
      <c r="CA273" t="s">
        <v>1547</v>
      </c>
    </row>
    <row r="274" spans="1:79" x14ac:dyDescent="0.35">
      <c r="A274">
        <v>610021</v>
      </c>
      <c r="B274" t="s">
        <v>1548</v>
      </c>
      <c r="C274" t="s">
        <v>80</v>
      </c>
      <c r="D274" t="s">
        <v>1549</v>
      </c>
      <c r="E274" t="s">
        <v>82</v>
      </c>
      <c r="F274" t="s">
        <v>83</v>
      </c>
      <c r="G274">
        <v>60651</v>
      </c>
      <c r="H274" t="s">
        <v>1550</v>
      </c>
      <c r="I274" t="s">
        <v>1551</v>
      </c>
      <c r="J274" t="s">
        <v>125</v>
      </c>
      <c r="K274" t="s">
        <v>87</v>
      </c>
      <c r="L274" t="s">
        <v>88</v>
      </c>
      <c r="M274" t="s">
        <v>89</v>
      </c>
      <c r="N274" t="s">
        <v>126</v>
      </c>
      <c r="O274" t="s">
        <v>127</v>
      </c>
      <c r="P274" t="s">
        <v>88</v>
      </c>
      <c r="Q274" t="s">
        <v>93</v>
      </c>
      <c r="S274" t="s">
        <v>93</v>
      </c>
      <c r="T274" t="s">
        <v>93</v>
      </c>
      <c r="U274" t="s">
        <v>93</v>
      </c>
      <c r="W274" t="s">
        <v>93</v>
      </c>
      <c r="Y274" t="s">
        <v>93</v>
      </c>
      <c r="Z274" t="s">
        <v>93</v>
      </c>
      <c r="AA274" t="s">
        <v>93</v>
      </c>
      <c r="AB274" t="s">
        <v>93</v>
      </c>
      <c r="AC274" t="s">
        <v>94</v>
      </c>
      <c r="AD274">
        <v>42</v>
      </c>
      <c r="AE274" t="s">
        <v>94</v>
      </c>
      <c r="AF274">
        <v>43</v>
      </c>
      <c r="AG274">
        <v>92</v>
      </c>
      <c r="AH274">
        <v>47.1</v>
      </c>
      <c r="AI274">
        <v>95.9</v>
      </c>
      <c r="AJ274">
        <v>97.2</v>
      </c>
      <c r="AK274">
        <v>45.1</v>
      </c>
      <c r="AL274">
        <v>32.1</v>
      </c>
      <c r="AM274">
        <v>23.6</v>
      </c>
      <c r="AN274">
        <v>14.6</v>
      </c>
      <c r="AO274">
        <v>46.7</v>
      </c>
      <c r="AP274">
        <v>39.700000000000003</v>
      </c>
      <c r="AQ274">
        <v>24.6</v>
      </c>
      <c r="AR274">
        <v>25.8</v>
      </c>
      <c r="AS274">
        <v>45.4</v>
      </c>
      <c r="AT274">
        <v>67.2</v>
      </c>
      <c r="AU274">
        <v>8.1999999999999993</v>
      </c>
      <c r="AV274">
        <v>18.399999999999999</v>
      </c>
      <c r="AW274">
        <v>9.6</v>
      </c>
      <c r="AX274">
        <v>5</v>
      </c>
      <c r="AY274">
        <v>-1.1000000000000001</v>
      </c>
      <c r="AZ274">
        <v>-0.3</v>
      </c>
      <c r="BA274" t="s">
        <v>108</v>
      </c>
      <c r="BB274" t="s">
        <v>95</v>
      </c>
      <c r="BC274" t="s">
        <v>93</v>
      </c>
      <c r="BD274" t="s">
        <v>93</v>
      </c>
      <c r="BE274" t="s">
        <v>93</v>
      </c>
      <c r="BF274" t="s">
        <v>93</v>
      </c>
      <c r="BG274" t="s">
        <v>93</v>
      </c>
      <c r="BH274" t="s">
        <v>93</v>
      </c>
      <c r="BI274" t="s">
        <v>93</v>
      </c>
      <c r="BJ274" t="s">
        <v>93</v>
      </c>
      <c r="BK274" t="s">
        <v>93</v>
      </c>
      <c r="BL274" t="s">
        <v>93</v>
      </c>
      <c r="BM274" t="s">
        <v>93</v>
      </c>
      <c r="BN274" t="s">
        <v>93</v>
      </c>
      <c r="BO274">
        <v>505</v>
      </c>
      <c r="BP274">
        <v>34</v>
      </c>
      <c r="BQ274" t="s">
        <v>93</v>
      </c>
      <c r="BR274">
        <v>150000000000000</v>
      </c>
      <c r="BS274">
        <v>1152770.808</v>
      </c>
      <c r="BT274">
        <v>1908388.615</v>
      </c>
      <c r="BU274">
        <v>41.904474880000002</v>
      </c>
      <c r="BV274">
        <v>-87.714271049999994</v>
      </c>
      <c r="BW274">
        <v>23</v>
      </c>
      <c r="BX274" t="s">
        <v>128</v>
      </c>
      <c r="BY274">
        <v>26</v>
      </c>
      <c r="BZ274">
        <v>14</v>
      </c>
      <c r="CA274" t="s">
        <v>1552</v>
      </c>
    </row>
    <row r="275" spans="1:79" x14ac:dyDescent="0.35">
      <c r="A275">
        <v>610139</v>
      </c>
      <c r="B275" t="s">
        <v>1553</v>
      </c>
      <c r="C275" t="s">
        <v>80</v>
      </c>
      <c r="D275" t="s">
        <v>1554</v>
      </c>
      <c r="E275" t="s">
        <v>82</v>
      </c>
      <c r="F275" t="s">
        <v>83</v>
      </c>
      <c r="G275">
        <v>60628</v>
      </c>
      <c r="H275" t="s">
        <v>1555</v>
      </c>
      <c r="I275" t="s">
        <v>1556</v>
      </c>
      <c r="J275" t="s">
        <v>176</v>
      </c>
      <c r="K275" t="s">
        <v>177</v>
      </c>
      <c r="L275" t="s">
        <v>88</v>
      </c>
      <c r="M275" t="s">
        <v>104</v>
      </c>
      <c r="N275" t="s">
        <v>90</v>
      </c>
      <c r="O275" t="s">
        <v>91</v>
      </c>
      <c r="P275" t="s">
        <v>88</v>
      </c>
      <c r="Q275" t="s">
        <v>92</v>
      </c>
      <c r="R275">
        <v>59</v>
      </c>
      <c r="S275" t="s">
        <v>93</v>
      </c>
      <c r="T275" t="s">
        <v>93</v>
      </c>
      <c r="U275" t="s">
        <v>107</v>
      </c>
      <c r="V275">
        <v>66</v>
      </c>
      <c r="W275" t="s">
        <v>107</v>
      </c>
      <c r="X275">
        <v>75</v>
      </c>
      <c r="Y275" t="s">
        <v>93</v>
      </c>
      <c r="Z275" t="s">
        <v>93</v>
      </c>
      <c r="AA275" t="s">
        <v>93</v>
      </c>
      <c r="AB275" t="s">
        <v>93</v>
      </c>
      <c r="AC275" t="s">
        <v>92</v>
      </c>
      <c r="AD275">
        <v>50</v>
      </c>
      <c r="AE275" t="s">
        <v>92</v>
      </c>
      <c r="AF275">
        <v>49</v>
      </c>
      <c r="AG275">
        <v>93.5</v>
      </c>
      <c r="AH275">
        <v>14.6</v>
      </c>
      <c r="AI275">
        <v>96.2</v>
      </c>
      <c r="AJ275">
        <v>100</v>
      </c>
      <c r="AK275">
        <v>63.8</v>
      </c>
      <c r="AL275">
        <v>49.4</v>
      </c>
      <c r="AM275">
        <v>32.200000000000003</v>
      </c>
      <c r="AN275">
        <v>41.7</v>
      </c>
      <c r="AO275">
        <v>69.5</v>
      </c>
      <c r="AP275">
        <v>67.2</v>
      </c>
      <c r="AQ275">
        <v>39.700000000000003</v>
      </c>
      <c r="AR275">
        <v>32.9</v>
      </c>
      <c r="AS275">
        <v>67.2</v>
      </c>
      <c r="AT275">
        <v>54.3</v>
      </c>
      <c r="AU275">
        <v>4</v>
      </c>
      <c r="AV275">
        <v>16</v>
      </c>
      <c r="AW275">
        <v>14.8</v>
      </c>
      <c r="AX275">
        <v>17.8</v>
      </c>
      <c r="AY275">
        <v>0.7</v>
      </c>
      <c r="AZ275">
        <v>0.7</v>
      </c>
      <c r="BA275" t="s">
        <v>95</v>
      </c>
      <c r="BB275" t="s">
        <v>95</v>
      </c>
      <c r="BC275" t="s">
        <v>93</v>
      </c>
      <c r="BD275" t="s">
        <v>93</v>
      </c>
      <c r="BE275" t="s">
        <v>93</v>
      </c>
      <c r="BF275" t="s">
        <v>93</v>
      </c>
      <c r="BG275" t="s">
        <v>93</v>
      </c>
      <c r="BH275" t="s">
        <v>93</v>
      </c>
      <c r="BI275" t="s">
        <v>93</v>
      </c>
      <c r="BJ275" t="s">
        <v>93</v>
      </c>
      <c r="BK275" t="s">
        <v>93</v>
      </c>
      <c r="BL275" t="s">
        <v>93</v>
      </c>
      <c r="BM275" t="s">
        <v>93</v>
      </c>
      <c r="BN275" t="s">
        <v>93</v>
      </c>
      <c r="BO275">
        <v>259</v>
      </c>
      <c r="BP275">
        <v>48</v>
      </c>
      <c r="BQ275" t="s">
        <v>93</v>
      </c>
      <c r="BR275">
        <v>150000000000000</v>
      </c>
      <c r="BS275">
        <v>1181982.459</v>
      </c>
      <c r="BT275">
        <v>1830019.85</v>
      </c>
      <c r="BU275">
        <v>41.688795659999997</v>
      </c>
      <c r="BV275">
        <v>-87.609393830000002</v>
      </c>
      <c r="BW275">
        <v>50</v>
      </c>
      <c r="BX275" t="s">
        <v>363</v>
      </c>
      <c r="BY275">
        <v>9</v>
      </c>
      <c r="BZ275">
        <v>5</v>
      </c>
      <c r="CA275" t="s">
        <v>1557</v>
      </c>
    </row>
    <row r="276" spans="1:79" x14ac:dyDescent="0.35">
      <c r="A276">
        <v>609730</v>
      </c>
      <c r="B276" t="s">
        <v>1558</v>
      </c>
      <c r="C276" t="s">
        <v>158</v>
      </c>
      <c r="D276" t="s">
        <v>1067</v>
      </c>
      <c r="E276" t="s">
        <v>82</v>
      </c>
      <c r="F276" t="s">
        <v>83</v>
      </c>
      <c r="G276">
        <v>60660</v>
      </c>
      <c r="H276" t="s">
        <v>1559</v>
      </c>
      <c r="I276" t="s">
        <v>1560</v>
      </c>
      <c r="J276" t="s">
        <v>162</v>
      </c>
      <c r="K276" t="s">
        <v>103</v>
      </c>
      <c r="L276" t="s">
        <v>88</v>
      </c>
      <c r="M276" t="s">
        <v>104</v>
      </c>
      <c r="N276" t="s">
        <v>126</v>
      </c>
      <c r="O276" t="s">
        <v>127</v>
      </c>
      <c r="P276" t="s">
        <v>88</v>
      </c>
      <c r="Q276" t="s">
        <v>92</v>
      </c>
      <c r="R276">
        <v>48</v>
      </c>
      <c r="S276" t="s">
        <v>93</v>
      </c>
      <c r="T276" t="s">
        <v>93</v>
      </c>
      <c r="U276" t="s">
        <v>92</v>
      </c>
      <c r="V276">
        <v>45</v>
      </c>
      <c r="W276" t="s">
        <v>92</v>
      </c>
      <c r="X276">
        <v>42</v>
      </c>
      <c r="Y276" t="s">
        <v>93</v>
      </c>
      <c r="Z276" t="s">
        <v>93</v>
      </c>
      <c r="AA276" t="s">
        <v>93</v>
      </c>
      <c r="AB276" t="s">
        <v>93</v>
      </c>
      <c r="AC276" t="s">
        <v>93</v>
      </c>
      <c r="AD276" t="s">
        <v>93</v>
      </c>
      <c r="AE276" t="s">
        <v>93</v>
      </c>
      <c r="AF276" t="s">
        <v>93</v>
      </c>
      <c r="AG276">
        <v>81.7</v>
      </c>
      <c r="AH276">
        <v>41.3</v>
      </c>
      <c r="AI276">
        <v>96.4</v>
      </c>
      <c r="AJ276">
        <v>100</v>
      </c>
      <c r="AK276" t="s">
        <v>93</v>
      </c>
      <c r="AL276" t="s">
        <v>93</v>
      </c>
      <c r="AM276" t="s">
        <v>93</v>
      </c>
      <c r="AN276" t="s">
        <v>93</v>
      </c>
      <c r="AO276" t="s">
        <v>93</v>
      </c>
      <c r="AP276" t="s">
        <v>93</v>
      </c>
      <c r="AQ276" t="s">
        <v>93</v>
      </c>
      <c r="AR276" t="s">
        <v>93</v>
      </c>
      <c r="AS276" t="s">
        <v>93</v>
      </c>
      <c r="AT276" t="s">
        <v>93</v>
      </c>
      <c r="AU276" t="s">
        <v>93</v>
      </c>
      <c r="AV276" t="s">
        <v>93</v>
      </c>
      <c r="BA276" t="s">
        <v>93</v>
      </c>
      <c r="BB276" t="s">
        <v>93</v>
      </c>
      <c r="BC276" t="s">
        <v>93</v>
      </c>
      <c r="BD276" t="s">
        <v>93</v>
      </c>
      <c r="BE276">
        <v>12.8</v>
      </c>
      <c r="BF276">
        <v>14.3</v>
      </c>
      <c r="BG276">
        <v>14.3</v>
      </c>
      <c r="BH276">
        <v>13.9</v>
      </c>
      <c r="BI276">
        <v>1.1000000000000001</v>
      </c>
      <c r="BJ276">
        <v>15.8</v>
      </c>
      <c r="BK276">
        <v>1.5</v>
      </c>
      <c r="BL276">
        <v>17.5</v>
      </c>
      <c r="BM276">
        <v>40.1</v>
      </c>
      <c r="BN276">
        <v>54.4</v>
      </c>
      <c r="BO276">
        <v>1053</v>
      </c>
      <c r="BP276">
        <v>32</v>
      </c>
      <c r="BQ276">
        <v>79.8</v>
      </c>
      <c r="BR276">
        <v>150000000000000</v>
      </c>
      <c r="BS276">
        <v>1165871.81</v>
      </c>
      <c r="BT276">
        <v>1939308.3689999999</v>
      </c>
      <c r="BU276">
        <v>41.989050630000001</v>
      </c>
      <c r="BV276">
        <v>-87.665262220000002</v>
      </c>
      <c r="BW276">
        <v>77</v>
      </c>
      <c r="BX276" t="s">
        <v>974</v>
      </c>
      <c r="BY276">
        <v>48</v>
      </c>
      <c r="BZ276">
        <v>20</v>
      </c>
      <c r="CA276" t="s">
        <v>1070</v>
      </c>
    </row>
    <row r="277" spans="1:79" x14ac:dyDescent="0.35">
      <c r="A277">
        <v>610339</v>
      </c>
      <c r="B277" t="s">
        <v>1561</v>
      </c>
      <c r="C277" t="s">
        <v>80</v>
      </c>
      <c r="D277" t="s">
        <v>1562</v>
      </c>
      <c r="E277" t="s">
        <v>82</v>
      </c>
      <c r="F277" t="s">
        <v>83</v>
      </c>
      <c r="G277">
        <v>60621</v>
      </c>
      <c r="H277" t="s">
        <v>1563</v>
      </c>
      <c r="I277" t="s">
        <v>1564</v>
      </c>
      <c r="J277" t="s">
        <v>134</v>
      </c>
      <c r="K277" t="s">
        <v>135</v>
      </c>
      <c r="L277" t="s">
        <v>88</v>
      </c>
      <c r="M277" t="s">
        <v>89</v>
      </c>
      <c r="N277" t="s">
        <v>126</v>
      </c>
      <c r="O277" t="s">
        <v>127</v>
      </c>
      <c r="P277" t="s">
        <v>88</v>
      </c>
      <c r="Q277" t="s">
        <v>94</v>
      </c>
      <c r="R277">
        <v>23</v>
      </c>
      <c r="S277" t="s">
        <v>94</v>
      </c>
      <c r="T277">
        <v>35</v>
      </c>
      <c r="U277" t="s">
        <v>94</v>
      </c>
      <c r="V277">
        <v>35</v>
      </c>
      <c r="W277" t="s">
        <v>92</v>
      </c>
      <c r="X277">
        <v>42</v>
      </c>
      <c r="Y277" t="s">
        <v>94</v>
      </c>
      <c r="Z277">
        <v>25</v>
      </c>
      <c r="AA277" t="s">
        <v>92</v>
      </c>
      <c r="AB277">
        <v>42</v>
      </c>
      <c r="AC277" t="s">
        <v>94</v>
      </c>
      <c r="AD277">
        <v>44</v>
      </c>
      <c r="AE277" t="s">
        <v>92</v>
      </c>
      <c r="AF277">
        <v>50</v>
      </c>
      <c r="AG277">
        <v>91.4</v>
      </c>
      <c r="AH277">
        <v>34.299999999999997</v>
      </c>
      <c r="AI277">
        <v>95.5</v>
      </c>
      <c r="AJ277">
        <v>100</v>
      </c>
      <c r="AK277" t="s">
        <v>93</v>
      </c>
      <c r="AL277" t="s">
        <v>93</v>
      </c>
      <c r="AM277">
        <v>35.299999999999997</v>
      </c>
      <c r="AN277">
        <v>22.4</v>
      </c>
      <c r="AO277">
        <v>47.6</v>
      </c>
      <c r="AP277">
        <v>58.2</v>
      </c>
      <c r="AQ277">
        <v>20.100000000000001</v>
      </c>
      <c r="AR277">
        <v>26.8</v>
      </c>
      <c r="AS277">
        <v>49.2</v>
      </c>
      <c r="AT277">
        <v>43.9</v>
      </c>
      <c r="AU277">
        <v>8</v>
      </c>
      <c r="AV277">
        <v>23.5</v>
      </c>
      <c r="AW277">
        <v>7.7</v>
      </c>
      <c r="AX277">
        <v>7.8</v>
      </c>
      <c r="AY277">
        <v>-0.4</v>
      </c>
      <c r="AZ277">
        <v>-0.1</v>
      </c>
      <c r="BA277" t="s">
        <v>95</v>
      </c>
      <c r="BB277" t="s">
        <v>95</v>
      </c>
      <c r="BC277" t="s">
        <v>93</v>
      </c>
      <c r="BD277" t="s">
        <v>93</v>
      </c>
      <c r="BE277" t="s">
        <v>93</v>
      </c>
      <c r="BF277" t="s">
        <v>93</v>
      </c>
      <c r="BG277" t="s">
        <v>93</v>
      </c>
      <c r="BH277" t="s">
        <v>93</v>
      </c>
      <c r="BI277" t="s">
        <v>93</v>
      </c>
      <c r="BJ277" t="s">
        <v>93</v>
      </c>
      <c r="BK277" t="s">
        <v>93</v>
      </c>
      <c r="BL277" t="s">
        <v>93</v>
      </c>
      <c r="BM277" t="s">
        <v>93</v>
      </c>
      <c r="BN277" t="s">
        <v>93</v>
      </c>
      <c r="BO277">
        <v>539</v>
      </c>
      <c r="BP277">
        <v>45</v>
      </c>
      <c r="BQ277" t="s">
        <v>93</v>
      </c>
      <c r="BR277">
        <v>150000000000000</v>
      </c>
      <c r="BS277">
        <v>1170892.32</v>
      </c>
      <c r="BT277">
        <v>1855485.8670000001</v>
      </c>
      <c r="BU277">
        <v>41.758926690000003</v>
      </c>
      <c r="BV277">
        <v>-87.649253400000006</v>
      </c>
      <c r="BW277">
        <v>68</v>
      </c>
      <c r="BX277" t="s">
        <v>577</v>
      </c>
      <c r="BY277">
        <v>17</v>
      </c>
      <c r="BZ277">
        <v>7</v>
      </c>
      <c r="CA277" t="s">
        <v>1565</v>
      </c>
    </row>
    <row r="278" spans="1:79" x14ac:dyDescent="0.35">
      <c r="A278">
        <v>609871</v>
      </c>
      <c r="B278" t="s">
        <v>1566</v>
      </c>
      <c r="C278" t="s">
        <v>80</v>
      </c>
      <c r="D278" t="s">
        <v>1567</v>
      </c>
      <c r="E278" t="s">
        <v>82</v>
      </c>
      <c r="F278" t="s">
        <v>83</v>
      </c>
      <c r="G278">
        <v>60655</v>
      </c>
      <c r="H278" t="s">
        <v>1568</v>
      </c>
      <c r="I278" t="s">
        <v>1569</v>
      </c>
      <c r="J278" t="s">
        <v>477</v>
      </c>
      <c r="K278" t="s">
        <v>177</v>
      </c>
      <c r="L278" t="s">
        <v>93</v>
      </c>
      <c r="M278" t="s">
        <v>89</v>
      </c>
      <c r="N278" t="s">
        <v>93</v>
      </c>
      <c r="O278" t="s">
        <v>93</v>
      </c>
      <c r="P278" t="s">
        <v>88</v>
      </c>
      <c r="Q278" t="s">
        <v>93</v>
      </c>
      <c r="S278" t="s">
        <v>93</v>
      </c>
      <c r="T278" t="s">
        <v>93</v>
      </c>
      <c r="U278" t="s">
        <v>93</v>
      </c>
      <c r="W278" t="s">
        <v>93</v>
      </c>
      <c r="Y278" t="s">
        <v>93</v>
      </c>
      <c r="Z278" t="s">
        <v>93</v>
      </c>
      <c r="AA278" t="s">
        <v>93</v>
      </c>
      <c r="AB278" t="s">
        <v>93</v>
      </c>
      <c r="AC278" t="s">
        <v>107</v>
      </c>
      <c r="AD278">
        <v>66</v>
      </c>
      <c r="AE278" t="s">
        <v>107</v>
      </c>
      <c r="AF278">
        <v>60</v>
      </c>
      <c r="AG278">
        <v>60.9</v>
      </c>
      <c r="AH278">
        <v>0</v>
      </c>
      <c r="AI278">
        <v>95.5</v>
      </c>
      <c r="AJ278">
        <v>100</v>
      </c>
      <c r="AK278" t="s">
        <v>93</v>
      </c>
      <c r="AL278" t="s">
        <v>93</v>
      </c>
      <c r="AM278" t="s">
        <v>93</v>
      </c>
      <c r="AN278" t="s">
        <v>93</v>
      </c>
      <c r="AO278" t="s">
        <v>93</v>
      </c>
      <c r="AP278" t="s">
        <v>93</v>
      </c>
      <c r="AQ278" t="s">
        <v>93</v>
      </c>
      <c r="AR278" t="s">
        <v>93</v>
      </c>
      <c r="AS278" t="s">
        <v>93</v>
      </c>
      <c r="AT278" t="s">
        <v>93</v>
      </c>
      <c r="AU278" t="s">
        <v>93</v>
      </c>
      <c r="AV278" t="s">
        <v>93</v>
      </c>
      <c r="BA278" t="s">
        <v>93</v>
      </c>
      <c r="BB278" t="s">
        <v>93</v>
      </c>
      <c r="BC278" t="s">
        <v>93</v>
      </c>
      <c r="BD278" t="s">
        <v>93</v>
      </c>
      <c r="BE278" t="s">
        <v>93</v>
      </c>
      <c r="BF278" t="s">
        <v>93</v>
      </c>
      <c r="BG278" t="s">
        <v>93</v>
      </c>
      <c r="BH278" t="s">
        <v>93</v>
      </c>
      <c r="BI278" t="s">
        <v>93</v>
      </c>
      <c r="BJ278" t="s">
        <v>93</v>
      </c>
      <c r="BK278" t="s">
        <v>93</v>
      </c>
      <c r="BL278" t="s">
        <v>93</v>
      </c>
      <c r="BM278" t="s">
        <v>93</v>
      </c>
      <c r="BN278" t="s">
        <v>93</v>
      </c>
      <c r="BO278">
        <v>204</v>
      </c>
      <c r="BP278">
        <v>49</v>
      </c>
      <c r="BQ278" t="s">
        <v>93</v>
      </c>
      <c r="BR278">
        <v>150000000000000</v>
      </c>
      <c r="BS278">
        <v>1161152.1200000001</v>
      </c>
      <c r="BT278">
        <v>1829643.669</v>
      </c>
      <c r="BU278">
        <v>41.688218429999999</v>
      </c>
      <c r="BV278">
        <v>-87.685663399999996</v>
      </c>
      <c r="BW278">
        <v>75</v>
      </c>
      <c r="BX278" t="s">
        <v>333</v>
      </c>
      <c r="BY278">
        <v>19</v>
      </c>
      <c r="BZ278">
        <v>22</v>
      </c>
      <c r="CA278" t="s">
        <v>1570</v>
      </c>
    </row>
    <row r="279" spans="1:79" x14ac:dyDescent="0.35">
      <c r="A279">
        <v>609782</v>
      </c>
      <c r="B279" t="s">
        <v>1571</v>
      </c>
      <c r="C279" t="s">
        <v>80</v>
      </c>
      <c r="D279" t="s">
        <v>1572</v>
      </c>
      <c r="E279" t="s">
        <v>82</v>
      </c>
      <c r="F279" t="s">
        <v>83</v>
      </c>
      <c r="G279">
        <v>60618</v>
      </c>
      <c r="H279" t="s">
        <v>1573</v>
      </c>
      <c r="I279" t="s">
        <v>1574</v>
      </c>
      <c r="J279" t="s">
        <v>115</v>
      </c>
      <c r="K279" t="s">
        <v>103</v>
      </c>
      <c r="L279" t="s">
        <v>116</v>
      </c>
      <c r="M279" t="s">
        <v>104</v>
      </c>
      <c r="N279" t="s">
        <v>90</v>
      </c>
      <c r="O279" t="s">
        <v>117</v>
      </c>
      <c r="P279" t="s">
        <v>88</v>
      </c>
      <c r="Q279" t="s">
        <v>106</v>
      </c>
      <c r="R279">
        <v>95</v>
      </c>
      <c r="S279" t="s">
        <v>107</v>
      </c>
      <c r="T279">
        <v>73</v>
      </c>
      <c r="U279" t="s">
        <v>107</v>
      </c>
      <c r="V279">
        <v>75</v>
      </c>
      <c r="W279" t="s">
        <v>107</v>
      </c>
      <c r="X279">
        <v>60</v>
      </c>
      <c r="Y279" t="s">
        <v>107</v>
      </c>
      <c r="Z279">
        <v>60</v>
      </c>
      <c r="AA279" t="s">
        <v>107</v>
      </c>
      <c r="AB279">
        <v>65</v>
      </c>
      <c r="AC279" t="s">
        <v>107</v>
      </c>
      <c r="AD279">
        <v>61</v>
      </c>
      <c r="AE279" t="s">
        <v>92</v>
      </c>
      <c r="AF279">
        <v>47</v>
      </c>
      <c r="AG279">
        <v>96.2</v>
      </c>
      <c r="AH279">
        <v>4.5</v>
      </c>
      <c r="AI279">
        <v>96.7</v>
      </c>
      <c r="AJ279">
        <v>98.6</v>
      </c>
      <c r="AK279" t="s">
        <v>93</v>
      </c>
      <c r="AL279">
        <v>54.3</v>
      </c>
      <c r="AM279">
        <v>72.099999999999994</v>
      </c>
      <c r="AN279">
        <v>68.900000000000006</v>
      </c>
      <c r="AO279">
        <v>65.5</v>
      </c>
      <c r="AP279">
        <v>76.7</v>
      </c>
      <c r="AQ279">
        <v>67.5</v>
      </c>
      <c r="AR279">
        <v>70.3</v>
      </c>
      <c r="AS279">
        <v>82.6</v>
      </c>
      <c r="AT279">
        <v>65.3</v>
      </c>
      <c r="AU279">
        <v>31.6</v>
      </c>
      <c r="AV279">
        <v>36.799999999999997</v>
      </c>
      <c r="AW279">
        <v>45.3</v>
      </c>
      <c r="AX279">
        <v>34.799999999999997</v>
      </c>
      <c r="AY279">
        <v>1.2</v>
      </c>
      <c r="AZ279">
        <v>1.1000000000000001</v>
      </c>
      <c r="BA279" t="s">
        <v>118</v>
      </c>
      <c r="BB279" t="s">
        <v>118</v>
      </c>
      <c r="BC279">
        <v>47.4</v>
      </c>
      <c r="BD279">
        <v>61.1</v>
      </c>
      <c r="BE279" t="s">
        <v>93</v>
      </c>
      <c r="BF279" t="s">
        <v>93</v>
      </c>
      <c r="BG279" t="s">
        <v>93</v>
      </c>
      <c r="BH279" t="s">
        <v>93</v>
      </c>
      <c r="BI279" t="s">
        <v>93</v>
      </c>
      <c r="BJ279" t="s">
        <v>93</v>
      </c>
      <c r="BK279" t="s">
        <v>93</v>
      </c>
      <c r="BL279" t="s">
        <v>93</v>
      </c>
      <c r="BM279" t="s">
        <v>93</v>
      </c>
      <c r="BN279" t="s">
        <v>93</v>
      </c>
      <c r="BO279">
        <v>580</v>
      </c>
      <c r="BP279">
        <v>33</v>
      </c>
      <c r="BQ279" t="s">
        <v>93</v>
      </c>
      <c r="BR279">
        <v>150000000000000</v>
      </c>
      <c r="BS279">
        <v>1161693.811</v>
      </c>
      <c r="BT279">
        <v>1923258.727</v>
      </c>
      <c r="BU279">
        <v>41.945098080000001</v>
      </c>
      <c r="BV279">
        <v>-87.681078850000006</v>
      </c>
      <c r="BW279">
        <v>5</v>
      </c>
      <c r="BX279" t="s">
        <v>320</v>
      </c>
      <c r="BY279">
        <v>47</v>
      </c>
      <c r="BZ279">
        <v>19</v>
      </c>
      <c r="CA279" t="s">
        <v>1575</v>
      </c>
    </row>
    <row r="280" spans="1:79" x14ac:dyDescent="0.35">
      <c r="A280">
        <v>609954</v>
      </c>
      <c r="B280" t="s">
        <v>1576</v>
      </c>
      <c r="C280" t="s">
        <v>80</v>
      </c>
      <c r="D280" t="s">
        <v>1577</v>
      </c>
      <c r="E280" t="s">
        <v>82</v>
      </c>
      <c r="F280" t="s">
        <v>83</v>
      </c>
      <c r="G280">
        <v>60624</v>
      </c>
      <c r="H280" t="s">
        <v>1578</v>
      </c>
      <c r="I280" t="s">
        <v>1579</v>
      </c>
      <c r="J280" t="s">
        <v>125</v>
      </c>
      <c r="K280" t="s">
        <v>87</v>
      </c>
      <c r="L280" t="s">
        <v>88</v>
      </c>
      <c r="M280" t="s">
        <v>89</v>
      </c>
      <c r="N280" t="s">
        <v>90</v>
      </c>
      <c r="O280" t="s">
        <v>117</v>
      </c>
      <c r="P280" t="s">
        <v>88</v>
      </c>
      <c r="Q280" t="s">
        <v>92</v>
      </c>
      <c r="R280">
        <v>44</v>
      </c>
      <c r="S280" t="s">
        <v>92</v>
      </c>
      <c r="T280">
        <v>43</v>
      </c>
      <c r="U280" t="s">
        <v>94</v>
      </c>
      <c r="V280">
        <v>39</v>
      </c>
      <c r="W280" t="s">
        <v>92</v>
      </c>
      <c r="X280">
        <v>43</v>
      </c>
      <c r="Y280" t="s">
        <v>107</v>
      </c>
      <c r="Z280">
        <v>66</v>
      </c>
      <c r="AA280" t="s">
        <v>92</v>
      </c>
      <c r="AB280">
        <v>59</v>
      </c>
      <c r="AC280" t="s">
        <v>92</v>
      </c>
      <c r="AD280">
        <v>49</v>
      </c>
      <c r="AE280" t="s">
        <v>107</v>
      </c>
      <c r="AF280">
        <v>55</v>
      </c>
      <c r="AG280">
        <v>95.2</v>
      </c>
      <c r="AH280">
        <v>3.2</v>
      </c>
      <c r="AI280">
        <v>94.6</v>
      </c>
      <c r="AJ280">
        <v>100</v>
      </c>
      <c r="AK280">
        <v>61.6</v>
      </c>
      <c r="AL280">
        <v>45.5</v>
      </c>
      <c r="AM280">
        <v>36.799999999999997</v>
      </c>
      <c r="AN280">
        <v>17.899999999999999</v>
      </c>
      <c r="AO280">
        <v>62.3</v>
      </c>
      <c r="AP280">
        <v>70.8</v>
      </c>
      <c r="AQ280">
        <v>44.3</v>
      </c>
      <c r="AR280">
        <v>37.700000000000003</v>
      </c>
      <c r="AS280">
        <v>69.099999999999994</v>
      </c>
      <c r="AT280">
        <v>77.900000000000006</v>
      </c>
      <c r="AU280">
        <v>6.3</v>
      </c>
      <c r="AV280">
        <v>41.7</v>
      </c>
      <c r="AW280">
        <v>24.2</v>
      </c>
      <c r="AX280">
        <v>19.5</v>
      </c>
      <c r="AY280">
        <v>1.5</v>
      </c>
      <c r="AZ280">
        <v>2.1</v>
      </c>
      <c r="BA280" t="s">
        <v>118</v>
      </c>
      <c r="BB280" t="s">
        <v>118</v>
      </c>
      <c r="BC280" t="s">
        <v>93</v>
      </c>
      <c r="BD280" t="s">
        <v>93</v>
      </c>
      <c r="BE280" t="s">
        <v>93</v>
      </c>
      <c r="BF280" t="s">
        <v>93</v>
      </c>
      <c r="BG280" t="s">
        <v>93</v>
      </c>
      <c r="BH280" t="s">
        <v>93</v>
      </c>
      <c r="BI280" t="s">
        <v>93</v>
      </c>
      <c r="BJ280" t="s">
        <v>93</v>
      </c>
      <c r="BK280" t="s">
        <v>93</v>
      </c>
      <c r="BL280" t="s">
        <v>93</v>
      </c>
      <c r="BM280" t="s">
        <v>93</v>
      </c>
      <c r="BN280" t="s">
        <v>93</v>
      </c>
      <c r="BO280">
        <v>323</v>
      </c>
      <c r="BP280">
        <v>37</v>
      </c>
      <c r="BQ280" t="s">
        <v>93</v>
      </c>
      <c r="BR280">
        <v>150000000000000</v>
      </c>
      <c r="BS280">
        <v>1151660.5649999999</v>
      </c>
      <c r="BT280">
        <v>1896077.8119999999</v>
      </c>
      <c r="BU280">
        <v>41.870714679999999</v>
      </c>
      <c r="BV280">
        <v>-87.718673229999993</v>
      </c>
      <c r="BW280">
        <v>27</v>
      </c>
      <c r="BX280" t="s">
        <v>211</v>
      </c>
      <c r="BY280">
        <v>24</v>
      </c>
      <c r="BZ280">
        <v>11</v>
      </c>
      <c r="CA280" t="s">
        <v>1580</v>
      </c>
    </row>
    <row r="281" spans="1:79" x14ac:dyDescent="0.35">
      <c r="A281">
        <v>610353</v>
      </c>
      <c r="B281" t="s">
        <v>1581</v>
      </c>
      <c r="C281" t="s">
        <v>80</v>
      </c>
      <c r="D281" t="s">
        <v>1582</v>
      </c>
      <c r="E281" t="s">
        <v>82</v>
      </c>
      <c r="F281" t="s">
        <v>83</v>
      </c>
      <c r="G281">
        <v>60632</v>
      </c>
      <c r="H281" t="s">
        <v>1583</v>
      </c>
      <c r="I281" t="s">
        <v>1584</v>
      </c>
      <c r="J281" t="s">
        <v>230</v>
      </c>
      <c r="K281" t="s">
        <v>135</v>
      </c>
      <c r="L281" t="s">
        <v>88</v>
      </c>
      <c r="M281" t="s">
        <v>89</v>
      </c>
      <c r="N281" t="s">
        <v>90</v>
      </c>
      <c r="O281" t="s">
        <v>91</v>
      </c>
      <c r="P281" t="s">
        <v>116</v>
      </c>
      <c r="Q281" t="s">
        <v>92</v>
      </c>
      <c r="R281">
        <v>58</v>
      </c>
      <c r="S281" t="s">
        <v>107</v>
      </c>
      <c r="T281">
        <v>67</v>
      </c>
      <c r="U281" t="s">
        <v>92</v>
      </c>
      <c r="V281">
        <v>59</v>
      </c>
      <c r="W281" t="s">
        <v>107</v>
      </c>
      <c r="X281">
        <v>72</v>
      </c>
      <c r="Y281" t="s">
        <v>107</v>
      </c>
      <c r="Z281">
        <v>64</v>
      </c>
      <c r="AA281" t="s">
        <v>92</v>
      </c>
      <c r="AB281">
        <v>55</v>
      </c>
      <c r="AC281" t="s">
        <v>92</v>
      </c>
      <c r="AD281">
        <v>51</v>
      </c>
      <c r="AE281" t="s">
        <v>107</v>
      </c>
      <c r="AF281">
        <v>57</v>
      </c>
      <c r="AG281">
        <v>96.5</v>
      </c>
      <c r="AH281">
        <v>1.9</v>
      </c>
      <c r="AI281">
        <v>96.9</v>
      </c>
      <c r="AJ281">
        <v>100</v>
      </c>
      <c r="AK281">
        <v>47</v>
      </c>
      <c r="AL281" t="s">
        <v>93</v>
      </c>
      <c r="AM281">
        <v>44.2</v>
      </c>
      <c r="AN281">
        <v>23.9</v>
      </c>
      <c r="AO281">
        <v>52.8</v>
      </c>
      <c r="AP281">
        <v>64.5</v>
      </c>
      <c r="AQ281">
        <v>35.799999999999997</v>
      </c>
      <c r="AR281">
        <v>26.6</v>
      </c>
      <c r="AS281">
        <v>49.8</v>
      </c>
      <c r="AT281">
        <v>49.3</v>
      </c>
      <c r="AU281">
        <v>16.100000000000001</v>
      </c>
      <c r="AV281">
        <v>21</v>
      </c>
      <c r="AW281">
        <v>13.9</v>
      </c>
      <c r="AX281">
        <v>10.3</v>
      </c>
      <c r="AY281">
        <v>-0.7</v>
      </c>
      <c r="AZ281">
        <v>1.5</v>
      </c>
      <c r="BA281" t="s">
        <v>108</v>
      </c>
      <c r="BB281" t="s">
        <v>118</v>
      </c>
      <c r="BC281" t="s">
        <v>93</v>
      </c>
      <c r="BD281" t="s">
        <v>93</v>
      </c>
      <c r="BE281" t="s">
        <v>93</v>
      </c>
      <c r="BF281" t="s">
        <v>93</v>
      </c>
      <c r="BG281" t="s">
        <v>93</v>
      </c>
      <c r="BH281" t="s">
        <v>93</v>
      </c>
      <c r="BI281" t="s">
        <v>93</v>
      </c>
      <c r="BJ281" t="s">
        <v>93</v>
      </c>
      <c r="BK281" t="s">
        <v>93</v>
      </c>
      <c r="BL281" t="s">
        <v>93</v>
      </c>
      <c r="BM281" t="s">
        <v>93</v>
      </c>
      <c r="BN281" t="s">
        <v>93</v>
      </c>
      <c r="BO281">
        <v>792</v>
      </c>
      <c r="BP281">
        <v>39</v>
      </c>
      <c r="BQ281" t="s">
        <v>93</v>
      </c>
      <c r="BR281">
        <v>150000000000000</v>
      </c>
      <c r="BS281">
        <v>1153706.8419999999</v>
      </c>
      <c r="BT281">
        <v>1879216.7560000001</v>
      </c>
      <c r="BU281">
        <v>41.824405470000002</v>
      </c>
      <c r="BV281">
        <v>-87.711608749999996</v>
      </c>
      <c r="BW281">
        <v>58</v>
      </c>
      <c r="BX281" t="s">
        <v>231</v>
      </c>
      <c r="BY281">
        <v>12</v>
      </c>
      <c r="BZ281">
        <v>9</v>
      </c>
      <c r="CA281" t="s">
        <v>1585</v>
      </c>
    </row>
    <row r="282" spans="1:79" x14ac:dyDescent="0.35">
      <c r="A282">
        <v>610132</v>
      </c>
      <c r="B282" t="s">
        <v>1586</v>
      </c>
      <c r="C282" t="s">
        <v>80</v>
      </c>
      <c r="D282" t="s">
        <v>1587</v>
      </c>
      <c r="E282" t="s">
        <v>82</v>
      </c>
      <c r="F282" t="s">
        <v>83</v>
      </c>
      <c r="G282">
        <v>60628</v>
      </c>
      <c r="H282" t="s">
        <v>1588</v>
      </c>
      <c r="I282" t="s">
        <v>1589</v>
      </c>
      <c r="J282" t="s">
        <v>176</v>
      </c>
      <c r="K282" t="s">
        <v>177</v>
      </c>
      <c r="L282" t="s">
        <v>116</v>
      </c>
      <c r="M282" t="s">
        <v>104</v>
      </c>
      <c r="N282" t="s">
        <v>90</v>
      </c>
      <c r="O282" t="s">
        <v>117</v>
      </c>
      <c r="P282" t="s">
        <v>88</v>
      </c>
      <c r="Q282" t="s">
        <v>106</v>
      </c>
      <c r="R282">
        <v>99</v>
      </c>
      <c r="S282" t="s">
        <v>94</v>
      </c>
      <c r="T282">
        <v>33</v>
      </c>
      <c r="U282" t="s">
        <v>107</v>
      </c>
      <c r="V282">
        <v>66</v>
      </c>
      <c r="W282" t="s">
        <v>106</v>
      </c>
      <c r="X282">
        <v>88</v>
      </c>
      <c r="Y282" t="s">
        <v>94</v>
      </c>
      <c r="Z282">
        <v>27</v>
      </c>
      <c r="AA282" t="s">
        <v>92</v>
      </c>
      <c r="AB282">
        <v>41</v>
      </c>
      <c r="AC282" t="s">
        <v>107</v>
      </c>
      <c r="AD282">
        <v>55</v>
      </c>
      <c r="AE282" t="s">
        <v>92</v>
      </c>
      <c r="AF282">
        <v>47</v>
      </c>
      <c r="AG282">
        <v>97.6</v>
      </c>
      <c r="AH282">
        <v>0</v>
      </c>
      <c r="AI282">
        <v>97.2</v>
      </c>
      <c r="AJ282">
        <v>100</v>
      </c>
      <c r="AK282">
        <v>100</v>
      </c>
      <c r="AL282">
        <v>78.3</v>
      </c>
      <c r="AM282">
        <v>94</v>
      </c>
      <c r="AN282">
        <v>91.6</v>
      </c>
      <c r="AO282">
        <v>51.8</v>
      </c>
      <c r="AP282">
        <v>65.5</v>
      </c>
      <c r="AQ282">
        <v>78.599999999999994</v>
      </c>
      <c r="AR282">
        <v>92.9</v>
      </c>
      <c r="AS282">
        <v>53.6</v>
      </c>
      <c r="AT282">
        <v>60.7</v>
      </c>
      <c r="AU282" t="s">
        <v>93</v>
      </c>
      <c r="AV282" t="s">
        <v>93</v>
      </c>
      <c r="AW282">
        <v>78.8</v>
      </c>
      <c r="AX282">
        <v>79.599999999999994</v>
      </c>
      <c r="AY282">
        <v>1.7</v>
      </c>
      <c r="AZ282">
        <v>-0.2</v>
      </c>
      <c r="BA282" t="s">
        <v>118</v>
      </c>
      <c r="BB282" t="s">
        <v>95</v>
      </c>
      <c r="BC282" t="s">
        <v>93</v>
      </c>
      <c r="BD282" t="s">
        <v>93</v>
      </c>
      <c r="BE282" t="s">
        <v>93</v>
      </c>
      <c r="BF282" t="s">
        <v>93</v>
      </c>
      <c r="BG282" t="s">
        <v>93</v>
      </c>
      <c r="BH282" t="s">
        <v>93</v>
      </c>
      <c r="BI282" t="s">
        <v>93</v>
      </c>
      <c r="BJ282" t="s">
        <v>93</v>
      </c>
      <c r="BK282" t="s">
        <v>93</v>
      </c>
      <c r="BL282" t="s">
        <v>93</v>
      </c>
      <c r="BM282" t="s">
        <v>93</v>
      </c>
      <c r="BN282" t="s">
        <v>93</v>
      </c>
      <c r="BO282">
        <v>192</v>
      </c>
      <c r="BP282">
        <v>48</v>
      </c>
      <c r="BQ282" t="s">
        <v>93</v>
      </c>
      <c r="BR282">
        <v>150000000000000</v>
      </c>
      <c r="BS282">
        <v>1182742.5049999999</v>
      </c>
      <c r="BT282">
        <v>1835063.9</v>
      </c>
      <c r="BU282">
        <v>41.702619650000003</v>
      </c>
      <c r="BV282">
        <v>-87.606455519999997</v>
      </c>
      <c r="BW282">
        <v>50</v>
      </c>
      <c r="BX282" t="s">
        <v>363</v>
      </c>
      <c r="BY282">
        <v>9</v>
      </c>
      <c r="BZ282">
        <v>5</v>
      </c>
      <c r="CA282" t="s">
        <v>1590</v>
      </c>
    </row>
    <row r="283" spans="1:79" x14ac:dyDescent="0.35">
      <c r="A283">
        <v>609971</v>
      </c>
      <c r="B283" t="s">
        <v>1591</v>
      </c>
      <c r="C283" t="s">
        <v>80</v>
      </c>
      <c r="D283" t="s">
        <v>1592</v>
      </c>
      <c r="E283" t="s">
        <v>82</v>
      </c>
      <c r="F283" t="s">
        <v>83</v>
      </c>
      <c r="G283">
        <v>60620</v>
      </c>
      <c r="H283" t="s">
        <v>1593</v>
      </c>
      <c r="I283" t="s">
        <v>1594</v>
      </c>
      <c r="J283" t="s">
        <v>326</v>
      </c>
      <c r="K283" t="s">
        <v>148</v>
      </c>
      <c r="L283" t="s">
        <v>88</v>
      </c>
      <c r="M283" t="s">
        <v>89</v>
      </c>
      <c r="N283" t="s">
        <v>126</v>
      </c>
      <c r="O283" t="s">
        <v>91</v>
      </c>
      <c r="P283" t="s">
        <v>88</v>
      </c>
      <c r="Q283" t="s">
        <v>92</v>
      </c>
      <c r="R283">
        <v>51</v>
      </c>
      <c r="S283" t="s">
        <v>94</v>
      </c>
      <c r="T283">
        <v>24</v>
      </c>
      <c r="U283" t="s">
        <v>107</v>
      </c>
      <c r="V283">
        <v>61</v>
      </c>
      <c r="W283" t="s">
        <v>107</v>
      </c>
      <c r="X283">
        <v>61</v>
      </c>
      <c r="Y283" t="s">
        <v>92</v>
      </c>
      <c r="Z283">
        <v>43</v>
      </c>
      <c r="AA283" t="s">
        <v>94</v>
      </c>
      <c r="AB283">
        <v>36</v>
      </c>
      <c r="AC283" t="s">
        <v>92</v>
      </c>
      <c r="AD283">
        <v>47</v>
      </c>
      <c r="AE283" t="s">
        <v>107</v>
      </c>
      <c r="AF283">
        <v>55</v>
      </c>
      <c r="AG283">
        <v>93</v>
      </c>
      <c r="AH283">
        <v>8.6999999999999993</v>
      </c>
      <c r="AI283">
        <v>96</v>
      </c>
      <c r="AJ283">
        <v>97.8</v>
      </c>
      <c r="AK283" t="s">
        <v>93</v>
      </c>
      <c r="AL283" t="s">
        <v>93</v>
      </c>
      <c r="AM283">
        <v>25.6</v>
      </c>
      <c r="AN283">
        <v>28.2</v>
      </c>
      <c r="AO283">
        <v>42.7</v>
      </c>
      <c r="AP283">
        <v>46.8</v>
      </c>
      <c r="AQ283">
        <v>50</v>
      </c>
      <c r="AR283">
        <v>38.9</v>
      </c>
      <c r="AS283">
        <v>58.8</v>
      </c>
      <c r="AT283">
        <v>53.1</v>
      </c>
      <c r="AU283">
        <v>14.6</v>
      </c>
      <c r="AV283">
        <v>23.1</v>
      </c>
      <c r="AW283">
        <v>13.8</v>
      </c>
      <c r="AX283">
        <v>7.7</v>
      </c>
      <c r="AY283">
        <v>1.2</v>
      </c>
      <c r="AZ283">
        <v>0.4</v>
      </c>
      <c r="BA283" t="s">
        <v>118</v>
      </c>
      <c r="BB283" t="s">
        <v>95</v>
      </c>
      <c r="BC283" t="s">
        <v>93</v>
      </c>
      <c r="BD283" t="s">
        <v>93</v>
      </c>
      <c r="BE283" t="s">
        <v>93</v>
      </c>
      <c r="BF283" t="s">
        <v>93</v>
      </c>
      <c r="BG283" t="s">
        <v>93</v>
      </c>
      <c r="BH283" t="s">
        <v>93</v>
      </c>
      <c r="BI283" t="s">
        <v>93</v>
      </c>
      <c r="BJ283" t="s">
        <v>93</v>
      </c>
      <c r="BK283" t="s">
        <v>93</v>
      </c>
      <c r="BL283" t="s">
        <v>93</v>
      </c>
      <c r="BM283" t="s">
        <v>93</v>
      </c>
      <c r="BN283" t="s">
        <v>93</v>
      </c>
      <c r="BO283">
        <v>476</v>
      </c>
      <c r="BP283">
        <v>45</v>
      </c>
      <c r="BQ283" t="s">
        <v>93</v>
      </c>
      <c r="BR283">
        <v>150000000000000</v>
      </c>
      <c r="BS283">
        <v>1175413.4269999999</v>
      </c>
      <c r="BT283">
        <v>1854942.1170000001</v>
      </c>
      <c r="BU283">
        <v>41.757334720000003</v>
      </c>
      <c r="BV283">
        <v>-87.632700080000006</v>
      </c>
      <c r="BW283">
        <v>69</v>
      </c>
      <c r="BX283" t="s">
        <v>357</v>
      </c>
      <c r="BY283">
        <v>17</v>
      </c>
      <c r="BZ283">
        <v>6</v>
      </c>
      <c r="CA283" t="s">
        <v>1595</v>
      </c>
    </row>
    <row r="284" spans="1:79" x14ac:dyDescent="0.35">
      <c r="A284">
        <v>609857</v>
      </c>
      <c r="B284" t="s">
        <v>1596</v>
      </c>
      <c r="C284" t="s">
        <v>80</v>
      </c>
      <c r="D284" t="s">
        <v>1597</v>
      </c>
      <c r="E284" t="s">
        <v>82</v>
      </c>
      <c r="F284" t="s">
        <v>83</v>
      </c>
      <c r="G284">
        <v>60618</v>
      </c>
      <c r="H284" t="s">
        <v>1598</v>
      </c>
      <c r="I284" t="s">
        <v>1599</v>
      </c>
      <c r="J284" t="s">
        <v>267</v>
      </c>
      <c r="K284" t="s">
        <v>103</v>
      </c>
      <c r="L284" t="s">
        <v>88</v>
      </c>
      <c r="M284" t="s">
        <v>104</v>
      </c>
      <c r="N284" t="s">
        <v>90</v>
      </c>
      <c r="O284" t="s">
        <v>117</v>
      </c>
      <c r="P284" t="s">
        <v>88</v>
      </c>
      <c r="Q284" t="s">
        <v>107</v>
      </c>
      <c r="R284">
        <v>64</v>
      </c>
      <c r="S284" t="s">
        <v>92</v>
      </c>
      <c r="T284">
        <v>43</v>
      </c>
      <c r="U284" t="s">
        <v>92</v>
      </c>
      <c r="V284">
        <v>58</v>
      </c>
      <c r="W284" t="s">
        <v>92</v>
      </c>
      <c r="X284">
        <v>47</v>
      </c>
      <c r="Y284" t="s">
        <v>92</v>
      </c>
      <c r="Z284">
        <v>51</v>
      </c>
      <c r="AA284" t="s">
        <v>92</v>
      </c>
      <c r="AB284">
        <v>44</v>
      </c>
      <c r="AC284" t="s">
        <v>92</v>
      </c>
      <c r="AD284">
        <v>49</v>
      </c>
      <c r="AE284" t="s">
        <v>92</v>
      </c>
      <c r="AF284">
        <v>48</v>
      </c>
      <c r="AG284">
        <v>95</v>
      </c>
      <c r="AH284">
        <v>6.1</v>
      </c>
      <c r="AI284">
        <v>96.3</v>
      </c>
      <c r="AJ284">
        <v>100</v>
      </c>
      <c r="AK284">
        <v>72.5</v>
      </c>
      <c r="AL284">
        <v>38.700000000000003</v>
      </c>
      <c r="AM284">
        <v>53.6</v>
      </c>
      <c r="AN284">
        <v>37.299999999999997</v>
      </c>
      <c r="AO284">
        <v>49.7</v>
      </c>
      <c r="AP284">
        <v>49.5</v>
      </c>
      <c r="AQ284">
        <v>47.9</v>
      </c>
      <c r="AR284">
        <v>45.7</v>
      </c>
      <c r="AS284">
        <v>50.5</v>
      </c>
      <c r="AT284">
        <v>58.3</v>
      </c>
      <c r="AU284">
        <v>21.2</v>
      </c>
      <c r="AV284">
        <v>36.5</v>
      </c>
      <c r="AW284">
        <v>23.4</v>
      </c>
      <c r="AX284">
        <v>15.8</v>
      </c>
      <c r="AY284">
        <v>-0.3</v>
      </c>
      <c r="AZ284">
        <v>-0.5</v>
      </c>
      <c r="BA284" t="s">
        <v>95</v>
      </c>
      <c r="BB284" t="s">
        <v>95</v>
      </c>
      <c r="BC284">
        <v>27.6</v>
      </c>
      <c r="BD284">
        <v>58.3</v>
      </c>
      <c r="BE284" t="s">
        <v>93</v>
      </c>
      <c r="BF284" t="s">
        <v>93</v>
      </c>
      <c r="BG284" t="s">
        <v>93</v>
      </c>
      <c r="BH284" t="s">
        <v>93</v>
      </c>
      <c r="BI284" t="s">
        <v>93</v>
      </c>
      <c r="BJ284" t="s">
        <v>93</v>
      </c>
      <c r="BK284" t="s">
        <v>93</v>
      </c>
      <c r="BL284" t="s">
        <v>93</v>
      </c>
      <c r="BM284" t="s">
        <v>93</v>
      </c>
      <c r="BN284" t="s">
        <v>93</v>
      </c>
      <c r="BO284">
        <v>688</v>
      </c>
      <c r="BP284">
        <v>31</v>
      </c>
      <c r="BQ284" t="s">
        <v>93</v>
      </c>
      <c r="BR284">
        <v>150000000000000</v>
      </c>
      <c r="BS284">
        <v>1154778.8419999999</v>
      </c>
      <c r="BT284">
        <v>1925727.7050000001</v>
      </c>
      <c r="BU284">
        <v>41.952014699999999</v>
      </c>
      <c r="BV284">
        <v>-87.706429270000001</v>
      </c>
      <c r="BW284">
        <v>16</v>
      </c>
      <c r="BX284" t="s">
        <v>882</v>
      </c>
      <c r="BY284">
        <v>33</v>
      </c>
      <c r="BZ284">
        <v>17</v>
      </c>
      <c r="CA284" t="s">
        <v>1600</v>
      </c>
    </row>
    <row r="285" spans="1:79" x14ac:dyDescent="0.35">
      <c r="A285">
        <v>609734</v>
      </c>
      <c r="B285" t="s">
        <v>1601</v>
      </c>
      <c r="C285" t="s">
        <v>158</v>
      </c>
      <c r="D285" t="s">
        <v>1602</v>
      </c>
      <c r="E285" t="s">
        <v>82</v>
      </c>
      <c r="F285" t="s">
        <v>83</v>
      </c>
      <c r="G285">
        <v>60631</v>
      </c>
      <c r="H285" t="s">
        <v>1603</v>
      </c>
      <c r="I285" t="s">
        <v>1604</v>
      </c>
      <c r="J285" t="s">
        <v>162</v>
      </c>
      <c r="K285" t="s">
        <v>103</v>
      </c>
      <c r="L285" t="s">
        <v>88</v>
      </c>
      <c r="M285" t="s">
        <v>104</v>
      </c>
      <c r="N285" t="s">
        <v>90</v>
      </c>
      <c r="O285" t="s">
        <v>91</v>
      </c>
      <c r="P285" t="s">
        <v>88</v>
      </c>
      <c r="Q285" t="s">
        <v>107</v>
      </c>
      <c r="R285">
        <v>61</v>
      </c>
      <c r="S285" t="s">
        <v>93</v>
      </c>
      <c r="T285" t="s">
        <v>93</v>
      </c>
      <c r="U285" t="s">
        <v>94</v>
      </c>
      <c r="V285">
        <v>37</v>
      </c>
      <c r="W285" t="s">
        <v>94</v>
      </c>
      <c r="X285">
        <v>32</v>
      </c>
      <c r="Y285" t="s">
        <v>93</v>
      </c>
      <c r="Z285" t="s">
        <v>93</v>
      </c>
      <c r="AA285" t="s">
        <v>93</v>
      </c>
      <c r="AB285" t="s">
        <v>93</v>
      </c>
      <c r="AC285" t="s">
        <v>93</v>
      </c>
      <c r="AD285" t="s">
        <v>93</v>
      </c>
      <c r="AE285" t="s">
        <v>93</v>
      </c>
      <c r="AF285" t="s">
        <v>93</v>
      </c>
      <c r="AG285">
        <v>89.1</v>
      </c>
      <c r="AH285">
        <v>9.8000000000000007</v>
      </c>
      <c r="AI285">
        <v>96.1</v>
      </c>
      <c r="AJ285">
        <v>99.7</v>
      </c>
      <c r="AK285" t="s">
        <v>93</v>
      </c>
      <c r="AL285" t="s">
        <v>93</v>
      </c>
      <c r="AM285" t="s">
        <v>93</v>
      </c>
      <c r="AN285" t="s">
        <v>93</v>
      </c>
      <c r="AO285" t="s">
        <v>93</v>
      </c>
      <c r="AP285" t="s">
        <v>93</v>
      </c>
      <c r="AQ285">
        <v>91.8</v>
      </c>
      <c r="AR285">
        <v>93.6</v>
      </c>
      <c r="AS285">
        <v>41.3</v>
      </c>
      <c r="AT285">
        <v>59.8</v>
      </c>
      <c r="AU285">
        <v>71.900000000000006</v>
      </c>
      <c r="AV285">
        <v>88.4</v>
      </c>
      <c r="AW285">
        <v>80.2</v>
      </c>
      <c r="AX285">
        <v>50.6</v>
      </c>
      <c r="AY285">
        <v>-3.1</v>
      </c>
      <c r="AZ285">
        <v>-1.8</v>
      </c>
      <c r="BA285" t="s">
        <v>108</v>
      </c>
      <c r="BB285" t="s">
        <v>108</v>
      </c>
      <c r="BC285">
        <v>74.400000000000006</v>
      </c>
      <c r="BD285">
        <v>60</v>
      </c>
      <c r="BE285">
        <v>14.8</v>
      </c>
      <c r="BF285">
        <v>15.7</v>
      </c>
      <c r="BG285">
        <v>15.9</v>
      </c>
      <c r="BH285">
        <v>16.399999999999999</v>
      </c>
      <c r="BI285">
        <v>1.6</v>
      </c>
      <c r="BJ285">
        <v>17.899999999999999</v>
      </c>
      <c r="BK285">
        <v>2</v>
      </c>
      <c r="BL285">
        <v>32.299999999999997</v>
      </c>
      <c r="BM285">
        <v>67.400000000000006</v>
      </c>
      <c r="BN285">
        <v>62.2</v>
      </c>
      <c r="BO285">
        <v>2922</v>
      </c>
      <c r="BP285">
        <v>30</v>
      </c>
      <c r="BQ285">
        <v>77.3</v>
      </c>
      <c r="BR285">
        <v>150000000000000</v>
      </c>
      <c r="BS285">
        <v>1131556.247</v>
      </c>
      <c r="BT285">
        <v>1936856.8219999999</v>
      </c>
      <c r="BU285">
        <v>41.982988519999999</v>
      </c>
      <c r="BV285">
        <v>-87.791538299999999</v>
      </c>
      <c r="BW285">
        <v>10</v>
      </c>
      <c r="BX285" t="s">
        <v>280</v>
      </c>
      <c r="BY285">
        <v>41</v>
      </c>
      <c r="BZ285">
        <v>16</v>
      </c>
      <c r="CA285" t="s">
        <v>1605</v>
      </c>
    </row>
    <row r="286" spans="1:79" x14ac:dyDescent="0.35">
      <c r="A286">
        <v>609796</v>
      </c>
      <c r="B286" t="s">
        <v>1606</v>
      </c>
      <c r="C286" t="s">
        <v>80</v>
      </c>
      <c r="D286" t="s">
        <v>1607</v>
      </c>
      <c r="E286" t="s">
        <v>82</v>
      </c>
      <c r="F286" t="s">
        <v>83</v>
      </c>
      <c r="G286">
        <v>60630</v>
      </c>
      <c r="H286" t="s">
        <v>1608</v>
      </c>
      <c r="I286" t="s">
        <v>1609</v>
      </c>
      <c r="J286" t="s">
        <v>267</v>
      </c>
      <c r="K286" t="s">
        <v>103</v>
      </c>
      <c r="L286" t="s">
        <v>116</v>
      </c>
      <c r="M286" t="s">
        <v>104</v>
      </c>
      <c r="N286" t="s">
        <v>90</v>
      </c>
      <c r="O286" t="s">
        <v>117</v>
      </c>
      <c r="P286" t="s">
        <v>88</v>
      </c>
      <c r="Q286" t="s">
        <v>107</v>
      </c>
      <c r="R286">
        <v>63</v>
      </c>
      <c r="S286" t="s">
        <v>93</v>
      </c>
      <c r="T286" t="s">
        <v>93</v>
      </c>
      <c r="U286" t="s">
        <v>92</v>
      </c>
      <c r="V286">
        <v>49</v>
      </c>
      <c r="W286" t="s">
        <v>92</v>
      </c>
      <c r="X286">
        <v>47</v>
      </c>
      <c r="Y286" t="s">
        <v>93</v>
      </c>
      <c r="Z286" t="s">
        <v>93</v>
      </c>
      <c r="AA286" t="s">
        <v>93</v>
      </c>
      <c r="AB286" t="s">
        <v>93</v>
      </c>
      <c r="AC286" t="s">
        <v>93</v>
      </c>
      <c r="AD286" t="s">
        <v>93</v>
      </c>
      <c r="AE286" t="s">
        <v>93</v>
      </c>
      <c r="AF286" t="s">
        <v>93</v>
      </c>
      <c r="AG286">
        <v>95.7</v>
      </c>
      <c r="AH286">
        <v>7.4</v>
      </c>
      <c r="AI286">
        <v>96.3</v>
      </c>
      <c r="AJ286">
        <v>98.4</v>
      </c>
      <c r="AK286">
        <v>81.599999999999994</v>
      </c>
      <c r="AL286" t="s">
        <v>93</v>
      </c>
      <c r="AM286">
        <v>66.8</v>
      </c>
      <c r="AN286">
        <v>68.900000000000006</v>
      </c>
      <c r="AO286">
        <v>67.400000000000006</v>
      </c>
      <c r="AP286">
        <v>69.099999999999994</v>
      </c>
      <c r="AQ286">
        <v>77</v>
      </c>
      <c r="AR286">
        <v>73.400000000000006</v>
      </c>
      <c r="AS286">
        <v>70.599999999999994</v>
      </c>
      <c r="AT286">
        <v>60.1</v>
      </c>
      <c r="AU286">
        <v>45.1</v>
      </c>
      <c r="AV286">
        <v>56.6</v>
      </c>
      <c r="AW286">
        <v>49.1</v>
      </c>
      <c r="AX286">
        <v>41.8</v>
      </c>
      <c r="AY286">
        <v>0.2</v>
      </c>
      <c r="AZ286">
        <v>0.2</v>
      </c>
      <c r="BA286" t="s">
        <v>95</v>
      </c>
      <c r="BB286" t="s">
        <v>95</v>
      </c>
      <c r="BC286">
        <v>36.799999999999997</v>
      </c>
      <c r="BD286">
        <v>72.2</v>
      </c>
      <c r="BE286" t="s">
        <v>93</v>
      </c>
      <c r="BF286" t="s">
        <v>93</v>
      </c>
      <c r="BG286" t="s">
        <v>93</v>
      </c>
      <c r="BH286" t="s">
        <v>93</v>
      </c>
      <c r="BI286" t="s">
        <v>93</v>
      </c>
      <c r="BJ286" t="s">
        <v>93</v>
      </c>
      <c r="BK286" t="s">
        <v>93</v>
      </c>
      <c r="BL286" t="s">
        <v>93</v>
      </c>
      <c r="BM286" t="s">
        <v>93</v>
      </c>
      <c r="BN286" t="s">
        <v>93</v>
      </c>
      <c r="BO286">
        <v>1181</v>
      </c>
      <c r="BP286">
        <v>31</v>
      </c>
      <c r="BQ286" t="s">
        <v>93</v>
      </c>
      <c r="BR286">
        <v>150000000000000</v>
      </c>
      <c r="BS286">
        <v>1140829.2420000001</v>
      </c>
      <c r="BT286">
        <v>1933051.044</v>
      </c>
      <c r="BU286">
        <v>41.972379140000001</v>
      </c>
      <c r="BV286">
        <v>-87.757527760000002</v>
      </c>
      <c r="BW286">
        <v>11</v>
      </c>
      <c r="BX286" t="s">
        <v>1610</v>
      </c>
      <c r="BY286">
        <v>45</v>
      </c>
      <c r="BZ286">
        <v>16</v>
      </c>
      <c r="CA286" t="s">
        <v>1611</v>
      </c>
    </row>
    <row r="287" spans="1:79" x14ac:dyDescent="0.35">
      <c r="A287">
        <v>610084</v>
      </c>
      <c r="B287" t="s">
        <v>1612</v>
      </c>
      <c r="C287" t="s">
        <v>80</v>
      </c>
      <c r="D287" t="s">
        <v>1613</v>
      </c>
      <c r="E287" t="s">
        <v>82</v>
      </c>
      <c r="F287" t="s">
        <v>83</v>
      </c>
      <c r="G287">
        <v>60655</v>
      </c>
      <c r="H287" t="s">
        <v>1614</v>
      </c>
      <c r="I287" t="s">
        <v>1615</v>
      </c>
      <c r="J287" t="s">
        <v>477</v>
      </c>
      <c r="K287" t="s">
        <v>177</v>
      </c>
      <c r="L287" t="s">
        <v>116</v>
      </c>
      <c r="M287" t="s">
        <v>104</v>
      </c>
      <c r="N287" t="s">
        <v>90</v>
      </c>
      <c r="O287" t="s">
        <v>117</v>
      </c>
      <c r="P287" t="s">
        <v>88</v>
      </c>
      <c r="Q287" t="s">
        <v>106</v>
      </c>
      <c r="R287">
        <v>99</v>
      </c>
      <c r="S287" t="s">
        <v>106</v>
      </c>
      <c r="T287">
        <v>97</v>
      </c>
      <c r="U287" t="s">
        <v>106</v>
      </c>
      <c r="V287">
        <v>85</v>
      </c>
      <c r="W287" t="s">
        <v>106</v>
      </c>
      <c r="X287">
        <v>82</v>
      </c>
      <c r="Y287" t="s">
        <v>106</v>
      </c>
      <c r="Z287">
        <v>94</v>
      </c>
      <c r="AA287" t="s">
        <v>106</v>
      </c>
      <c r="AB287">
        <v>82</v>
      </c>
      <c r="AC287" t="s">
        <v>107</v>
      </c>
      <c r="AD287">
        <v>68</v>
      </c>
      <c r="AE287" t="s">
        <v>107</v>
      </c>
      <c r="AF287">
        <v>60</v>
      </c>
      <c r="AG287">
        <v>97.5</v>
      </c>
      <c r="AH287">
        <v>4.9000000000000004</v>
      </c>
      <c r="AI287">
        <v>96.5</v>
      </c>
      <c r="AJ287">
        <v>100</v>
      </c>
      <c r="AK287">
        <v>100</v>
      </c>
      <c r="AL287" t="s">
        <v>93</v>
      </c>
      <c r="AM287">
        <v>100</v>
      </c>
      <c r="AN287">
        <v>100</v>
      </c>
      <c r="AO287">
        <v>63.4</v>
      </c>
      <c r="AP287">
        <v>74.7</v>
      </c>
      <c r="AQ287">
        <v>96.5</v>
      </c>
      <c r="AR287">
        <v>97.7</v>
      </c>
      <c r="AS287">
        <v>61.2</v>
      </c>
      <c r="AT287">
        <v>76.7</v>
      </c>
      <c r="AU287">
        <v>89.3</v>
      </c>
      <c r="AV287">
        <v>100</v>
      </c>
      <c r="AW287">
        <v>92.8</v>
      </c>
      <c r="AX287">
        <v>92.3</v>
      </c>
      <c r="AY287">
        <v>1.6</v>
      </c>
      <c r="AZ287">
        <v>2.2999999999999998</v>
      </c>
      <c r="BA287" t="s">
        <v>118</v>
      </c>
      <c r="BB287" t="s">
        <v>118</v>
      </c>
      <c r="BC287">
        <v>51.5</v>
      </c>
      <c r="BD287">
        <v>70.599999999999994</v>
      </c>
      <c r="BE287" t="s">
        <v>93</v>
      </c>
      <c r="BF287" t="s">
        <v>93</v>
      </c>
      <c r="BG287" t="s">
        <v>93</v>
      </c>
      <c r="BH287" t="s">
        <v>93</v>
      </c>
      <c r="BI287" t="s">
        <v>93</v>
      </c>
      <c r="BJ287" t="s">
        <v>93</v>
      </c>
      <c r="BK287" t="s">
        <v>93</v>
      </c>
      <c r="BL287" t="s">
        <v>93</v>
      </c>
      <c r="BM287" t="s">
        <v>93</v>
      </c>
      <c r="BN287" t="s">
        <v>93</v>
      </c>
      <c r="BO287">
        <v>245</v>
      </c>
      <c r="BP287">
        <v>49</v>
      </c>
      <c r="BQ287" t="s">
        <v>93</v>
      </c>
      <c r="BR287">
        <v>150000000000000</v>
      </c>
      <c r="BS287">
        <v>1157959.4550000001</v>
      </c>
      <c r="BT287">
        <v>1832892.067</v>
      </c>
      <c r="BU287">
        <v>41.697197920000001</v>
      </c>
      <c r="BV287">
        <v>-87.697263800000002</v>
      </c>
      <c r="BW287">
        <v>74</v>
      </c>
      <c r="BX287" t="s">
        <v>1616</v>
      </c>
      <c r="BY287">
        <v>19</v>
      </c>
      <c r="BZ287">
        <v>22</v>
      </c>
      <c r="CA287" t="s">
        <v>1617</v>
      </c>
    </row>
    <row r="288" spans="1:79" x14ac:dyDescent="0.35">
      <c r="A288">
        <v>610529</v>
      </c>
      <c r="B288" t="s">
        <v>1618</v>
      </c>
      <c r="C288" t="s">
        <v>158</v>
      </c>
      <c r="D288" t="s">
        <v>1619</v>
      </c>
      <c r="E288" t="s">
        <v>82</v>
      </c>
      <c r="F288" t="s">
        <v>83</v>
      </c>
      <c r="G288">
        <v>60622</v>
      </c>
      <c r="H288" t="s">
        <v>1620</v>
      </c>
      <c r="I288" t="s">
        <v>1621</v>
      </c>
      <c r="J288" t="s">
        <v>162</v>
      </c>
      <c r="K288" t="s">
        <v>103</v>
      </c>
      <c r="L288" t="s">
        <v>116</v>
      </c>
      <c r="M288" t="s">
        <v>104</v>
      </c>
      <c r="N288" t="s">
        <v>90</v>
      </c>
      <c r="O288" t="s">
        <v>105</v>
      </c>
      <c r="P288" t="s">
        <v>88</v>
      </c>
      <c r="Q288" t="s">
        <v>92</v>
      </c>
      <c r="R288">
        <v>56</v>
      </c>
      <c r="S288" t="s">
        <v>93</v>
      </c>
      <c r="T288" t="s">
        <v>93</v>
      </c>
      <c r="U288" t="s">
        <v>94</v>
      </c>
      <c r="V288">
        <v>39</v>
      </c>
      <c r="W288" t="s">
        <v>94</v>
      </c>
      <c r="X288">
        <v>24</v>
      </c>
      <c r="Y288" t="s">
        <v>93</v>
      </c>
      <c r="Z288" t="s">
        <v>93</v>
      </c>
      <c r="AA288" t="s">
        <v>93</v>
      </c>
      <c r="AB288" t="s">
        <v>93</v>
      </c>
      <c r="AC288" t="s">
        <v>93</v>
      </c>
      <c r="AD288" t="s">
        <v>93</v>
      </c>
      <c r="AE288" t="s">
        <v>93</v>
      </c>
      <c r="AF288" t="s">
        <v>93</v>
      </c>
      <c r="AG288">
        <v>94.2</v>
      </c>
      <c r="AH288">
        <v>13.7</v>
      </c>
      <c r="AI288">
        <v>0</v>
      </c>
      <c r="AJ288">
        <v>100</v>
      </c>
      <c r="AK288" t="s">
        <v>93</v>
      </c>
      <c r="AL288" t="s">
        <v>93</v>
      </c>
      <c r="AM288" t="s">
        <v>93</v>
      </c>
      <c r="AN288" t="s">
        <v>93</v>
      </c>
      <c r="AO288" t="s">
        <v>93</v>
      </c>
      <c r="AP288" t="s">
        <v>93</v>
      </c>
      <c r="AQ288">
        <v>61.9</v>
      </c>
      <c r="AR288">
        <v>71.599999999999994</v>
      </c>
      <c r="AS288">
        <v>48.1</v>
      </c>
      <c r="AT288">
        <v>61.6</v>
      </c>
      <c r="AU288">
        <v>47.9</v>
      </c>
      <c r="AV288">
        <v>69.2</v>
      </c>
      <c r="AW288">
        <v>42.6</v>
      </c>
      <c r="AX288">
        <v>38.9</v>
      </c>
      <c r="AY288">
        <v>-0.6</v>
      </c>
      <c r="AZ288">
        <v>-0.6</v>
      </c>
      <c r="BA288" t="s">
        <v>108</v>
      </c>
      <c r="BB288" t="s">
        <v>95</v>
      </c>
      <c r="BC288">
        <v>58.7</v>
      </c>
      <c r="BD288">
        <v>29</v>
      </c>
      <c r="BE288">
        <v>14.5</v>
      </c>
      <c r="BF288">
        <v>14.7</v>
      </c>
      <c r="BG288" t="s">
        <v>93</v>
      </c>
      <c r="BH288">
        <v>16</v>
      </c>
      <c r="BI288">
        <v>1.5</v>
      </c>
      <c r="BJ288" t="s">
        <v>93</v>
      </c>
      <c r="BK288" t="s">
        <v>93</v>
      </c>
      <c r="BL288" t="s">
        <v>93</v>
      </c>
      <c r="BM288" t="s">
        <v>93</v>
      </c>
      <c r="BN288" t="s">
        <v>93</v>
      </c>
      <c r="BO288">
        <v>558</v>
      </c>
      <c r="BP288">
        <v>35</v>
      </c>
      <c r="BQ288">
        <v>93.3</v>
      </c>
      <c r="BR288">
        <v>150000000000000</v>
      </c>
      <c r="BS288">
        <v>1167748.1000000001</v>
      </c>
      <c r="BT288">
        <v>1904529.595</v>
      </c>
      <c r="BU288">
        <v>41.8935757</v>
      </c>
      <c r="BV288">
        <v>-87.659366759999997</v>
      </c>
      <c r="BW288">
        <v>24</v>
      </c>
      <c r="BX288" t="s">
        <v>196</v>
      </c>
      <c r="BY288">
        <v>27</v>
      </c>
      <c r="BZ288">
        <v>13</v>
      </c>
      <c r="CA288" t="s">
        <v>1622</v>
      </c>
    </row>
    <row r="289" spans="1:79" x14ac:dyDescent="0.35">
      <c r="A289">
        <v>610030</v>
      </c>
      <c r="B289" t="s">
        <v>1623</v>
      </c>
      <c r="C289" t="s">
        <v>80</v>
      </c>
      <c r="D289" t="s">
        <v>1624</v>
      </c>
      <c r="E289" t="s">
        <v>82</v>
      </c>
      <c r="F289" t="s">
        <v>83</v>
      </c>
      <c r="G289">
        <v>60615</v>
      </c>
      <c r="H289" t="s">
        <v>1625</v>
      </c>
      <c r="I289" t="s">
        <v>1626</v>
      </c>
      <c r="J289" t="s">
        <v>254</v>
      </c>
      <c r="K289" t="s">
        <v>148</v>
      </c>
      <c r="L289" t="s">
        <v>88</v>
      </c>
      <c r="M289" t="s">
        <v>89</v>
      </c>
      <c r="N289" t="s">
        <v>126</v>
      </c>
      <c r="O289" t="s">
        <v>127</v>
      </c>
      <c r="P289" t="s">
        <v>88</v>
      </c>
      <c r="Q289" t="s">
        <v>94</v>
      </c>
      <c r="R289">
        <v>36</v>
      </c>
      <c r="S289" t="s">
        <v>93</v>
      </c>
      <c r="T289" t="s">
        <v>93</v>
      </c>
      <c r="U289" t="s">
        <v>94</v>
      </c>
      <c r="V289">
        <v>35</v>
      </c>
      <c r="W289" t="s">
        <v>92</v>
      </c>
      <c r="X289">
        <v>40</v>
      </c>
      <c r="Y289" t="s">
        <v>93</v>
      </c>
      <c r="Z289" t="s">
        <v>93</v>
      </c>
      <c r="AA289" t="s">
        <v>93</v>
      </c>
      <c r="AB289" t="s">
        <v>93</v>
      </c>
      <c r="AC289" t="s">
        <v>94</v>
      </c>
      <c r="AD289">
        <v>39</v>
      </c>
      <c r="AE289" t="s">
        <v>94</v>
      </c>
      <c r="AF289">
        <v>42</v>
      </c>
      <c r="AG289">
        <v>92</v>
      </c>
      <c r="AH289">
        <v>55.6</v>
      </c>
      <c r="AI289">
        <v>94.4</v>
      </c>
      <c r="AJ289">
        <v>100</v>
      </c>
      <c r="AK289">
        <v>60</v>
      </c>
      <c r="AL289">
        <v>34.9</v>
      </c>
      <c r="AM289">
        <v>27.5</v>
      </c>
      <c r="AN289">
        <v>24.6</v>
      </c>
      <c r="AO289">
        <v>36.9</v>
      </c>
      <c r="AP289">
        <v>33.9</v>
      </c>
      <c r="AQ289">
        <v>14.7</v>
      </c>
      <c r="AR289">
        <v>23.8</v>
      </c>
      <c r="AS289">
        <v>37.9</v>
      </c>
      <c r="AT289">
        <v>43.4</v>
      </c>
      <c r="AU289">
        <v>6.5</v>
      </c>
      <c r="AV289">
        <v>18.8</v>
      </c>
      <c r="AW289">
        <v>5</v>
      </c>
      <c r="AX289">
        <v>6.1</v>
      </c>
      <c r="AY289">
        <v>-1.2</v>
      </c>
      <c r="AZ289">
        <v>-1.1000000000000001</v>
      </c>
      <c r="BA289" t="s">
        <v>108</v>
      </c>
      <c r="BB289" t="s">
        <v>108</v>
      </c>
      <c r="BC289" t="s">
        <v>93</v>
      </c>
      <c r="BD289" t="s">
        <v>93</v>
      </c>
      <c r="BE289" t="s">
        <v>93</v>
      </c>
      <c r="BF289" t="s">
        <v>93</v>
      </c>
      <c r="BG289" t="s">
        <v>93</v>
      </c>
      <c r="BH289" t="s">
        <v>93</v>
      </c>
      <c r="BI289" t="s">
        <v>93</v>
      </c>
      <c r="BJ289" t="s">
        <v>93</v>
      </c>
      <c r="BK289" t="s">
        <v>93</v>
      </c>
      <c r="BL289" t="s">
        <v>93</v>
      </c>
      <c r="BM289" t="s">
        <v>93</v>
      </c>
      <c r="BN289" t="s">
        <v>93</v>
      </c>
      <c r="BO289">
        <v>403</v>
      </c>
      <c r="BP289">
        <v>46</v>
      </c>
      <c r="BQ289" t="s">
        <v>93</v>
      </c>
      <c r="BR289">
        <v>150000000000000</v>
      </c>
      <c r="BS289">
        <v>1183537.4820000001</v>
      </c>
      <c r="BT289">
        <v>1869839.6510000001</v>
      </c>
      <c r="BU289">
        <v>41.798029499999998</v>
      </c>
      <c r="BV289">
        <v>-87.602462869999997</v>
      </c>
      <c r="BW289">
        <v>41</v>
      </c>
      <c r="BX289" t="s">
        <v>1191</v>
      </c>
      <c r="BY289">
        <v>4</v>
      </c>
      <c r="BZ289">
        <v>2</v>
      </c>
      <c r="CA289" t="s">
        <v>1627</v>
      </c>
    </row>
    <row r="290" spans="1:79" x14ac:dyDescent="0.35">
      <c r="A290">
        <v>609952</v>
      </c>
      <c r="B290" t="s">
        <v>1628</v>
      </c>
      <c r="C290" t="s">
        <v>80</v>
      </c>
      <c r="D290" t="s">
        <v>1629</v>
      </c>
      <c r="E290" t="s">
        <v>82</v>
      </c>
      <c r="F290" t="s">
        <v>83</v>
      </c>
      <c r="G290">
        <v>60609</v>
      </c>
      <c r="H290" t="s">
        <v>1630</v>
      </c>
      <c r="I290" t="s">
        <v>1631</v>
      </c>
      <c r="J290" t="s">
        <v>230</v>
      </c>
      <c r="K290" t="s">
        <v>135</v>
      </c>
      <c r="L290" t="s">
        <v>88</v>
      </c>
      <c r="M290" t="s">
        <v>89</v>
      </c>
      <c r="N290" t="s">
        <v>90</v>
      </c>
      <c r="O290" t="s">
        <v>91</v>
      </c>
      <c r="P290" t="s">
        <v>116</v>
      </c>
      <c r="Q290" t="s">
        <v>93</v>
      </c>
      <c r="S290" t="s">
        <v>93</v>
      </c>
      <c r="T290" t="s">
        <v>93</v>
      </c>
      <c r="U290" t="s">
        <v>93</v>
      </c>
      <c r="W290" t="s">
        <v>93</v>
      </c>
      <c r="Y290" t="s">
        <v>93</v>
      </c>
      <c r="Z290" t="s">
        <v>93</v>
      </c>
      <c r="AA290" t="s">
        <v>93</v>
      </c>
      <c r="AB290" t="s">
        <v>93</v>
      </c>
      <c r="AC290" t="s">
        <v>92</v>
      </c>
      <c r="AD290">
        <v>48</v>
      </c>
      <c r="AE290" t="s">
        <v>107</v>
      </c>
      <c r="AF290">
        <v>54</v>
      </c>
      <c r="AG290">
        <v>95.5</v>
      </c>
      <c r="AH290">
        <v>3.8</v>
      </c>
      <c r="AI290">
        <v>96.2</v>
      </c>
      <c r="AJ290">
        <v>98.6</v>
      </c>
      <c r="AK290" t="s">
        <v>93</v>
      </c>
      <c r="AL290" t="s">
        <v>93</v>
      </c>
      <c r="AM290">
        <v>43.2</v>
      </c>
      <c r="AN290">
        <v>44.7</v>
      </c>
      <c r="AO290">
        <v>58.3</v>
      </c>
      <c r="AP290">
        <v>49.7</v>
      </c>
      <c r="AQ290" t="s">
        <v>93</v>
      </c>
      <c r="AR290" t="s">
        <v>93</v>
      </c>
      <c r="AS290" t="s">
        <v>93</v>
      </c>
      <c r="AT290" t="s">
        <v>93</v>
      </c>
      <c r="AU290" t="s">
        <v>93</v>
      </c>
      <c r="AV290" t="s">
        <v>93</v>
      </c>
      <c r="AW290">
        <v>23.2</v>
      </c>
      <c r="AX290">
        <v>20.2</v>
      </c>
      <c r="AY290">
        <v>-1.2</v>
      </c>
      <c r="AZ290">
        <v>0.2</v>
      </c>
      <c r="BA290" t="s">
        <v>108</v>
      </c>
      <c r="BB290" t="s">
        <v>95</v>
      </c>
      <c r="BC290" t="s">
        <v>93</v>
      </c>
      <c r="BD290" t="s">
        <v>93</v>
      </c>
      <c r="BE290" t="s">
        <v>93</v>
      </c>
      <c r="BF290" t="s">
        <v>93</v>
      </c>
      <c r="BG290" t="s">
        <v>93</v>
      </c>
      <c r="BH290" t="s">
        <v>93</v>
      </c>
      <c r="BI290" t="s">
        <v>93</v>
      </c>
      <c r="BJ290" t="s">
        <v>93</v>
      </c>
      <c r="BK290" t="s">
        <v>93</v>
      </c>
      <c r="BL290" t="s">
        <v>93</v>
      </c>
      <c r="BM290" t="s">
        <v>93</v>
      </c>
      <c r="BN290" t="s">
        <v>93</v>
      </c>
      <c r="BO290">
        <v>631</v>
      </c>
      <c r="BP290">
        <v>39</v>
      </c>
      <c r="BQ290" t="s">
        <v>93</v>
      </c>
      <c r="BR290">
        <v>150000000000000</v>
      </c>
      <c r="BS290">
        <v>1164636.2760000001</v>
      </c>
      <c r="BT290">
        <v>1881214.5349999999</v>
      </c>
      <c r="BU290">
        <v>41.82966356</v>
      </c>
      <c r="BV290">
        <v>-87.671455510000001</v>
      </c>
      <c r="BW290">
        <v>59</v>
      </c>
      <c r="BX290" t="s">
        <v>588</v>
      </c>
      <c r="BY290">
        <v>11</v>
      </c>
      <c r="BZ290">
        <v>9</v>
      </c>
      <c r="CA290" t="s">
        <v>1632</v>
      </c>
    </row>
    <row r="291" spans="1:79" x14ac:dyDescent="0.35">
      <c r="A291">
        <v>609963</v>
      </c>
      <c r="B291" t="s">
        <v>1633</v>
      </c>
      <c r="C291" t="s">
        <v>80</v>
      </c>
      <c r="D291" t="s">
        <v>1634</v>
      </c>
      <c r="E291" t="s">
        <v>82</v>
      </c>
      <c r="F291" t="s">
        <v>83</v>
      </c>
      <c r="G291">
        <v>60657</v>
      </c>
      <c r="H291" t="s">
        <v>1635</v>
      </c>
      <c r="I291" t="s">
        <v>1636</v>
      </c>
      <c r="J291" t="s">
        <v>115</v>
      </c>
      <c r="K291" t="s">
        <v>103</v>
      </c>
      <c r="L291" t="s">
        <v>88</v>
      </c>
      <c r="M291" t="s">
        <v>104</v>
      </c>
      <c r="N291" t="s">
        <v>90</v>
      </c>
      <c r="O291" t="s">
        <v>91</v>
      </c>
      <c r="P291" t="s">
        <v>88</v>
      </c>
      <c r="Q291" t="s">
        <v>107</v>
      </c>
      <c r="R291">
        <v>73</v>
      </c>
      <c r="S291" t="s">
        <v>107</v>
      </c>
      <c r="T291">
        <v>64</v>
      </c>
      <c r="U291" t="s">
        <v>107</v>
      </c>
      <c r="V291">
        <v>60</v>
      </c>
      <c r="W291" t="s">
        <v>92</v>
      </c>
      <c r="X291">
        <v>59</v>
      </c>
      <c r="Y291" t="s">
        <v>92</v>
      </c>
      <c r="Z291">
        <v>59</v>
      </c>
      <c r="AA291" t="s">
        <v>92</v>
      </c>
      <c r="AB291">
        <v>48</v>
      </c>
      <c r="AC291" t="s">
        <v>107</v>
      </c>
      <c r="AD291">
        <v>57</v>
      </c>
      <c r="AE291" t="s">
        <v>107</v>
      </c>
      <c r="AF291">
        <v>54</v>
      </c>
      <c r="AG291">
        <v>95.3</v>
      </c>
      <c r="AH291">
        <v>12.5</v>
      </c>
      <c r="AI291">
        <v>97.4</v>
      </c>
      <c r="AJ291">
        <v>97.4</v>
      </c>
      <c r="AK291">
        <v>70.3</v>
      </c>
      <c r="AL291">
        <v>47.2</v>
      </c>
      <c r="AM291">
        <v>34.4</v>
      </c>
      <c r="AN291">
        <v>48.4</v>
      </c>
      <c r="AO291">
        <v>56.5</v>
      </c>
      <c r="AP291">
        <v>62.9</v>
      </c>
      <c r="AQ291">
        <v>31.9</v>
      </c>
      <c r="AR291">
        <v>46.8</v>
      </c>
      <c r="AS291">
        <v>48.9</v>
      </c>
      <c r="AT291">
        <v>51.1</v>
      </c>
      <c r="AU291">
        <v>14.3</v>
      </c>
      <c r="AV291">
        <v>35.700000000000003</v>
      </c>
      <c r="AW291">
        <v>13.8</v>
      </c>
      <c r="AX291">
        <v>21.3</v>
      </c>
      <c r="AY291">
        <v>0.6</v>
      </c>
      <c r="AZ291">
        <v>0.6</v>
      </c>
      <c r="BA291" t="s">
        <v>95</v>
      </c>
      <c r="BB291" t="s">
        <v>95</v>
      </c>
      <c r="BC291" t="s">
        <v>93</v>
      </c>
      <c r="BD291" t="s">
        <v>93</v>
      </c>
      <c r="BE291" t="s">
        <v>93</v>
      </c>
      <c r="BF291" t="s">
        <v>93</v>
      </c>
      <c r="BG291" t="s">
        <v>93</v>
      </c>
      <c r="BH291" t="s">
        <v>93</v>
      </c>
      <c r="BI291" t="s">
        <v>93</v>
      </c>
      <c r="BJ291" t="s">
        <v>93</v>
      </c>
      <c r="BK291" t="s">
        <v>93</v>
      </c>
      <c r="BL291" t="s">
        <v>93</v>
      </c>
      <c r="BM291" t="s">
        <v>93</v>
      </c>
      <c r="BN291" t="s">
        <v>93</v>
      </c>
      <c r="BO291">
        <v>307</v>
      </c>
      <c r="BP291">
        <v>33</v>
      </c>
      <c r="BQ291" t="s">
        <v>93</v>
      </c>
      <c r="BR291">
        <v>150000000000000</v>
      </c>
      <c r="BS291">
        <v>1164474.274</v>
      </c>
      <c r="BT291">
        <v>1923334.4140000001</v>
      </c>
      <c r="BU291">
        <v>41.945247250000001</v>
      </c>
      <c r="BV291">
        <v>-87.670856830000005</v>
      </c>
      <c r="BW291">
        <v>6</v>
      </c>
      <c r="BX291" t="s">
        <v>375</v>
      </c>
      <c r="BY291">
        <v>32</v>
      </c>
      <c r="BZ291">
        <v>19</v>
      </c>
      <c r="CA291" t="s">
        <v>1637</v>
      </c>
    </row>
    <row r="292" spans="1:79" x14ac:dyDescent="0.35">
      <c r="A292">
        <v>610141</v>
      </c>
      <c r="B292" t="s">
        <v>1638</v>
      </c>
      <c r="C292" t="s">
        <v>80</v>
      </c>
      <c r="D292" t="s">
        <v>1639</v>
      </c>
      <c r="E292" t="s">
        <v>82</v>
      </c>
      <c r="F292" t="s">
        <v>83</v>
      </c>
      <c r="G292">
        <v>60613</v>
      </c>
      <c r="H292" t="s">
        <v>1640</v>
      </c>
      <c r="I292" t="s">
        <v>1641</v>
      </c>
      <c r="J292" t="s">
        <v>115</v>
      </c>
      <c r="K292" t="s">
        <v>103</v>
      </c>
      <c r="L292" t="s">
        <v>88</v>
      </c>
      <c r="M292" t="s">
        <v>104</v>
      </c>
      <c r="N292" t="s">
        <v>90</v>
      </c>
      <c r="O292" t="s">
        <v>91</v>
      </c>
      <c r="P292" t="s">
        <v>88</v>
      </c>
      <c r="Q292" t="s">
        <v>92</v>
      </c>
      <c r="R292">
        <v>46</v>
      </c>
      <c r="S292" t="s">
        <v>93</v>
      </c>
      <c r="T292" t="s">
        <v>93</v>
      </c>
      <c r="U292" t="s">
        <v>92</v>
      </c>
      <c r="V292">
        <v>42</v>
      </c>
      <c r="W292" t="s">
        <v>92</v>
      </c>
      <c r="X292">
        <v>41</v>
      </c>
      <c r="Y292" t="s">
        <v>93</v>
      </c>
      <c r="Z292" t="s">
        <v>93</v>
      </c>
      <c r="AA292" t="s">
        <v>93</v>
      </c>
      <c r="AB292" t="s">
        <v>93</v>
      </c>
      <c r="AC292" t="s">
        <v>92</v>
      </c>
      <c r="AD292">
        <v>53</v>
      </c>
      <c r="AE292" t="s">
        <v>94</v>
      </c>
      <c r="AF292">
        <v>44</v>
      </c>
      <c r="AG292">
        <v>94.9</v>
      </c>
      <c r="AH292">
        <v>8.1</v>
      </c>
      <c r="AI292">
        <v>95.7</v>
      </c>
      <c r="AJ292">
        <v>100</v>
      </c>
      <c r="AK292">
        <v>78.7</v>
      </c>
      <c r="AL292" t="s">
        <v>93</v>
      </c>
      <c r="AM292">
        <v>46.9</v>
      </c>
      <c r="AN292">
        <v>45.9</v>
      </c>
      <c r="AO292">
        <v>62.2</v>
      </c>
      <c r="AP292">
        <v>74.5</v>
      </c>
      <c r="AQ292">
        <v>39.799999999999997</v>
      </c>
      <c r="AR292">
        <v>51.9</v>
      </c>
      <c r="AS292">
        <v>67.599999999999994</v>
      </c>
      <c r="AT292">
        <v>59.4</v>
      </c>
      <c r="AU292">
        <v>4.3</v>
      </c>
      <c r="AV292">
        <v>34.799999999999997</v>
      </c>
      <c r="AW292">
        <v>18.899999999999999</v>
      </c>
      <c r="AX292">
        <v>13.7</v>
      </c>
      <c r="AY292">
        <v>-0.4</v>
      </c>
      <c r="AZ292">
        <v>-0.3</v>
      </c>
      <c r="BA292" t="s">
        <v>95</v>
      </c>
      <c r="BB292" t="s">
        <v>95</v>
      </c>
      <c r="BC292" t="s">
        <v>93</v>
      </c>
      <c r="BD292" t="s">
        <v>93</v>
      </c>
      <c r="BE292" t="s">
        <v>93</v>
      </c>
      <c r="BF292" t="s">
        <v>93</v>
      </c>
      <c r="BG292" t="s">
        <v>93</v>
      </c>
      <c r="BH292" t="s">
        <v>93</v>
      </c>
      <c r="BI292" t="s">
        <v>93</v>
      </c>
      <c r="BJ292" t="s">
        <v>93</v>
      </c>
      <c r="BK292" t="s">
        <v>93</v>
      </c>
      <c r="BL292" t="s">
        <v>93</v>
      </c>
      <c r="BM292" t="s">
        <v>93</v>
      </c>
      <c r="BN292" t="s">
        <v>93</v>
      </c>
      <c r="BO292">
        <v>465</v>
      </c>
      <c r="BP292">
        <v>33</v>
      </c>
      <c r="BQ292" t="s">
        <v>93</v>
      </c>
      <c r="BR292">
        <v>150000000000000</v>
      </c>
      <c r="BS292">
        <v>1164402.827</v>
      </c>
      <c r="BT292">
        <v>1928980.2779999999</v>
      </c>
      <c r="BU292">
        <v>41.960741290000001</v>
      </c>
      <c r="BV292">
        <v>-87.670959049999993</v>
      </c>
      <c r="BW292">
        <v>6</v>
      </c>
      <c r="BX292" t="s">
        <v>375</v>
      </c>
      <c r="BY292">
        <v>47</v>
      </c>
      <c r="BZ292">
        <v>19</v>
      </c>
      <c r="CA292" t="s">
        <v>1642</v>
      </c>
    </row>
    <row r="293" spans="1:79" x14ac:dyDescent="0.35">
      <c r="A293">
        <v>610011</v>
      </c>
      <c r="B293" t="s">
        <v>1643</v>
      </c>
      <c r="C293" t="s">
        <v>80</v>
      </c>
      <c r="D293" t="s">
        <v>1644</v>
      </c>
      <c r="E293" t="s">
        <v>82</v>
      </c>
      <c r="F293" t="s">
        <v>83</v>
      </c>
      <c r="G293">
        <v>60659</v>
      </c>
      <c r="H293" t="s">
        <v>1645</v>
      </c>
      <c r="I293" t="s">
        <v>1646</v>
      </c>
      <c r="J293" t="s">
        <v>115</v>
      </c>
      <c r="K293" t="s">
        <v>103</v>
      </c>
      <c r="L293" t="s">
        <v>88</v>
      </c>
      <c r="M293" t="s">
        <v>104</v>
      </c>
      <c r="N293" t="s">
        <v>90</v>
      </c>
      <c r="O293" t="s">
        <v>117</v>
      </c>
      <c r="P293" t="s">
        <v>88</v>
      </c>
      <c r="Q293" t="s">
        <v>107</v>
      </c>
      <c r="R293">
        <v>64</v>
      </c>
      <c r="S293" t="s">
        <v>92</v>
      </c>
      <c r="T293">
        <v>50</v>
      </c>
      <c r="U293" t="s">
        <v>107</v>
      </c>
      <c r="V293">
        <v>62</v>
      </c>
      <c r="W293" t="s">
        <v>107</v>
      </c>
      <c r="X293">
        <v>66</v>
      </c>
      <c r="Y293" t="s">
        <v>92</v>
      </c>
      <c r="Z293">
        <v>55</v>
      </c>
      <c r="AA293" t="s">
        <v>92</v>
      </c>
      <c r="AB293">
        <v>41</v>
      </c>
      <c r="AC293" t="s">
        <v>92</v>
      </c>
      <c r="AD293">
        <v>52</v>
      </c>
      <c r="AE293" t="s">
        <v>92</v>
      </c>
      <c r="AF293">
        <v>53</v>
      </c>
      <c r="AG293">
        <v>95.7</v>
      </c>
      <c r="AH293">
        <v>8.1</v>
      </c>
      <c r="AI293">
        <v>96.2</v>
      </c>
      <c r="AJ293">
        <v>100</v>
      </c>
      <c r="AK293">
        <v>79.099999999999994</v>
      </c>
      <c r="AL293" t="s">
        <v>93</v>
      </c>
      <c r="AM293">
        <v>63.8</v>
      </c>
      <c r="AN293">
        <v>58</v>
      </c>
      <c r="AO293">
        <v>70.099999999999994</v>
      </c>
      <c r="AP293">
        <v>72.099999999999994</v>
      </c>
      <c r="AQ293">
        <v>57.6</v>
      </c>
      <c r="AR293">
        <v>67.2</v>
      </c>
      <c r="AS293">
        <v>66.099999999999994</v>
      </c>
      <c r="AT293">
        <v>62.7</v>
      </c>
      <c r="AU293">
        <v>30.5</v>
      </c>
      <c r="AV293">
        <v>35.4</v>
      </c>
      <c r="AW293">
        <v>37.5</v>
      </c>
      <c r="AX293">
        <v>23.7</v>
      </c>
      <c r="AY293">
        <v>0.3</v>
      </c>
      <c r="AZ293">
        <v>0.6</v>
      </c>
      <c r="BA293" t="s">
        <v>95</v>
      </c>
      <c r="BB293" t="s">
        <v>95</v>
      </c>
      <c r="BC293">
        <v>38.1</v>
      </c>
      <c r="BD293">
        <v>42.9</v>
      </c>
      <c r="BE293" t="s">
        <v>93</v>
      </c>
      <c r="BF293" t="s">
        <v>93</v>
      </c>
      <c r="BG293" t="s">
        <v>93</v>
      </c>
      <c r="BH293" t="s">
        <v>93</v>
      </c>
      <c r="BI293" t="s">
        <v>93</v>
      </c>
      <c r="BJ293" t="s">
        <v>93</v>
      </c>
      <c r="BK293" t="s">
        <v>93</v>
      </c>
      <c r="BL293" t="s">
        <v>93</v>
      </c>
      <c r="BM293" t="s">
        <v>93</v>
      </c>
      <c r="BN293" t="s">
        <v>93</v>
      </c>
      <c r="BO293">
        <v>811</v>
      </c>
      <c r="BP293">
        <v>32</v>
      </c>
      <c r="BQ293" t="s">
        <v>93</v>
      </c>
      <c r="BR293">
        <v>150000000000000</v>
      </c>
      <c r="BS293">
        <v>1156286.2309999999</v>
      </c>
      <c r="BT293">
        <v>1937618.645</v>
      </c>
      <c r="BU293">
        <v>41.984613719999999</v>
      </c>
      <c r="BV293">
        <v>-87.700565249999997</v>
      </c>
      <c r="BW293">
        <v>2</v>
      </c>
      <c r="BX293" t="s">
        <v>484</v>
      </c>
      <c r="BY293">
        <v>40</v>
      </c>
      <c r="BZ293">
        <v>20</v>
      </c>
      <c r="CA293" t="s">
        <v>1647</v>
      </c>
    </row>
    <row r="294" spans="1:79" x14ac:dyDescent="0.35">
      <c r="A294">
        <v>610106</v>
      </c>
      <c r="B294" t="s">
        <v>1648</v>
      </c>
      <c r="C294" t="s">
        <v>80</v>
      </c>
      <c r="D294" t="s">
        <v>1649</v>
      </c>
      <c r="E294" t="s">
        <v>82</v>
      </c>
      <c r="F294" t="s">
        <v>83</v>
      </c>
      <c r="G294">
        <v>60651</v>
      </c>
      <c r="H294" t="s">
        <v>1650</v>
      </c>
      <c r="I294" t="s">
        <v>1651</v>
      </c>
      <c r="J294" t="s">
        <v>125</v>
      </c>
      <c r="K294" t="s">
        <v>87</v>
      </c>
      <c r="L294" t="s">
        <v>88</v>
      </c>
      <c r="M294" t="s">
        <v>89</v>
      </c>
      <c r="N294" t="s">
        <v>126</v>
      </c>
      <c r="O294" t="s">
        <v>127</v>
      </c>
      <c r="P294" t="s">
        <v>88</v>
      </c>
      <c r="Q294" t="s">
        <v>94</v>
      </c>
      <c r="R294">
        <v>27</v>
      </c>
      <c r="S294" t="s">
        <v>93</v>
      </c>
      <c r="T294" t="s">
        <v>93</v>
      </c>
      <c r="U294" t="s">
        <v>94</v>
      </c>
      <c r="V294">
        <v>29</v>
      </c>
      <c r="W294" t="s">
        <v>94</v>
      </c>
      <c r="X294">
        <v>31</v>
      </c>
      <c r="Y294" t="s">
        <v>93</v>
      </c>
      <c r="Z294" t="s">
        <v>93</v>
      </c>
      <c r="AA294" t="s">
        <v>93</v>
      </c>
      <c r="AB294" t="s">
        <v>93</v>
      </c>
      <c r="AC294" t="s">
        <v>93</v>
      </c>
      <c r="AD294" t="s">
        <v>93</v>
      </c>
      <c r="AE294" t="s">
        <v>93</v>
      </c>
      <c r="AF294" t="s">
        <v>93</v>
      </c>
      <c r="AG294">
        <v>90.6</v>
      </c>
      <c r="AH294">
        <v>65.8</v>
      </c>
      <c r="AI294">
        <v>95</v>
      </c>
      <c r="AJ294">
        <v>92.9</v>
      </c>
      <c r="AK294">
        <v>29.2</v>
      </c>
      <c r="AL294">
        <v>19.600000000000001</v>
      </c>
      <c r="AM294">
        <v>9.6999999999999993</v>
      </c>
      <c r="AN294">
        <v>15.2</v>
      </c>
      <c r="AO294">
        <v>40.9</v>
      </c>
      <c r="AP294">
        <v>43</v>
      </c>
      <c r="AQ294">
        <v>20.6</v>
      </c>
      <c r="AR294">
        <v>16.5</v>
      </c>
      <c r="AS294">
        <v>51.3</v>
      </c>
      <c r="AT294">
        <v>48.1</v>
      </c>
      <c r="AU294">
        <v>6.8</v>
      </c>
      <c r="AV294">
        <v>5.0999999999999996</v>
      </c>
      <c r="AW294">
        <v>3.4</v>
      </c>
      <c r="AX294">
        <v>1.6</v>
      </c>
      <c r="AY294">
        <v>-0.2</v>
      </c>
      <c r="AZ294">
        <v>-1.4</v>
      </c>
      <c r="BA294" t="s">
        <v>95</v>
      </c>
      <c r="BB294" t="s">
        <v>108</v>
      </c>
      <c r="BC294" t="s">
        <v>93</v>
      </c>
      <c r="BD294" t="s">
        <v>93</v>
      </c>
      <c r="BE294" t="s">
        <v>93</v>
      </c>
      <c r="BF294" t="s">
        <v>93</v>
      </c>
      <c r="BG294" t="s">
        <v>93</v>
      </c>
      <c r="BH294" t="s">
        <v>93</v>
      </c>
      <c r="BI294" t="s">
        <v>93</v>
      </c>
      <c r="BJ294" t="s">
        <v>93</v>
      </c>
      <c r="BK294" t="s">
        <v>93</v>
      </c>
      <c r="BL294" t="s">
        <v>93</v>
      </c>
      <c r="BM294" t="s">
        <v>93</v>
      </c>
      <c r="BN294" t="s">
        <v>93</v>
      </c>
      <c r="BO294">
        <v>549</v>
      </c>
      <c r="BP294">
        <v>34</v>
      </c>
      <c r="BQ294" t="s">
        <v>93</v>
      </c>
      <c r="BR294">
        <v>150000000000000</v>
      </c>
      <c r="BS294">
        <v>1148146.922</v>
      </c>
      <c r="BT294">
        <v>1906778.22</v>
      </c>
      <c r="BU294">
        <v>41.900146100000001</v>
      </c>
      <c r="BV294">
        <v>-87.731297530000006</v>
      </c>
      <c r="BW294">
        <v>23</v>
      </c>
      <c r="BX294" t="s">
        <v>128</v>
      </c>
      <c r="BY294">
        <v>37</v>
      </c>
      <c r="BZ294">
        <v>11</v>
      </c>
      <c r="CA294" t="s">
        <v>1652</v>
      </c>
    </row>
    <row r="295" spans="1:79" x14ac:dyDescent="0.35">
      <c r="A295">
        <v>610189</v>
      </c>
      <c r="B295" t="s">
        <v>1653</v>
      </c>
      <c r="C295" t="s">
        <v>80</v>
      </c>
      <c r="D295" t="s">
        <v>1654</v>
      </c>
      <c r="E295" t="s">
        <v>82</v>
      </c>
      <c r="F295" t="s">
        <v>83</v>
      </c>
      <c r="G295">
        <v>60640</v>
      </c>
      <c r="H295" t="s">
        <v>1655</v>
      </c>
      <c r="I295" t="s">
        <v>1656</v>
      </c>
      <c r="J295" t="s">
        <v>115</v>
      </c>
      <c r="K295" t="s">
        <v>103</v>
      </c>
      <c r="L295" t="s">
        <v>88</v>
      </c>
      <c r="M295" t="s">
        <v>104</v>
      </c>
      <c r="N295" t="s">
        <v>90</v>
      </c>
      <c r="O295" t="s">
        <v>91</v>
      </c>
      <c r="P295" t="s">
        <v>88</v>
      </c>
      <c r="Q295" t="s">
        <v>94</v>
      </c>
      <c r="R295">
        <v>37</v>
      </c>
      <c r="S295" t="s">
        <v>93</v>
      </c>
      <c r="T295" t="s">
        <v>93</v>
      </c>
      <c r="U295" t="s">
        <v>92</v>
      </c>
      <c r="V295">
        <v>51</v>
      </c>
      <c r="W295" t="s">
        <v>107</v>
      </c>
      <c r="X295">
        <v>68</v>
      </c>
      <c r="Y295" t="s">
        <v>93</v>
      </c>
      <c r="Z295" t="s">
        <v>93</v>
      </c>
      <c r="AA295" t="s">
        <v>93</v>
      </c>
      <c r="AB295" t="s">
        <v>93</v>
      </c>
      <c r="AC295" t="s">
        <v>93</v>
      </c>
      <c r="AD295" t="s">
        <v>93</v>
      </c>
      <c r="AE295" t="s">
        <v>93</v>
      </c>
      <c r="AF295" t="s">
        <v>93</v>
      </c>
      <c r="AG295">
        <v>94.9</v>
      </c>
      <c r="AH295">
        <v>11</v>
      </c>
      <c r="AI295">
        <v>95.3</v>
      </c>
      <c r="AJ295">
        <v>100</v>
      </c>
      <c r="AK295">
        <v>53.2</v>
      </c>
      <c r="AL295">
        <v>47.2</v>
      </c>
      <c r="AM295">
        <v>35.299999999999997</v>
      </c>
      <c r="AN295">
        <v>28.2</v>
      </c>
      <c r="AO295">
        <v>41.2</v>
      </c>
      <c r="AP295">
        <v>50</v>
      </c>
      <c r="AQ295">
        <v>54.7</v>
      </c>
      <c r="AR295">
        <v>56.4</v>
      </c>
      <c r="AS295">
        <v>51.1</v>
      </c>
      <c r="AT295">
        <v>50.5</v>
      </c>
      <c r="AU295">
        <v>21.1</v>
      </c>
      <c r="AV295">
        <v>44.7</v>
      </c>
      <c r="AW295">
        <v>18.3</v>
      </c>
      <c r="AX295">
        <v>12.4</v>
      </c>
      <c r="AY295">
        <v>-0.5</v>
      </c>
      <c r="AZ295">
        <v>-0.1</v>
      </c>
      <c r="BA295" t="s">
        <v>95</v>
      </c>
      <c r="BB295" t="s">
        <v>95</v>
      </c>
      <c r="BC295">
        <v>30.8</v>
      </c>
      <c r="BD295">
        <v>75</v>
      </c>
      <c r="BE295" t="s">
        <v>93</v>
      </c>
      <c r="BF295" t="s">
        <v>93</v>
      </c>
      <c r="BG295" t="s">
        <v>93</v>
      </c>
      <c r="BH295" t="s">
        <v>93</v>
      </c>
      <c r="BI295" t="s">
        <v>93</v>
      </c>
      <c r="BJ295" t="s">
        <v>93</v>
      </c>
      <c r="BK295" t="s">
        <v>93</v>
      </c>
      <c r="BL295" t="s">
        <v>93</v>
      </c>
      <c r="BM295" t="s">
        <v>93</v>
      </c>
      <c r="BN295" t="s">
        <v>93</v>
      </c>
      <c r="BO295">
        <v>462</v>
      </c>
      <c r="BP295">
        <v>32</v>
      </c>
      <c r="BQ295" t="s">
        <v>93</v>
      </c>
      <c r="BR295">
        <v>150000000000000</v>
      </c>
      <c r="BS295">
        <v>1166321.0349999999</v>
      </c>
      <c r="BT295">
        <v>1929570.108</v>
      </c>
      <c r="BU295">
        <v>41.9623189</v>
      </c>
      <c r="BV295">
        <v>-87.663889830000002</v>
      </c>
      <c r="BW295">
        <v>3</v>
      </c>
      <c r="BX295" t="s">
        <v>304</v>
      </c>
      <c r="BY295">
        <v>46</v>
      </c>
      <c r="BZ295">
        <v>19</v>
      </c>
      <c r="CA295" t="s">
        <v>1657</v>
      </c>
    </row>
    <row r="296" spans="1:79" x14ac:dyDescent="0.35">
      <c r="A296">
        <v>610065</v>
      </c>
      <c r="B296" t="s">
        <v>1658</v>
      </c>
      <c r="C296" t="s">
        <v>80</v>
      </c>
      <c r="D296" t="s">
        <v>1659</v>
      </c>
      <c r="E296" t="s">
        <v>82</v>
      </c>
      <c r="F296" t="s">
        <v>83</v>
      </c>
      <c r="G296">
        <v>60637</v>
      </c>
      <c r="H296" t="s">
        <v>1660</v>
      </c>
      <c r="I296" t="s">
        <v>1661</v>
      </c>
      <c r="J296" t="s">
        <v>254</v>
      </c>
      <c r="K296" t="s">
        <v>148</v>
      </c>
      <c r="L296" t="s">
        <v>88</v>
      </c>
      <c r="M296" t="s">
        <v>89</v>
      </c>
      <c r="N296" t="s">
        <v>126</v>
      </c>
      <c r="O296" t="s">
        <v>127</v>
      </c>
      <c r="P296" t="s">
        <v>88</v>
      </c>
      <c r="Q296" t="s">
        <v>94</v>
      </c>
      <c r="R296">
        <v>31</v>
      </c>
      <c r="S296" t="s">
        <v>94</v>
      </c>
      <c r="T296">
        <v>31</v>
      </c>
      <c r="U296" t="s">
        <v>92</v>
      </c>
      <c r="V296">
        <v>47</v>
      </c>
      <c r="W296" t="s">
        <v>92</v>
      </c>
      <c r="X296">
        <v>40</v>
      </c>
      <c r="Y296" t="s">
        <v>92</v>
      </c>
      <c r="Z296">
        <v>49</v>
      </c>
      <c r="AA296" t="s">
        <v>92</v>
      </c>
      <c r="AB296">
        <v>42</v>
      </c>
      <c r="AC296" t="s">
        <v>92</v>
      </c>
      <c r="AD296">
        <v>47</v>
      </c>
      <c r="AE296" t="s">
        <v>92</v>
      </c>
      <c r="AF296">
        <v>48</v>
      </c>
      <c r="AG296">
        <v>88</v>
      </c>
      <c r="AH296">
        <v>95.7</v>
      </c>
      <c r="AI296">
        <v>93.3</v>
      </c>
      <c r="AJ296">
        <v>90.5</v>
      </c>
      <c r="AK296">
        <v>34.299999999999997</v>
      </c>
      <c r="AL296" t="s">
        <v>93</v>
      </c>
      <c r="AM296">
        <v>15.8</v>
      </c>
      <c r="AN296">
        <v>7.9</v>
      </c>
      <c r="AO296">
        <v>39.4</v>
      </c>
      <c r="AP296">
        <v>43.1</v>
      </c>
      <c r="AQ296">
        <v>15.1</v>
      </c>
      <c r="AR296">
        <v>15.5</v>
      </c>
      <c r="AS296">
        <v>43.6</v>
      </c>
      <c r="AT296">
        <v>52.5</v>
      </c>
      <c r="AU296">
        <v>4.5</v>
      </c>
      <c r="AV296">
        <v>23.3</v>
      </c>
      <c r="AW296">
        <v>3.2</v>
      </c>
      <c r="AX296">
        <v>3.5</v>
      </c>
      <c r="AY296">
        <v>-0.4</v>
      </c>
      <c r="AZ296">
        <v>-1.6</v>
      </c>
      <c r="BA296" t="s">
        <v>95</v>
      </c>
      <c r="BB296" t="s">
        <v>108</v>
      </c>
      <c r="BC296" t="s">
        <v>93</v>
      </c>
      <c r="BD296" t="s">
        <v>93</v>
      </c>
      <c r="BE296" t="s">
        <v>93</v>
      </c>
      <c r="BF296" t="s">
        <v>93</v>
      </c>
      <c r="BG296" t="s">
        <v>93</v>
      </c>
      <c r="BH296" t="s">
        <v>93</v>
      </c>
      <c r="BI296" t="s">
        <v>93</v>
      </c>
      <c r="BJ296" t="s">
        <v>93</v>
      </c>
      <c r="BK296" t="s">
        <v>93</v>
      </c>
      <c r="BL296" t="s">
        <v>93</v>
      </c>
      <c r="BM296" t="s">
        <v>93</v>
      </c>
      <c r="BN296" t="s">
        <v>93</v>
      </c>
      <c r="BO296">
        <v>471</v>
      </c>
      <c r="BP296">
        <v>46</v>
      </c>
      <c r="BQ296" t="s">
        <v>93</v>
      </c>
      <c r="BR296">
        <v>150000000000000</v>
      </c>
      <c r="BS296">
        <v>1181736.7819999999</v>
      </c>
      <c r="BT296">
        <v>1861592.5859999999</v>
      </c>
      <c r="BU296">
        <v>41.775440619999998</v>
      </c>
      <c r="BV296">
        <v>-87.609320949999997</v>
      </c>
      <c r="BW296">
        <v>42</v>
      </c>
      <c r="BX296" t="s">
        <v>255</v>
      </c>
      <c r="BY296">
        <v>20</v>
      </c>
      <c r="BZ296">
        <v>3</v>
      </c>
      <c r="CA296" t="s">
        <v>1662</v>
      </c>
    </row>
    <row r="297" spans="1:79" x14ac:dyDescent="0.35">
      <c r="A297">
        <v>609991</v>
      </c>
      <c r="B297" t="s">
        <v>1663</v>
      </c>
      <c r="C297" t="s">
        <v>80</v>
      </c>
      <c r="D297" t="s">
        <v>1664</v>
      </c>
      <c r="E297" t="s">
        <v>82</v>
      </c>
      <c r="F297" t="s">
        <v>83</v>
      </c>
      <c r="G297">
        <v>60623</v>
      </c>
      <c r="H297" t="s">
        <v>1665</v>
      </c>
      <c r="I297" t="s">
        <v>1666</v>
      </c>
      <c r="J297" t="s">
        <v>169</v>
      </c>
      <c r="K297" t="s">
        <v>87</v>
      </c>
      <c r="L297" t="s">
        <v>88</v>
      </c>
      <c r="M297" t="s">
        <v>89</v>
      </c>
      <c r="N297" t="s">
        <v>126</v>
      </c>
      <c r="O297" t="s">
        <v>127</v>
      </c>
      <c r="P297" t="s">
        <v>88</v>
      </c>
      <c r="Q297" t="s">
        <v>92</v>
      </c>
      <c r="R297">
        <v>41</v>
      </c>
      <c r="S297" t="s">
        <v>93</v>
      </c>
      <c r="T297" t="s">
        <v>93</v>
      </c>
      <c r="U297" t="s">
        <v>92</v>
      </c>
      <c r="V297">
        <v>53</v>
      </c>
      <c r="W297" t="s">
        <v>107</v>
      </c>
      <c r="X297">
        <v>65</v>
      </c>
      <c r="Y297" t="s">
        <v>93</v>
      </c>
      <c r="Z297" t="s">
        <v>93</v>
      </c>
      <c r="AA297" t="s">
        <v>93</v>
      </c>
      <c r="AB297" t="s">
        <v>93</v>
      </c>
      <c r="AC297" t="s">
        <v>93</v>
      </c>
      <c r="AD297" t="s">
        <v>93</v>
      </c>
      <c r="AE297" t="s">
        <v>93</v>
      </c>
      <c r="AF297" t="s">
        <v>93</v>
      </c>
      <c r="AG297">
        <v>90.8</v>
      </c>
      <c r="AH297">
        <v>23.9</v>
      </c>
      <c r="AI297">
        <v>97</v>
      </c>
      <c r="AJ297">
        <v>96</v>
      </c>
      <c r="AK297">
        <v>62.6</v>
      </c>
      <c r="AL297">
        <v>35.6</v>
      </c>
      <c r="AM297">
        <v>13.5</v>
      </c>
      <c r="AN297">
        <v>16.3</v>
      </c>
      <c r="AO297">
        <v>63.3</v>
      </c>
      <c r="AP297">
        <v>50.4</v>
      </c>
      <c r="AQ297">
        <v>22.1</v>
      </c>
      <c r="AR297">
        <v>22.1</v>
      </c>
      <c r="AS297">
        <v>65.7</v>
      </c>
      <c r="AT297">
        <v>67.599999999999994</v>
      </c>
      <c r="AU297">
        <v>0</v>
      </c>
      <c r="AV297">
        <v>10.5</v>
      </c>
      <c r="AW297">
        <v>4.5999999999999996</v>
      </c>
      <c r="AX297">
        <v>3.8</v>
      </c>
      <c r="AY297">
        <v>0.1</v>
      </c>
      <c r="AZ297">
        <v>0</v>
      </c>
      <c r="BA297" t="s">
        <v>95</v>
      </c>
      <c r="BB297" t="s">
        <v>95</v>
      </c>
      <c r="BC297" t="s">
        <v>93</v>
      </c>
      <c r="BD297" t="s">
        <v>93</v>
      </c>
      <c r="BE297" t="s">
        <v>93</v>
      </c>
      <c r="BF297" t="s">
        <v>93</v>
      </c>
      <c r="BG297" t="s">
        <v>93</v>
      </c>
      <c r="BH297" t="s">
        <v>93</v>
      </c>
      <c r="BI297" t="s">
        <v>93</v>
      </c>
      <c r="BJ297" t="s">
        <v>93</v>
      </c>
      <c r="BK297" t="s">
        <v>93</v>
      </c>
      <c r="BL297" t="s">
        <v>93</v>
      </c>
      <c r="BM297" t="s">
        <v>93</v>
      </c>
      <c r="BN297" t="s">
        <v>93</v>
      </c>
      <c r="BO297">
        <v>512</v>
      </c>
      <c r="BP297">
        <v>36</v>
      </c>
      <c r="BQ297" t="s">
        <v>93</v>
      </c>
      <c r="BR297">
        <v>150000000000000</v>
      </c>
      <c r="BS297">
        <v>1151795.3999999999</v>
      </c>
      <c r="BT297">
        <v>1892995.835</v>
      </c>
      <c r="BU297">
        <v>41.862254729999997</v>
      </c>
      <c r="BV297">
        <v>-87.718259270000004</v>
      </c>
      <c r="BW297">
        <v>29</v>
      </c>
      <c r="BX297" t="s">
        <v>170</v>
      </c>
      <c r="BY297">
        <v>24</v>
      </c>
      <c r="BZ297">
        <v>10</v>
      </c>
      <c r="CA297" t="s">
        <v>1667</v>
      </c>
    </row>
    <row r="298" spans="1:79" x14ac:dyDescent="0.35">
      <c r="A298">
        <v>610076</v>
      </c>
      <c r="B298" t="s">
        <v>1668</v>
      </c>
      <c r="C298" t="s">
        <v>80</v>
      </c>
      <c r="D298" t="s">
        <v>1669</v>
      </c>
      <c r="E298" t="s">
        <v>82</v>
      </c>
      <c r="F298" t="s">
        <v>83</v>
      </c>
      <c r="G298">
        <v>60647</v>
      </c>
      <c r="H298" t="s">
        <v>1670</v>
      </c>
      <c r="I298" t="s">
        <v>1671</v>
      </c>
      <c r="J298" t="s">
        <v>195</v>
      </c>
      <c r="K298" t="s">
        <v>87</v>
      </c>
      <c r="L298" t="s">
        <v>88</v>
      </c>
      <c r="M298" t="s">
        <v>89</v>
      </c>
      <c r="N298" t="s">
        <v>126</v>
      </c>
      <c r="O298" t="s">
        <v>91</v>
      </c>
      <c r="P298" t="s">
        <v>88</v>
      </c>
      <c r="Q298" t="s">
        <v>92</v>
      </c>
      <c r="R298">
        <v>50</v>
      </c>
      <c r="S298" t="s">
        <v>94</v>
      </c>
      <c r="T298">
        <v>34</v>
      </c>
      <c r="U298" t="s">
        <v>92</v>
      </c>
      <c r="V298">
        <v>47</v>
      </c>
      <c r="W298" t="s">
        <v>94</v>
      </c>
      <c r="X298">
        <v>32</v>
      </c>
      <c r="Y298" t="s">
        <v>94</v>
      </c>
      <c r="Z298">
        <v>34</v>
      </c>
      <c r="AA298" t="s">
        <v>94</v>
      </c>
      <c r="AB298">
        <v>31</v>
      </c>
      <c r="AC298" t="s">
        <v>93</v>
      </c>
      <c r="AD298" t="s">
        <v>93</v>
      </c>
      <c r="AE298" t="s">
        <v>93</v>
      </c>
      <c r="AF298" t="s">
        <v>93</v>
      </c>
      <c r="AG298">
        <v>93</v>
      </c>
      <c r="AH298">
        <v>45.5</v>
      </c>
      <c r="AI298">
        <v>96.3</v>
      </c>
      <c r="AJ298">
        <v>98.5</v>
      </c>
      <c r="AK298">
        <v>52.7</v>
      </c>
      <c r="AL298">
        <v>52.4</v>
      </c>
      <c r="AM298">
        <v>43</v>
      </c>
      <c r="AN298">
        <v>26.5</v>
      </c>
      <c r="AO298">
        <v>60.8</v>
      </c>
      <c r="AP298">
        <v>61.6</v>
      </c>
      <c r="AQ298">
        <v>60.6</v>
      </c>
      <c r="AR298">
        <v>30.5</v>
      </c>
      <c r="AS298">
        <v>70.8</v>
      </c>
      <c r="AT298">
        <v>61.3</v>
      </c>
      <c r="AU298">
        <v>10.9</v>
      </c>
      <c r="AV298">
        <v>12.7</v>
      </c>
      <c r="AW298">
        <v>24</v>
      </c>
      <c r="AX298">
        <v>7.5</v>
      </c>
      <c r="AY298">
        <v>1.4</v>
      </c>
      <c r="AZ298">
        <v>0.2</v>
      </c>
      <c r="BA298" t="s">
        <v>118</v>
      </c>
      <c r="BB298" t="s">
        <v>95</v>
      </c>
      <c r="BC298" t="s">
        <v>93</v>
      </c>
      <c r="BD298" t="s">
        <v>93</v>
      </c>
      <c r="BE298" t="s">
        <v>93</v>
      </c>
      <c r="BF298" t="s">
        <v>93</v>
      </c>
      <c r="BG298" t="s">
        <v>93</v>
      </c>
      <c r="BH298" t="s">
        <v>93</v>
      </c>
      <c r="BI298" t="s">
        <v>93</v>
      </c>
      <c r="BJ298" t="s">
        <v>93</v>
      </c>
      <c r="BK298" t="s">
        <v>93</v>
      </c>
      <c r="BL298" t="s">
        <v>93</v>
      </c>
      <c r="BM298" t="s">
        <v>93</v>
      </c>
      <c r="BN298" t="s">
        <v>93</v>
      </c>
      <c r="BO298">
        <v>429</v>
      </c>
      <c r="BP298">
        <v>34</v>
      </c>
      <c r="BQ298" t="s">
        <v>93</v>
      </c>
      <c r="BR298">
        <v>150000000000000</v>
      </c>
      <c r="BS298">
        <v>1157476.3030000001</v>
      </c>
      <c r="BT298">
        <v>1911358.8970000001</v>
      </c>
      <c r="BU298">
        <v>41.912531100000002</v>
      </c>
      <c r="BV298">
        <v>-87.696905450000003</v>
      </c>
      <c r="BW298">
        <v>24</v>
      </c>
      <c r="BX298" t="s">
        <v>196</v>
      </c>
      <c r="BY298">
        <v>1</v>
      </c>
      <c r="BZ298">
        <v>14</v>
      </c>
      <c r="CA298" t="s">
        <v>1672</v>
      </c>
    </row>
    <row r="299" spans="1:79" x14ac:dyDescent="0.35">
      <c r="A299">
        <v>610282</v>
      </c>
      <c r="B299" t="s">
        <v>1673</v>
      </c>
      <c r="C299" t="s">
        <v>80</v>
      </c>
      <c r="D299" t="s">
        <v>1674</v>
      </c>
      <c r="E299" t="s">
        <v>82</v>
      </c>
      <c r="F299" t="s">
        <v>83</v>
      </c>
      <c r="G299">
        <v>60651</v>
      </c>
      <c r="H299" t="s">
        <v>1675</v>
      </c>
      <c r="I299" t="s">
        <v>1676</v>
      </c>
      <c r="J299" t="s">
        <v>169</v>
      </c>
      <c r="K299" t="s">
        <v>87</v>
      </c>
      <c r="L299" t="s">
        <v>88</v>
      </c>
      <c r="M299" t="s">
        <v>89</v>
      </c>
      <c r="N299" t="s">
        <v>126</v>
      </c>
      <c r="O299" t="s">
        <v>127</v>
      </c>
      <c r="P299" t="s">
        <v>88</v>
      </c>
      <c r="Q299" t="s">
        <v>94</v>
      </c>
      <c r="R299">
        <v>31</v>
      </c>
      <c r="S299" t="s">
        <v>94</v>
      </c>
      <c r="T299">
        <v>30</v>
      </c>
      <c r="U299" t="s">
        <v>92</v>
      </c>
      <c r="V299">
        <v>56</v>
      </c>
      <c r="W299" t="s">
        <v>92</v>
      </c>
      <c r="X299">
        <v>59</v>
      </c>
      <c r="Y299" t="s">
        <v>94</v>
      </c>
      <c r="Z299">
        <v>32</v>
      </c>
      <c r="AA299" t="s">
        <v>94</v>
      </c>
      <c r="AB299">
        <v>20</v>
      </c>
      <c r="AC299" t="s">
        <v>92</v>
      </c>
      <c r="AD299">
        <v>47</v>
      </c>
      <c r="AE299" t="s">
        <v>92</v>
      </c>
      <c r="AF299">
        <v>53</v>
      </c>
      <c r="AG299">
        <v>90.7</v>
      </c>
      <c r="AH299">
        <v>52.8</v>
      </c>
      <c r="AI299">
        <v>96.5</v>
      </c>
      <c r="AJ299">
        <v>100</v>
      </c>
      <c r="AK299">
        <v>65.400000000000006</v>
      </c>
      <c r="AL299">
        <v>47.7</v>
      </c>
      <c r="AM299">
        <v>36.6</v>
      </c>
      <c r="AN299">
        <v>27</v>
      </c>
      <c r="AO299">
        <v>47</v>
      </c>
      <c r="AP299">
        <v>55.1</v>
      </c>
      <c r="AQ299">
        <v>36.1</v>
      </c>
      <c r="AR299">
        <v>26.8</v>
      </c>
      <c r="AS299">
        <v>45.7</v>
      </c>
      <c r="AT299">
        <v>54.9</v>
      </c>
      <c r="AU299">
        <v>4.5</v>
      </c>
      <c r="AV299">
        <v>9.1</v>
      </c>
      <c r="AW299">
        <v>9.8000000000000007</v>
      </c>
      <c r="AX299">
        <v>5.6</v>
      </c>
      <c r="AY299">
        <v>-1.2</v>
      </c>
      <c r="AZ299">
        <v>-1.7</v>
      </c>
      <c r="BA299" t="s">
        <v>108</v>
      </c>
      <c r="BB299" t="s">
        <v>108</v>
      </c>
      <c r="BC299" t="s">
        <v>93</v>
      </c>
      <c r="BD299" t="s">
        <v>93</v>
      </c>
      <c r="BE299" t="s">
        <v>93</v>
      </c>
      <c r="BF299" t="s">
        <v>93</v>
      </c>
      <c r="BG299" t="s">
        <v>93</v>
      </c>
      <c r="BH299" t="s">
        <v>93</v>
      </c>
      <c r="BI299" t="s">
        <v>93</v>
      </c>
      <c r="BJ299" t="s">
        <v>93</v>
      </c>
      <c r="BK299" t="s">
        <v>93</v>
      </c>
      <c r="BL299" t="s">
        <v>93</v>
      </c>
      <c r="BM299" t="s">
        <v>93</v>
      </c>
      <c r="BN299" t="s">
        <v>93</v>
      </c>
      <c r="BO299">
        <v>422</v>
      </c>
      <c r="BP299">
        <v>36</v>
      </c>
      <c r="BQ299" t="s">
        <v>93</v>
      </c>
      <c r="BR299">
        <v>150000000000000</v>
      </c>
      <c r="BS299">
        <v>1143946.8540000001</v>
      </c>
      <c r="BT299">
        <v>1905911.0719999999</v>
      </c>
      <c r="BU299">
        <v>41.897846399999999</v>
      </c>
      <c r="BV299">
        <v>-87.746746450000003</v>
      </c>
      <c r="BW299">
        <v>25</v>
      </c>
      <c r="BX299" t="s">
        <v>292</v>
      </c>
      <c r="BY299">
        <v>37</v>
      </c>
      <c r="BZ299">
        <v>15</v>
      </c>
      <c r="CA299" t="s">
        <v>1677</v>
      </c>
    </row>
    <row r="300" spans="1:79" x14ac:dyDescent="0.35">
      <c r="A300">
        <v>609738</v>
      </c>
      <c r="B300" t="s">
        <v>1678</v>
      </c>
      <c r="C300" t="s">
        <v>158</v>
      </c>
      <c r="D300" t="s">
        <v>1679</v>
      </c>
      <c r="E300" t="s">
        <v>82</v>
      </c>
      <c r="F300" t="s">
        <v>83</v>
      </c>
      <c r="G300">
        <v>60614</v>
      </c>
      <c r="H300" t="s">
        <v>1680</v>
      </c>
      <c r="I300" t="s">
        <v>1681</v>
      </c>
      <c r="J300" t="s">
        <v>162</v>
      </c>
      <c r="K300" t="s">
        <v>103</v>
      </c>
      <c r="L300" t="s">
        <v>88</v>
      </c>
      <c r="M300" t="s">
        <v>104</v>
      </c>
      <c r="N300" t="s">
        <v>90</v>
      </c>
      <c r="O300" t="s">
        <v>91</v>
      </c>
      <c r="P300" t="s">
        <v>88</v>
      </c>
      <c r="Q300" t="s">
        <v>107</v>
      </c>
      <c r="R300">
        <v>65</v>
      </c>
      <c r="S300" t="s">
        <v>107</v>
      </c>
      <c r="T300">
        <v>61</v>
      </c>
      <c r="U300" t="s">
        <v>92</v>
      </c>
      <c r="V300">
        <v>44</v>
      </c>
      <c r="W300" t="s">
        <v>92</v>
      </c>
      <c r="X300">
        <v>49</v>
      </c>
      <c r="Y300" t="s">
        <v>92</v>
      </c>
      <c r="Z300">
        <v>45</v>
      </c>
      <c r="AA300" t="s">
        <v>92</v>
      </c>
      <c r="AB300">
        <v>45</v>
      </c>
      <c r="AC300" t="s">
        <v>93</v>
      </c>
      <c r="AD300" t="s">
        <v>93</v>
      </c>
      <c r="AE300" t="s">
        <v>93</v>
      </c>
      <c r="AF300" t="s">
        <v>93</v>
      </c>
      <c r="AG300">
        <v>84.6</v>
      </c>
      <c r="AH300">
        <v>9.1999999999999993</v>
      </c>
      <c r="AI300">
        <v>96</v>
      </c>
      <c r="AJ300">
        <v>100</v>
      </c>
      <c r="AK300" t="s">
        <v>93</v>
      </c>
      <c r="AL300" t="s">
        <v>93</v>
      </c>
      <c r="AM300" t="s">
        <v>93</v>
      </c>
      <c r="AN300" t="s">
        <v>93</v>
      </c>
      <c r="AO300" t="s">
        <v>93</v>
      </c>
      <c r="AP300" t="s">
        <v>93</v>
      </c>
      <c r="AQ300" t="s">
        <v>93</v>
      </c>
      <c r="AR300" t="s">
        <v>93</v>
      </c>
      <c r="AS300" t="s">
        <v>93</v>
      </c>
      <c r="AT300" t="s">
        <v>93</v>
      </c>
      <c r="AU300" t="s">
        <v>93</v>
      </c>
      <c r="AV300" t="s">
        <v>93</v>
      </c>
      <c r="BA300" t="s">
        <v>93</v>
      </c>
      <c r="BB300" t="s">
        <v>93</v>
      </c>
      <c r="BC300" t="s">
        <v>93</v>
      </c>
      <c r="BD300" t="s">
        <v>93</v>
      </c>
      <c r="BE300">
        <v>17.7</v>
      </c>
      <c r="BF300">
        <v>18</v>
      </c>
      <c r="BG300">
        <v>18.600000000000001</v>
      </c>
      <c r="BH300">
        <v>19</v>
      </c>
      <c r="BI300">
        <v>1.3</v>
      </c>
      <c r="BJ300">
        <v>21.6</v>
      </c>
      <c r="BK300">
        <v>3</v>
      </c>
      <c r="BL300">
        <v>53.6</v>
      </c>
      <c r="BM300">
        <v>77.900000000000006</v>
      </c>
      <c r="BN300">
        <v>75.5</v>
      </c>
      <c r="BO300">
        <v>2342</v>
      </c>
      <c r="BP300">
        <v>33</v>
      </c>
      <c r="BQ300">
        <v>74.400000000000006</v>
      </c>
      <c r="BR300">
        <v>150000000000000</v>
      </c>
      <c r="BS300">
        <v>1171322.3359999999</v>
      </c>
      <c r="BT300">
        <v>1913569.392</v>
      </c>
      <c r="BU300">
        <v>41.918303620000003</v>
      </c>
      <c r="BV300">
        <v>-87.645973889999993</v>
      </c>
      <c r="BW300">
        <v>7</v>
      </c>
      <c r="BX300" t="s">
        <v>184</v>
      </c>
      <c r="BY300">
        <v>43</v>
      </c>
      <c r="BZ300">
        <v>18</v>
      </c>
      <c r="CA300" t="s">
        <v>1682</v>
      </c>
    </row>
    <row r="301" spans="1:79" x14ac:dyDescent="0.35">
      <c r="A301">
        <v>610125</v>
      </c>
      <c r="B301" t="s">
        <v>1683</v>
      </c>
      <c r="C301" t="s">
        <v>80</v>
      </c>
      <c r="D301" t="s">
        <v>1684</v>
      </c>
      <c r="E301" t="s">
        <v>82</v>
      </c>
      <c r="F301" t="s">
        <v>83</v>
      </c>
      <c r="G301">
        <v>60608</v>
      </c>
      <c r="H301" t="s">
        <v>1685</v>
      </c>
      <c r="I301" t="s">
        <v>1686</v>
      </c>
      <c r="J301" t="s">
        <v>86</v>
      </c>
      <c r="K301" t="s">
        <v>87</v>
      </c>
      <c r="L301" t="s">
        <v>88</v>
      </c>
      <c r="M301" t="s">
        <v>104</v>
      </c>
      <c r="N301" t="s">
        <v>90</v>
      </c>
      <c r="O301" t="s">
        <v>91</v>
      </c>
      <c r="P301" t="s">
        <v>116</v>
      </c>
      <c r="Q301" t="s">
        <v>92</v>
      </c>
      <c r="R301">
        <v>57</v>
      </c>
      <c r="S301" t="s">
        <v>92</v>
      </c>
      <c r="T301">
        <v>59</v>
      </c>
      <c r="U301" t="s">
        <v>92</v>
      </c>
      <c r="V301">
        <v>57</v>
      </c>
      <c r="W301" t="s">
        <v>107</v>
      </c>
      <c r="X301">
        <v>62</v>
      </c>
      <c r="Y301" t="s">
        <v>92</v>
      </c>
      <c r="Z301">
        <v>51</v>
      </c>
      <c r="AA301" t="s">
        <v>92</v>
      </c>
      <c r="AB301">
        <v>56</v>
      </c>
      <c r="AC301" t="s">
        <v>92</v>
      </c>
      <c r="AD301">
        <v>50</v>
      </c>
      <c r="AE301" t="s">
        <v>92</v>
      </c>
      <c r="AF301">
        <v>51</v>
      </c>
      <c r="AG301">
        <v>95.5</v>
      </c>
      <c r="AH301">
        <v>15.9</v>
      </c>
      <c r="AI301">
        <v>95</v>
      </c>
      <c r="AJ301">
        <v>95.2</v>
      </c>
      <c r="AK301">
        <v>55.8</v>
      </c>
      <c r="AL301">
        <v>40.700000000000003</v>
      </c>
      <c r="AM301">
        <v>19.399999999999999</v>
      </c>
      <c r="AN301">
        <v>26.4</v>
      </c>
      <c r="AO301">
        <v>44</v>
      </c>
      <c r="AP301">
        <v>41.9</v>
      </c>
      <c r="AQ301">
        <v>38.9</v>
      </c>
      <c r="AR301">
        <v>33.6</v>
      </c>
      <c r="AS301">
        <v>57.5</v>
      </c>
      <c r="AT301">
        <v>48.5</v>
      </c>
      <c r="AU301">
        <v>10.7</v>
      </c>
      <c r="AV301">
        <v>27.2</v>
      </c>
      <c r="AW301">
        <v>10.7</v>
      </c>
      <c r="AX301">
        <v>12.8</v>
      </c>
      <c r="AY301">
        <v>-0.4</v>
      </c>
      <c r="AZ301">
        <v>0.4</v>
      </c>
      <c r="BA301" t="s">
        <v>108</v>
      </c>
      <c r="BB301" t="s">
        <v>95</v>
      </c>
      <c r="BC301">
        <v>28.8</v>
      </c>
      <c r="BD301">
        <v>16.7</v>
      </c>
      <c r="BE301" t="s">
        <v>93</v>
      </c>
      <c r="BF301" t="s">
        <v>93</v>
      </c>
      <c r="BG301" t="s">
        <v>93</v>
      </c>
      <c r="BH301" t="s">
        <v>93</v>
      </c>
      <c r="BI301" t="s">
        <v>93</v>
      </c>
      <c r="BJ301" t="s">
        <v>93</v>
      </c>
      <c r="BK301" t="s">
        <v>93</v>
      </c>
      <c r="BL301" t="s">
        <v>93</v>
      </c>
      <c r="BM301" t="s">
        <v>93</v>
      </c>
      <c r="BN301" t="s">
        <v>93</v>
      </c>
      <c r="BO301">
        <v>916</v>
      </c>
      <c r="BP301">
        <v>39</v>
      </c>
      <c r="BQ301" t="s">
        <v>93</v>
      </c>
      <c r="BR301">
        <v>150000000000000</v>
      </c>
      <c r="BS301">
        <v>1162043.649</v>
      </c>
      <c r="BT301">
        <v>1887912.321</v>
      </c>
      <c r="BU301">
        <v>41.848097420000002</v>
      </c>
      <c r="BV301">
        <v>-87.680781139999993</v>
      </c>
      <c r="BW301">
        <v>31</v>
      </c>
      <c r="BX301" t="s">
        <v>298</v>
      </c>
      <c r="BY301">
        <v>25</v>
      </c>
      <c r="BZ301">
        <v>10</v>
      </c>
      <c r="CA301" t="s">
        <v>1687</v>
      </c>
    </row>
    <row r="302" spans="1:79" x14ac:dyDescent="0.35">
      <c r="A302">
        <v>610009</v>
      </c>
      <c r="B302" t="s">
        <v>1688</v>
      </c>
      <c r="C302" t="s">
        <v>80</v>
      </c>
      <c r="D302" t="s">
        <v>1689</v>
      </c>
      <c r="E302" t="s">
        <v>82</v>
      </c>
      <c r="F302" t="s">
        <v>83</v>
      </c>
      <c r="G302">
        <v>60607</v>
      </c>
      <c r="H302" t="s">
        <v>1690</v>
      </c>
      <c r="I302" t="s">
        <v>1691</v>
      </c>
      <c r="J302" t="s">
        <v>195</v>
      </c>
      <c r="K302" t="s">
        <v>87</v>
      </c>
      <c r="L302" t="s">
        <v>116</v>
      </c>
      <c r="M302" t="s">
        <v>104</v>
      </c>
      <c r="N302" t="s">
        <v>90</v>
      </c>
      <c r="O302" t="s">
        <v>117</v>
      </c>
      <c r="P302" t="s">
        <v>88</v>
      </c>
      <c r="Q302" t="s">
        <v>107</v>
      </c>
      <c r="R302">
        <v>65</v>
      </c>
      <c r="S302" t="s">
        <v>92</v>
      </c>
      <c r="T302">
        <v>52</v>
      </c>
      <c r="U302" t="s">
        <v>92</v>
      </c>
      <c r="V302">
        <v>40</v>
      </c>
      <c r="W302" t="s">
        <v>92</v>
      </c>
      <c r="X302">
        <v>42</v>
      </c>
      <c r="Y302" t="s">
        <v>92</v>
      </c>
      <c r="Z302">
        <v>56</v>
      </c>
      <c r="AA302" t="s">
        <v>94</v>
      </c>
      <c r="AB302">
        <v>33</v>
      </c>
      <c r="AC302" t="s">
        <v>92</v>
      </c>
      <c r="AD302">
        <v>49</v>
      </c>
      <c r="AE302" t="s">
        <v>92</v>
      </c>
      <c r="AF302">
        <v>50</v>
      </c>
      <c r="AG302">
        <v>95</v>
      </c>
      <c r="AH302">
        <v>3.1</v>
      </c>
      <c r="AI302">
        <v>97</v>
      </c>
      <c r="AJ302">
        <v>100</v>
      </c>
      <c r="AK302">
        <v>77.3</v>
      </c>
      <c r="AL302">
        <v>60.5</v>
      </c>
      <c r="AM302">
        <v>54.7</v>
      </c>
      <c r="AN302">
        <v>55.4</v>
      </c>
      <c r="AO302">
        <v>68.7</v>
      </c>
      <c r="AP302">
        <v>68.2</v>
      </c>
      <c r="AQ302">
        <v>55.6</v>
      </c>
      <c r="AR302">
        <v>59.5</v>
      </c>
      <c r="AS302">
        <v>66.3</v>
      </c>
      <c r="AT302">
        <v>56.6</v>
      </c>
      <c r="AU302">
        <v>33.299999999999997</v>
      </c>
      <c r="AV302">
        <v>41.7</v>
      </c>
      <c r="AW302">
        <v>26.5</v>
      </c>
      <c r="AX302">
        <v>22.3</v>
      </c>
      <c r="AY302">
        <v>-1</v>
      </c>
      <c r="AZ302">
        <v>-0.8</v>
      </c>
      <c r="BA302" t="s">
        <v>108</v>
      </c>
      <c r="BB302" t="s">
        <v>108</v>
      </c>
      <c r="BC302">
        <v>33.299999999999997</v>
      </c>
      <c r="BD302">
        <v>78.900000000000006</v>
      </c>
      <c r="BE302" t="s">
        <v>93</v>
      </c>
      <c r="BF302" t="s">
        <v>93</v>
      </c>
      <c r="BG302" t="s">
        <v>93</v>
      </c>
      <c r="BH302" t="s">
        <v>93</v>
      </c>
      <c r="BI302" t="s">
        <v>93</v>
      </c>
      <c r="BJ302" t="s">
        <v>93</v>
      </c>
      <c r="BK302" t="s">
        <v>93</v>
      </c>
      <c r="BL302" t="s">
        <v>93</v>
      </c>
      <c r="BM302" t="s">
        <v>93</v>
      </c>
      <c r="BN302" t="s">
        <v>93</v>
      </c>
      <c r="BO302">
        <v>606</v>
      </c>
      <c r="BP302">
        <v>38</v>
      </c>
      <c r="BQ302" t="s">
        <v>93</v>
      </c>
      <c r="BR302">
        <v>150000000000000</v>
      </c>
      <c r="BS302">
        <v>1169436.5619999999</v>
      </c>
      <c r="BT302">
        <v>1896405.6059999999</v>
      </c>
      <c r="BU302">
        <v>41.871246339999999</v>
      </c>
      <c r="BV302">
        <v>-87.653402049999997</v>
      </c>
      <c r="BW302">
        <v>28</v>
      </c>
      <c r="BX302" t="s">
        <v>218</v>
      </c>
      <c r="BY302">
        <v>25</v>
      </c>
      <c r="BZ302">
        <v>12</v>
      </c>
      <c r="CA302" t="s">
        <v>1692</v>
      </c>
    </row>
    <row r="303" spans="1:79" x14ac:dyDescent="0.35">
      <c r="A303">
        <v>610369</v>
      </c>
      <c r="B303" t="s">
        <v>1693</v>
      </c>
      <c r="C303" t="s">
        <v>80</v>
      </c>
      <c r="D303" t="s">
        <v>1694</v>
      </c>
      <c r="E303" t="s">
        <v>82</v>
      </c>
      <c r="F303" t="s">
        <v>83</v>
      </c>
      <c r="G303">
        <v>60620</v>
      </c>
      <c r="H303" t="s">
        <v>1695</v>
      </c>
      <c r="I303" t="s">
        <v>1696</v>
      </c>
      <c r="J303" t="s">
        <v>134</v>
      </c>
      <c r="K303" t="s">
        <v>135</v>
      </c>
      <c r="L303" t="s">
        <v>88</v>
      </c>
      <c r="M303" t="s">
        <v>89</v>
      </c>
      <c r="N303" t="s">
        <v>126</v>
      </c>
      <c r="O303" t="s">
        <v>127</v>
      </c>
      <c r="P303" t="s">
        <v>88</v>
      </c>
      <c r="Q303" t="s">
        <v>94</v>
      </c>
      <c r="R303">
        <v>38</v>
      </c>
      <c r="S303" t="s">
        <v>93</v>
      </c>
      <c r="T303" t="s">
        <v>93</v>
      </c>
      <c r="U303" t="s">
        <v>92</v>
      </c>
      <c r="V303">
        <v>54</v>
      </c>
      <c r="W303" t="s">
        <v>107</v>
      </c>
      <c r="X303">
        <v>66</v>
      </c>
      <c r="Y303" t="s">
        <v>93</v>
      </c>
      <c r="Z303" t="s">
        <v>93</v>
      </c>
      <c r="AA303" t="s">
        <v>93</v>
      </c>
      <c r="AB303" t="s">
        <v>93</v>
      </c>
      <c r="AC303" t="s">
        <v>94</v>
      </c>
      <c r="AD303">
        <v>46</v>
      </c>
      <c r="AE303" t="s">
        <v>92</v>
      </c>
      <c r="AF303">
        <v>51</v>
      </c>
      <c r="AG303">
        <v>92.5</v>
      </c>
      <c r="AH303">
        <v>35.700000000000003</v>
      </c>
      <c r="AI303">
        <v>94.6</v>
      </c>
      <c r="AJ303">
        <v>96.6</v>
      </c>
      <c r="AK303">
        <v>57.8</v>
      </c>
      <c r="AL303">
        <v>44.4</v>
      </c>
      <c r="AM303">
        <v>14.8</v>
      </c>
      <c r="AN303">
        <v>24.4</v>
      </c>
      <c r="AO303">
        <v>47.8</v>
      </c>
      <c r="AP303">
        <v>44.6</v>
      </c>
      <c r="AQ303">
        <v>24.4</v>
      </c>
      <c r="AR303">
        <v>31.1</v>
      </c>
      <c r="AS303">
        <v>54.2</v>
      </c>
      <c r="AT303">
        <v>48.1</v>
      </c>
      <c r="AU303">
        <v>6.7</v>
      </c>
      <c r="AV303">
        <v>6.9</v>
      </c>
      <c r="AW303">
        <v>7.6</v>
      </c>
      <c r="AX303">
        <v>9.1999999999999993</v>
      </c>
      <c r="AY303">
        <v>-0.3</v>
      </c>
      <c r="AZ303">
        <v>0.5</v>
      </c>
      <c r="BA303" t="s">
        <v>95</v>
      </c>
      <c r="BB303" t="s">
        <v>95</v>
      </c>
      <c r="BC303" t="s">
        <v>93</v>
      </c>
      <c r="BD303" t="s">
        <v>93</v>
      </c>
      <c r="BE303" t="s">
        <v>93</v>
      </c>
      <c r="BF303" t="s">
        <v>93</v>
      </c>
      <c r="BG303" t="s">
        <v>93</v>
      </c>
      <c r="BH303" t="s">
        <v>93</v>
      </c>
      <c r="BI303" t="s">
        <v>93</v>
      </c>
      <c r="BJ303" t="s">
        <v>93</v>
      </c>
      <c r="BK303" t="s">
        <v>93</v>
      </c>
      <c r="BL303" t="s">
        <v>93</v>
      </c>
      <c r="BM303" t="s">
        <v>93</v>
      </c>
      <c r="BN303" t="s">
        <v>93</v>
      </c>
      <c r="BO303">
        <v>323</v>
      </c>
      <c r="BP303">
        <v>49</v>
      </c>
      <c r="BQ303" t="s">
        <v>93</v>
      </c>
      <c r="BR303">
        <v>150000000000000</v>
      </c>
      <c r="BS303">
        <v>1171645.6810000001</v>
      </c>
      <c r="BT303">
        <v>1846444.0160000001</v>
      </c>
      <c r="BU303">
        <v>41.734098179999997</v>
      </c>
      <c r="BV303">
        <v>-87.646756789999998</v>
      </c>
      <c r="BW303">
        <v>71</v>
      </c>
      <c r="BX303" t="s">
        <v>640</v>
      </c>
      <c r="BY303">
        <v>21</v>
      </c>
      <c r="BZ303">
        <v>22</v>
      </c>
      <c r="CA303" t="s">
        <v>1697</v>
      </c>
    </row>
    <row r="304" spans="1:79" x14ac:dyDescent="0.35">
      <c r="A304">
        <v>609884</v>
      </c>
      <c r="B304" t="s">
        <v>1698</v>
      </c>
      <c r="C304" t="s">
        <v>80</v>
      </c>
      <c r="D304" t="s">
        <v>1699</v>
      </c>
      <c r="E304" t="s">
        <v>82</v>
      </c>
      <c r="F304" t="s">
        <v>83</v>
      </c>
      <c r="G304">
        <v>60634</v>
      </c>
      <c r="H304" t="s">
        <v>1700</v>
      </c>
      <c r="I304" t="s">
        <v>1701</v>
      </c>
      <c r="J304" t="s">
        <v>267</v>
      </c>
      <c r="K304" t="s">
        <v>103</v>
      </c>
      <c r="L304" t="s">
        <v>88</v>
      </c>
      <c r="M304" t="s">
        <v>104</v>
      </c>
      <c r="N304" t="s">
        <v>90</v>
      </c>
      <c r="O304" t="s">
        <v>117</v>
      </c>
      <c r="P304" t="s">
        <v>88</v>
      </c>
      <c r="Q304" t="s">
        <v>107</v>
      </c>
      <c r="R304">
        <v>67</v>
      </c>
      <c r="S304" t="s">
        <v>107</v>
      </c>
      <c r="T304">
        <v>66</v>
      </c>
      <c r="U304" t="s">
        <v>107</v>
      </c>
      <c r="V304">
        <v>60</v>
      </c>
      <c r="W304" t="s">
        <v>107</v>
      </c>
      <c r="X304">
        <v>78</v>
      </c>
      <c r="Y304" t="s">
        <v>94</v>
      </c>
      <c r="Z304">
        <v>37</v>
      </c>
      <c r="AA304" t="s">
        <v>94</v>
      </c>
      <c r="AB304">
        <v>36</v>
      </c>
      <c r="AC304" t="s">
        <v>92</v>
      </c>
      <c r="AD304">
        <v>50</v>
      </c>
      <c r="AE304" t="s">
        <v>92</v>
      </c>
      <c r="AF304">
        <v>48</v>
      </c>
      <c r="AG304">
        <v>95.5</v>
      </c>
      <c r="AH304">
        <v>2.1</v>
      </c>
      <c r="AI304">
        <v>95.9</v>
      </c>
      <c r="AJ304">
        <v>100</v>
      </c>
      <c r="AK304">
        <v>71.099999999999994</v>
      </c>
      <c r="AL304">
        <v>34.9</v>
      </c>
      <c r="AM304">
        <v>60.8</v>
      </c>
      <c r="AN304">
        <v>51.1</v>
      </c>
      <c r="AO304">
        <v>62.9</v>
      </c>
      <c r="AP304">
        <v>66.3</v>
      </c>
      <c r="AQ304">
        <v>73.5</v>
      </c>
      <c r="AR304">
        <v>57.6</v>
      </c>
      <c r="AS304">
        <v>68.599999999999994</v>
      </c>
      <c r="AT304">
        <v>63.8</v>
      </c>
      <c r="AU304">
        <v>20</v>
      </c>
      <c r="AV304">
        <v>46.7</v>
      </c>
      <c r="AW304">
        <v>31.5</v>
      </c>
      <c r="AX304">
        <v>27.9</v>
      </c>
      <c r="AY304">
        <v>0.4</v>
      </c>
      <c r="AZ304">
        <v>1.3</v>
      </c>
      <c r="BA304" t="s">
        <v>95</v>
      </c>
      <c r="BB304" t="s">
        <v>118</v>
      </c>
      <c r="BC304" t="s">
        <v>93</v>
      </c>
      <c r="BD304" t="s">
        <v>93</v>
      </c>
      <c r="BE304" t="s">
        <v>93</v>
      </c>
      <c r="BF304" t="s">
        <v>93</v>
      </c>
      <c r="BG304" t="s">
        <v>93</v>
      </c>
      <c r="BH304" t="s">
        <v>93</v>
      </c>
      <c r="BI304" t="s">
        <v>93</v>
      </c>
      <c r="BJ304" t="s">
        <v>93</v>
      </c>
      <c r="BK304" t="s">
        <v>93</v>
      </c>
      <c r="BL304" t="s">
        <v>93</v>
      </c>
      <c r="BM304" t="s">
        <v>93</v>
      </c>
      <c r="BN304" t="s">
        <v>93</v>
      </c>
      <c r="BO304">
        <v>843</v>
      </c>
      <c r="BP304">
        <v>30</v>
      </c>
      <c r="BQ304" t="s">
        <v>93</v>
      </c>
      <c r="BR304">
        <v>150000000000000</v>
      </c>
      <c r="BS304">
        <v>1125764.8959999999</v>
      </c>
      <c r="BT304">
        <v>1922082.0220000001</v>
      </c>
      <c r="BU304">
        <v>41.942543350000001</v>
      </c>
      <c r="BV304">
        <v>-87.813168000000005</v>
      </c>
      <c r="BW304">
        <v>17</v>
      </c>
      <c r="BX304" t="s">
        <v>1702</v>
      </c>
      <c r="BY304">
        <v>36</v>
      </c>
      <c r="BZ304">
        <v>16</v>
      </c>
      <c r="CA304" t="s">
        <v>1703</v>
      </c>
    </row>
    <row r="305" spans="1:79" x14ac:dyDescent="0.35">
      <c r="A305">
        <v>609899</v>
      </c>
      <c r="B305" t="s">
        <v>1704</v>
      </c>
      <c r="C305" t="s">
        <v>80</v>
      </c>
      <c r="D305" t="s">
        <v>1705</v>
      </c>
      <c r="E305" t="s">
        <v>82</v>
      </c>
      <c r="F305" t="s">
        <v>83</v>
      </c>
      <c r="G305">
        <v>60631</v>
      </c>
      <c r="H305" t="s">
        <v>1706</v>
      </c>
      <c r="I305" t="s">
        <v>1707</v>
      </c>
      <c r="J305" t="s">
        <v>267</v>
      </c>
      <c r="K305" t="s">
        <v>103</v>
      </c>
      <c r="L305" t="s">
        <v>116</v>
      </c>
      <c r="M305" t="s">
        <v>104</v>
      </c>
      <c r="N305" t="s">
        <v>90</v>
      </c>
      <c r="O305" t="s">
        <v>117</v>
      </c>
      <c r="P305" t="s">
        <v>88</v>
      </c>
      <c r="Q305" t="s">
        <v>107</v>
      </c>
      <c r="R305">
        <v>78</v>
      </c>
      <c r="S305" t="s">
        <v>107</v>
      </c>
      <c r="T305">
        <v>72</v>
      </c>
      <c r="U305" t="s">
        <v>107</v>
      </c>
      <c r="V305">
        <v>66</v>
      </c>
      <c r="W305" t="s">
        <v>92</v>
      </c>
      <c r="X305">
        <v>50</v>
      </c>
      <c r="Y305" t="s">
        <v>94</v>
      </c>
      <c r="Z305">
        <v>26</v>
      </c>
      <c r="AA305" t="s">
        <v>107</v>
      </c>
      <c r="AB305">
        <v>62</v>
      </c>
      <c r="AC305" t="s">
        <v>92</v>
      </c>
      <c r="AD305">
        <v>52</v>
      </c>
      <c r="AE305" t="s">
        <v>94</v>
      </c>
      <c r="AF305">
        <v>43</v>
      </c>
      <c r="AG305">
        <v>95.9</v>
      </c>
      <c r="AH305">
        <v>9.3000000000000007</v>
      </c>
      <c r="AI305">
        <v>95.2</v>
      </c>
      <c r="AJ305">
        <v>97</v>
      </c>
      <c r="AK305">
        <v>84.7</v>
      </c>
      <c r="AL305">
        <v>61.5</v>
      </c>
      <c r="AM305">
        <v>81.2</v>
      </c>
      <c r="AN305">
        <v>68.5</v>
      </c>
      <c r="AO305">
        <v>63.3</v>
      </c>
      <c r="AP305">
        <v>82.2</v>
      </c>
      <c r="AQ305">
        <v>77.400000000000006</v>
      </c>
      <c r="AR305">
        <v>69.400000000000006</v>
      </c>
      <c r="AS305">
        <v>56.8</v>
      </c>
      <c r="AT305">
        <v>70.099999999999994</v>
      </c>
      <c r="AU305">
        <v>34.5</v>
      </c>
      <c r="AV305">
        <v>53.4</v>
      </c>
      <c r="AW305">
        <v>50.6</v>
      </c>
      <c r="AX305">
        <v>40.200000000000003</v>
      </c>
      <c r="AY305">
        <v>0.5</v>
      </c>
      <c r="AZ305">
        <v>1.4</v>
      </c>
      <c r="BA305" t="s">
        <v>118</v>
      </c>
      <c r="BB305" t="s">
        <v>118</v>
      </c>
      <c r="BC305" t="s">
        <v>93</v>
      </c>
      <c r="BD305" t="s">
        <v>93</v>
      </c>
      <c r="BE305" t="s">
        <v>93</v>
      </c>
      <c r="BF305" t="s">
        <v>93</v>
      </c>
      <c r="BG305" t="s">
        <v>93</v>
      </c>
      <c r="BH305" t="s">
        <v>93</v>
      </c>
      <c r="BI305" t="s">
        <v>93</v>
      </c>
      <c r="BJ305" t="s">
        <v>93</v>
      </c>
      <c r="BK305" t="s">
        <v>93</v>
      </c>
      <c r="BL305" t="s">
        <v>93</v>
      </c>
      <c r="BM305" t="s">
        <v>93</v>
      </c>
      <c r="BN305" t="s">
        <v>93</v>
      </c>
      <c r="BO305">
        <v>650</v>
      </c>
      <c r="BP305">
        <v>30</v>
      </c>
      <c r="BQ305" t="s">
        <v>93</v>
      </c>
      <c r="BR305">
        <v>150000000000000</v>
      </c>
      <c r="BS305">
        <v>1126172.537</v>
      </c>
      <c r="BT305">
        <v>1944639.095</v>
      </c>
      <c r="BU305">
        <v>42.004435569999998</v>
      </c>
      <c r="BV305">
        <v>-87.811164349999999</v>
      </c>
      <c r="BW305">
        <v>9</v>
      </c>
      <c r="BX305" t="s">
        <v>1708</v>
      </c>
      <c r="BY305">
        <v>41</v>
      </c>
      <c r="BZ305">
        <v>16</v>
      </c>
      <c r="CA305" t="s">
        <v>1709</v>
      </c>
    </row>
    <row r="306" spans="1:79" x14ac:dyDescent="0.35">
      <c r="A306">
        <v>610096</v>
      </c>
      <c r="B306" t="s">
        <v>1710</v>
      </c>
      <c r="C306" t="s">
        <v>80</v>
      </c>
      <c r="D306" t="s">
        <v>1711</v>
      </c>
      <c r="E306" t="s">
        <v>82</v>
      </c>
      <c r="F306" t="s">
        <v>83</v>
      </c>
      <c r="G306">
        <v>60632</v>
      </c>
      <c r="H306" t="s">
        <v>1712</v>
      </c>
      <c r="I306" t="s">
        <v>1713</v>
      </c>
      <c r="J306" t="s">
        <v>202</v>
      </c>
      <c r="K306" t="s">
        <v>135</v>
      </c>
      <c r="L306" t="s">
        <v>88</v>
      </c>
      <c r="M306" t="s">
        <v>89</v>
      </c>
      <c r="N306" t="s">
        <v>90</v>
      </c>
      <c r="O306" t="s">
        <v>91</v>
      </c>
      <c r="P306" t="s">
        <v>88</v>
      </c>
      <c r="Q306" t="s">
        <v>94</v>
      </c>
      <c r="R306">
        <v>35</v>
      </c>
      <c r="S306" t="s">
        <v>92</v>
      </c>
      <c r="T306">
        <v>54</v>
      </c>
      <c r="U306" t="s">
        <v>92</v>
      </c>
      <c r="V306">
        <v>40</v>
      </c>
      <c r="W306" t="s">
        <v>92</v>
      </c>
      <c r="X306">
        <v>48</v>
      </c>
      <c r="Y306" t="s">
        <v>107</v>
      </c>
      <c r="Z306">
        <v>68</v>
      </c>
      <c r="AA306" t="s">
        <v>107</v>
      </c>
      <c r="AB306">
        <v>72</v>
      </c>
      <c r="AC306" t="s">
        <v>92</v>
      </c>
      <c r="AD306">
        <v>48</v>
      </c>
      <c r="AE306" t="s">
        <v>92</v>
      </c>
      <c r="AF306">
        <v>48</v>
      </c>
      <c r="AG306">
        <v>95.6</v>
      </c>
      <c r="AH306">
        <v>9.4</v>
      </c>
      <c r="AI306">
        <v>95.8</v>
      </c>
      <c r="AJ306">
        <v>99.4</v>
      </c>
      <c r="AK306">
        <v>57.1</v>
      </c>
      <c r="AL306">
        <v>35.1</v>
      </c>
      <c r="AM306">
        <v>38.700000000000003</v>
      </c>
      <c r="AN306">
        <v>25.6</v>
      </c>
      <c r="AO306">
        <v>48.7</v>
      </c>
      <c r="AP306">
        <v>61.6</v>
      </c>
      <c r="AQ306">
        <v>32.4</v>
      </c>
      <c r="AR306">
        <v>29.1</v>
      </c>
      <c r="AS306">
        <v>47.7</v>
      </c>
      <c r="AT306">
        <v>54.1</v>
      </c>
      <c r="AU306">
        <v>10.7</v>
      </c>
      <c r="AV306">
        <v>17.399999999999999</v>
      </c>
      <c r="AW306">
        <v>11.3</v>
      </c>
      <c r="AX306">
        <v>8.1999999999999993</v>
      </c>
      <c r="AY306">
        <v>-0.8</v>
      </c>
      <c r="AZ306">
        <v>-1.2</v>
      </c>
      <c r="BA306" t="s">
        <v>108</v>
      </c>
      <c r="BB306" t="s">
        <v>108</v>
      </c>
      <c r="BC306">
        <v>23.3</v>
      </c>
      <c r="BD306">
        <v>32.1</v>
      </c>
      <c r="BE306" t="s">
        <v>93</v>
      </c>
      <c r="BF306" t="s">
        <v>93</v>
      </c>
      <c r="BG306" t="s">
        <v>93</v>
      </c>
      <c r="BH306" t="s">
        <v>93</v>
      </c>
      <c r="BI306" t="s">
        <v>93</v>
      </c>
      <c r="BJ306" t="s">
        <v>93</v>
      </c>
      <c r="BK306" t="s">
        <v>93</v>
      </c>
      <c r="BL306" t="s">
        <v>93</v>
      </c>
      <c r="BM306" t="s">
        <v>93</v>
      </c>
      <c r="BN306" t="s">
        <v>93</v>
      </c>
      <c r="BO306">
        <v>1382</v>
      </c>
      <c r="BP306">
        <v>43</v>
      </c>
      <c r="BQ306" t="s">
        <v>93</v>
      </c>
      <c r="BR306">
        <v>150000000000000</v>
      </c>
      <c r="BS306">
        <v>1159893.892</v>
      </c>
      <c r="BT306">
        <v>1869545.12</v>
      </c>
      <c r="BU306">
        <v>41.797740189999999</v>
      </c>
      <c r="BV306">
        <v>-87.689176239999995</v>
      </c>
      <c r="BW306">
        <v>63</v>
      </c>
      <c r="BX306" t="s">
        <v>203</v>
      </c>
      <c r="BY306">
        <v>14</v>
      </c>
      <c r="BZ306">
        <v>9</v>
      </c>
      <c r="CA306" t="s">
        <v>1714</v>
      </c>
    </row>
    <row r="307" spans="1:79" x14ac:dyDescent="0.35">
      <c r="A307">
        <v>609849</v>
      </c>
      <c r="B307" t="s">
        <v>1715</v>
      </c>
      <c r="C307" t="s">
        <v>80</v>
      </c>
      <c r="D307" t="s">
        <v>1716</v>
      </c>
      <c r="E307" t="s">
        <v>82</v>
      </c>
      <c r="F307" t="s">
        <v>83</v>
      </c>
      <c r="G307">
        <v>60655</v>
      </c>
      <c r="H307" t="s">
        <v>1717</v>
      </c>
      <c r="I307" t="s">
        <v>1718</v>
      </c>
      <c r="J307" t="s">
        <v>477</v>
      </c>
      <c r="K307" t="s">
        <v>177</v>
      </c>
      <c r="L307" t="s">
        <v>116</v>
      </c>
      <c r="M307" t="s">
        <v>89</v>
      </c>
      <c r="N307" t="s">
        <v>90</v>
      </c>
      <c r="O307" t="s">
        <v>91</v>
      </c>
      <c r="P307" t="s">
        <v>88</v>
      </c>
      <c r="Q307" t="s">
        <v>107</v>
      </c>
      <c r="R307">
        <v>76</v>
      </c>
      <c r="S307" t="s">
        <v>107</v>
      </c>
      <c r="T307">
        <v>67</v>
      </c>
      <c r="U307" t="s">
        <v>92</v>
      </c>
      <c r="V307">
        <v>57</v>
      </c>
      <c r="W307" t="s">
        <v>94</v>
      </c>
      <c r="X307">
        <v>36</v>
      </c>
      <c r="Y307" t="s">
        <v>107</v>
      </c>
      <c r="Z307">
        <v>66</v>
      </c>
      <c r="AA307" t="s">
        <v>107</v>
      </c>
      <c r="AB307">
        <v>61</v>
      </c>
      <c r="AC307" t="s">
        <v>92</v>
      </c>
      <c r="AD307">
        <v>52</v>
      </c>
      <c r="AE307" t="s">
        <v>94</v>
      </c>
      <c r="AF307">
        <v>46</v>
      </c>
      <c r="AG307">
        <v>94.4</v>
      </c>
      <c r="AH307">
        <v>13.8</v>
      </c>
      <c r="AI307">
        <v>95.1</v>
      </c>
      <c r="AJ307">
        <v>98.9</v>
      </c>
      <c r="AK307">
        <v>62.6</v>
      </c>
      <c r="AL307">
        <v>40</v>
      </c>
      <c r="AM307">
        <v>48.5</v>
      </c>
      <c r="AN307">
        <v>54.7</v>
      </c>
      <c r="AO307">
        <v>57.5</v>
      </c>
      <c r="AP307">
        <v>66.3</v>
      </c>
      <c r="AQ307">
        <v>43.6</v>
      </c>
      <c r="AR307">
        <v>61</v>
      </c>
      <c r="AS307">
        <v>57.3</v>
      </c>
      <c r="AT307">
        <v>63.6</v>
      </c>
      <c r="AU307">
        <v>20.5</v>
      </c>
      <c r="AV307">
        <v>54.5</v>
      </c>
      <c r="AW307">
        <v>24.9</v>
      </c>
      <c r="AX307">
        <v>24.5</v>
      </c>
      <c r="AY307">
        <v>-0.6</v>
      </c>
      <c r="AZ307">
        <v>-0.8</v>
      </c>
      <c r="BA307" t="s">
        <v>95</v>
      </c>
      <c r="BB307" t="s">
        <v>95</v>
      </c>
      <c r="BC307" t="s">
        <v>93</v>
      </c>
      <c r="BD307" t="s">
        <v>93</v>
      </c>
      <c r="BE307" t="s">
        <v>93</v>
      </c>
      <c r="BF307" t="s">
        <v>93</v>
      </c>
      <c r="BG307" t="s">
        <v>93</v>
      </c>
      <c r="BH307" t="s">
        <v>93</v>
      </c>
      <c r="BI307" t="s">
        <v>93</v>
      </c>
      <c r="BJ307" t="s">
        <v>93</v>
      </c>
      <c r="BK307" t="s">
        <v>93</v>
      </c>
      <c r="BL307" t="s">
        <v>93</v>
      </c>
      <c r="BM307" t="s">
        <v>93</v>
      </c>
      <c r="BN307" t="s">
        <v>93</v>
      </c>
      <c r="BO307">
        <v>358</v>
      </c>
      <c r="BP307">
        <v>49</v>
      </c>
      <c r="BQ307" t="s">
        <v>93</v>
      </c>
      <c r="BR307">
        <v>150000000000000</v>
      </c>
      <c r="BS307">
        <v>1156350.416</v>
      </c>
      <c r="BT307">
        <v>1829287.52</v>
      </c>
      <c r="BU307">
        <v>41.68733881</v>
      </c>
      <c r="BV307">
        <v>-87.703251789999996</v>
      </c>
      <c r="BW307">
        <v>74</v>
      </c>
      <c r="BX307" t="s">
        <v>1616</v>
      </c>
      <c r="BY307">
        <v>19</v>
      </c>
      <c r="BZ307">
        <v>22</v>
      </c>
      <c r="CA307" t="s">
        <v>1719</v>
      </c>
    </row>
    <row r="308" spans="1:79" x14ac:dyDescent="0.35">
      <c r="A308">
        <v>609691</v>
      </c>
      <c r="B308" t="s">
        <v>1720</v>
      </c>
      <c r="C308" t="s">
        <v>158</v>
      </c>
      <c r="D308" t="s">
        <v>1721</v>
      </c>
      <c r="E308" t="s">
        <v>82</v>
      </c>
      <c r="F308" t="s">
        <v>83</v>
      </c>
      <c r="G308">
        <v>60639</v>
      </c>
      <c r="H308" t="s">
        <v>1722</v>
      </c>
      <c r="I308" t="s">
        <v>1723</v>
      </c>
      <c r="J308" t="s">
        <v>209</v>
      </c>
      <c r="K308" t="s">
        <v>87</v>
      </c>
      <c r="L308" t="s">
        <v>88</v>
      </c>
      <c r="M308" t="s">
        <v>104</v>
      </c>
      <c r="N308" t="s">
        <v>126</v>
      </c>
      <c r="O308" t="s">
        <v>91</v>
      </c>
      <c r="P308" t="s">
        <v>88</v>
      </c>
      <c r="Q308" t="s">
        <v>92</v>
      </c>
      <c r="R308">
        <v>42</v>
      </c>
      <c r="S308" t="s">
        <v>93</v>
      </c>
      <c r="T308" t="s">
        <v>93</v>
      </c>
      <c r="U308" t="s">
        <v>94</v>
      </c>
      <c r="V308">
        <v>39</v>
      </c>
      <c r="W308" t="s">
        <v>94</v>
      </c>
      <c r="X308">
        <v>25</v>
      </c>
      <c r="Y308" t="s">
        <v>93</v>
      </c>
      <c r="Z308" t="s">
        <v>93</v>
      </c>
      <c r="AA308" t="s">
        <v>93</v>
      </c>
      <c r="AB308" t="s">
        <v>93</v>
      </c>
      <c r="AC308" t="s">
        <v>93</v>
      </c>
      <c r="AD308" t="s">
        <v>93</v>
      </c>
      <c r="AE308" t="s">
        <v>93</v>
      </c>
      <c r="AF308" t="s">
        <v>93</v>
      </c>
      <c r="AG308">
        <v>88.6</v>
      </c>
      <c r="AH308">
        <v>15.3</v>
      </c>
      <c r="AI308">
        <v>95.6</v>
      </c>
      <c r="AJ308">
        <v>100</v>
      </c>
      <c r="AK308" t="s">
        <v>93</v>
      </c>
      <c r="AL308" t="s">
        <v>93</v>
      </c>
      <c r="AM308" t="s">
        <v>93</v>
      </c>
      <c r="AN308" t="s">
        <v>93</v>
      </c>
      <c r="AO308" t="s">
        <v>93</v>
      </c>
      <c r="AP308" t="s">
        <v>93</v>
      </c>
      <c r="AQ308" t="s">
        <v>93</v>
      </c>
      <c r="AR308" t="s">
        <v>93</v>
      </c>
      <c r="AS308" t="s">
        <v>93</v>
      </c>
      <c r="AT308" t="s">
        <v>93</v>
      </c>
      <c r="AU308" t="s">
        <v>93</v>
      </c>
      <c r="AV308" t="s">
        <v>93</v>
      </c>
      <c r="BA308" t="s">
        <v>93</v>
      </c>
      <c r="BB308" t="s">
        <v>93</v>
      </c>
      <c r="BC308" t="s">
        <v>93</v>
      </c>
      <c r="BD308" t="s">
        <v>93</v>
      </c>
      <c r="BE308">
        <v>13.3</v>
      </c>
      <c r="BF308">
        <v>12.8</v>
      </c>
      <c r="BG308">
        <v>14.1</v>
      </c>
      <c r="BH308">
        <v>14.2</v>
      </c>
      <c r="BI308">
        <v>0.9</v>
      </c>
      <c r="BJ308">
        <v>15.4</v>
      </c>
      <c r="BK308">
        <v>1.3</v>
      </c>
      <c r="BL308">
        <v>15.8</v>
      </c>
      <c r="BM308">
        <v>69.7</v>
      </c>
      <c r="BN308">
        <v>41.3</v>
      </c>
      <c r="BO308">
        <v>883</v>
      </c>
      <c r="BP308">
        <v>34</v>
      </c>
      <c r="BQ308">
        <v>81.3</v>
      </c>
      <c r="BR308">
        <v>150000000000000</v>
      </c>
      <c r="BS308">
        <v>1147041.135</v>
      </c>
      <c r="BT308">
        <v>1910981.274</v>
      </c>
      <c r="BU308">
        <v>41.911700940000003</v>
      </c>
      <c r="BV308">
        <v>-87.735251509999998</v>
      </c>
      <c r="BW308">
        <v>23</v>
      </c>
      <c r="BX308" t="s">
        <v>128</v>
      </c>
      <c r="BY308">
        <v>31</v>
      </c>
      <c r="BZ308">
        <v>25</v>
      </c>
      <c r="CA308" t="s">
        <v>1724</v>
      </c>
    </row>
    <row r="309" spans="1:79" x14ac:dyDescent="0.35">
      <c r="A309">
        <v>610165</v>
      </c>
      <c r="B309" t="s">
        <v>1725</v>
      </c>
      <c r="C309" t="s">
        <v>80</v>
      </c>
      <c r="D309" t="s">
        <v>1726</v>
      </c>
      <c r="E309" t="s">
        <v>82</v>
      </c>
      <c r="F309" t="s">
        <v>83</v>
      </c>
      <c r="G309">
        <v>60639</v>
      </c>
      <c r="H309" t="s">
        <v>1727</v>
      </c>
      <c r="I309" t="s">
        <v>1728</v>
      </c>
      <c r="J309" t="s">
        <v>102</v>
      </c>
      <c r="K309" t="s">
        <v>103</v>
      </c>
      <c r="L309" t="s">
        <v>88</v>
      </c>
      <c r="M309" t="s">
        <v>89</v>
      </c>
      <c r="N309" t="s">
        <v>126</v>
      </c>
      <c r="O309" t="s">
        <v>127</v>
      </c>
      <c r="P309" t="s">
        <v>88</v>
      </c>
      <c r="Q309" t="s">
        <v>93</v>
      </c>
      <c r="S309" t="s">
        <v>94</v>
      </c>
      <c r="T309">
        <v>31</v>
      </c>
      <c r="U309" t="s">
        <v>93</v>
      </c>
      <c r="W309" t="s">
        <v>93</v>
      </c>
      <c r="Y309" t="s">
        <v>94</v>
      </c>
      <c r="Z309">
        <v>32</v>
      </c>
      <c r="AA309" t="s">
        <v>94</v>
      </c>
      <c r="AB309">
        <v>26</v>
      </c>
      <c r="AC309" t="s">
        <v>92</v>
      </c>
      <c r="AD309">
        <v>47</v>
      </c>
      <c r="AE309" t="s">
        <v>92</v>
      </c>
      <c r="AF309">
        <v>49</v>
      </c>
      <c r="AG309">
        <v>95.8</v>
      </c>
      <c r="AH309">
        <v>2.1</v>
      </c>
      <c r="AI309">
        <v>97</v>
      </c>
      <c r="AJ309">
        <v>100</v>
      </c>
      <c r="AK309">
        <v>73.2</v>
      </c>
      <c r="AL309">
        <v>35.9</v>
      </c>
      <c r="AM309">
        <v>37.4</v>
      </c>
      <c r="AN309">
        <v>27.3</v>
      </c>
      <c r="AO309">
        <v>49.5</v>
      </c>
      <c r="AP309">
        <v>56.4</v>
      </c>
      <c r="AQ309" t="s">
        <v>93</v>
      </c>
      <c r="AR309" t="s">
        <v>93</v>
      </c>
      <c r="AS309" t="s">
        <v>93</v>
      </c>
      <c r="AT309" t="s">
        <v>93</v>
      </c>
      <c r="AU309" t="s">
        <v>93</v>
      </c>
      <c r="AV309" t="s">
        <v>93</v>
      </c>
      <c r="AW309">
        <v>10.6</v>
      </c>
      <c r="AX309">
        <v>10.199999999999999</v>
      </c>
      <c r="AY309">
        <v>-0.2</v>
      </c>
      <c r="AZ309">
        <v>-1.1000000000000001</v>
      </c>
      <c r="BA309" t="s">
        <v>95</v>
      </c>
      <c r="BB309" t="s">
        <v>108</v>
      </c>
      <c r="BC309" t="s">
        <v>93</v>
      </c>
      <c r="BD309" t="s">
        <v>93</v>
      </c>
      <c r="BE309" t="s">
        <v>93</v>
      </c>
      <c r="BF309" t="s">
        <v>93</v>
      </c>
      <c r="BG309" t="s">
        <v>93</v>
      </c>
      <c r="BH309" t="s">
        <v>93</v>
      </c>
      <c r="BI309" t="s">
        <v>93</v>
      </c>
      <c r="BJ309" t="s">
        <v>93</v>
      </c>
      <c r="BK309" t="s">
        <v>93</v>
      </c>
      <c r="BL309" t="s">
        <v>93</v>
      </c>
      <c r="BM309" t="s">
        <v>93</v>
      </c>
      <c r="BN309" t="s">
        <v>93</v>
      </c>
      <c r="BO309">
        <v>949</v>
      </c>
      <c r="BP309">
        <v>29</v>
      </c>
      <c r="BQ309" t="s">
        <v>93</v>
      </c>
      <c r="BR309">
        <v>150000000000000</v>
      </c>
      <c r="BS309">
        <v>1139945.571</v>
      </c>
      <c r="BT309">
        <v>1917742.0020000001</v>
      </c>
      <c r="BU309">
        <v>41.93038593</v>
      </c>
      <c r="BV309">
        <v>-87.761153050000004</v>
      </c>
      <c r="BW309">
        <v>19</v>
      </c>
      <c r="BX309" t="s">
        <v>109</v>
      </c>
      <c r="BY309">
        <v>31</v>
      </c>
      <c r="BZ309">
        <v>25</v>
      </c>
      <c r="CA309" t="s">
        <v>1729</v>
      </c>
    </row>
    <row r="310" spans="1:79" x14ac:dyDescent="0.35">
      <c r="A310">
        <v>610266</v>
      </c>
      <c r="B310" t="s">
        <v>1730</v>
      </c>
      <c r="C310" t="s">
        <v>80</v>
      </c>
      <c r="D310" t="s">
        <v>1731</v>
      </c>
      <c r="E310" t="s">
        <v>82</v>
      </c>
      <c r="F310" t="s">
        <v>83</v>
      </c>
      <c r="G310">
        <v>60637</v>
      </c>
      <c r="H310" t="s">
        <v>1732</v>
      </c>
      <c r="I310" t="s">
        <v>1733</v>
      </c>
      <c r="J310" t="s">
        <v>254</v>
      </c>
      <c r="K310" t="s">
        <v>148</v>
      </c>
      <c r="L310" t="s">
        <v>88</v>
      </c>
      <c r="M310" t="s">
        <v>104</v>
      </c>
      <c r="N310" t="s">
        <v>126</v>
      </c>
      <c r="O310" t="s">
        <v>127</v>
      </c>
      <c r="P310" t="s">
        <v>88</v>
      </c>
      <c r="Q310" t="s">
        <v>210</v>
      </c>
      <c r="R310">
        <v>19</v>
      </c>
      <c r="S310" t="s">
        <v>93</v>
      </c>
      <c r="T310" t="s">
        <v>93</v>
      </c>
      <c r="U310" t="s">
        <v>94</v>
      </c>
      <c r="V310">
        <v>25</v>
      </c>
      <c r="W310" t="s">
        <v>92</v>
      </c>
      <c r="X310">
        <v>49</v>
      </c>
      <c r="Y310" t="s">
        <v>93</v>
      </c>
      <c r="Z310" t="s">
        <v>93</v>
      </c>
      <c r="AA310" t="s">
        <v>93</v>
      </c>
      <c r="AB310" t="s">
        <v>93</v>
      </c>
      <c r="AC310" t="s">
        <v>92</v>
      </c>
      <c r="AD310">
        <v>48</v>
      </c>
      <c r="AE310" t="s">
        <v>92</v>
      </c>
      <c r="AF310">
        <v>53</v>
      </c>
      <c r="AG310">
        <v>92.5</v>
      </c>
      <c r="AH310">
        <v>38.4</v>
      </c>
      <c r="AI310">
        <v>95.6</v>
      </c>
      <c r="AJ310">
        <v>98.1</v>
      </c>
      <c r="AK310">
        <v>63.6</v>
      </c>
      <c r="AL310">
        <v>12</v>
      </c>
      <c r="AM310">
        <v>22</v>
      </c>
      <c r="AN310">
        <v>18.8</v>
      </c>
      <c r="AO310">
        <v>61.6</v>
      </c>
      <c r="AP310">
        <v>63.7</v>
      </c>
      <c r="AQ310">
        <v>20</v>
      </c>
      <c r="AR310">
        <v>22.4</v>
      </c>
      <c r="AS310">
        <v>61</v>
      </c>
      <c r="AT310">
        <v>53.7</v>
      </c>
      <c r="AU310">
        <v>15.9</v>
      </c>
      <c r="AV310">
        <v>40.9</v>
      </c>
      <c r="AW310">
        <v>8.3000000000000007</v>
      </c>
      <c r="AX310">
        <v>5.8</v>
      </c>
      <c r="AY310">
        <v>-0.2</v>
      </c>
      <c r="AZ310">
        <v>-0.7</v>
      </c>
      <c r="BA310" t="s">
        <v>95</v>
      </c>
      <c r="BB310" t="s">
        <v>95</v>
      </c>
      <c r="BC310" t="s">
        <v>93</v>
      </c>
      <c r="BD310" t="s">
        <v>93</v>
      </c>
      <c r="BE310" t="s">
        <v>93</v>
      </c>
      <c r="BF310" t="s">
        <v>93</v>
      </c>
      <c r="BG310" t="s">
        <v>93</v>
      </c>
      <c r="BH310" t="s">
        <v>93</v>
      </c>
      <c r="BI310" t="s">
        <v>93</v>
      </c>
      <c r="BJ310" t="s">
        <v>93</v>
      </c>
      <c r="BK310" t="s">
        <v>93</v>
      </c>
      <c r="BL310" t="s">
        <v>93</v>
      </c>
      <c r="BM310" t="s">
        <v>93</v>
      </c>
      <c r="BN310" t="s">
        <v>93</v>
      </c>
      <c r="BO310">
        <v>381</v>
      </c>
      <c r="BP310">
        <v>46</v>
      </c>
      <c r="BQ310" t="s">
        <v>93</v>
      </c>
      <c r="BR310">
        <v>150000000000000</v>
      </c>
      <c r="BS310">
        <v>1183997.399</v>
      </c>
      <c r="BT310">
        <v>1860905.9439999999</v>
      </c>
      <c r="BU310">
        <v>41.773503890000001</v>
      </c>
      <c r="BV310">
        <v>-87.601055310000007</v>
      </c>
      <c r="BW310">
        <v>42</v>
      </c>
      <c r="BX310" t="s">
        <v>255</v>
      </c>
      <c r="BY310">
        <v>5</v>
      </c>
      <c r="BZ310">
        <v>3</v>
      </c>
      <c r="CA310" t="s">
        <v>1734</v>
      </c>
    </row>
    <row r="311" spans="1:79" x14ac:dyDescent="0.35">
      <c r="A311">
        <v>610092</v>
      </c>
      <c r="B311" t="s">
        <v>1735</v>
      </c>
      <c r="C311" t="s">
        <v>80</v>
      </c>
      <c r="D311" t="s">
        <v>1736</v>
      </c>
      <c r="E311" t="s">
        <v>82</v>
      </c>
      <c r="F311" t="s">
        <v>83</v>
      </c>
      <c r="G311">
        <v>60644</v>
      </c>
      <c r="H311" t="s">
        <v>1737</v>
      </c>
      <c r="I311" t="s">
        <v>1738</v>
      </c>
      <c r="J311" t="s">
        <v>169</v>
      </c>
      <c r="K311" t="s">
        <v>87</v>
      </c>
      <c r="L311" t="s">
        <v>88</v>
      </c>
      <c r="M311" t="s">
        <v>89</v>
      </c>
      <c r="N311" t="s">
        <v>126</v>
      </c>
      <c r="O311" t="s">
        <v>127</v>
      </c>
      <c r="P311" t="s">
        <v>88</v>
      </c>
      <c r="Q311" t="s">
        <v>92</v>
      </c>
      <c r="R311">
        <v>41</v>
      </c>
      <c r="S311" t="s">
        <v>93</v>
      </c>
      <c r="T311" t="s">
        <v>93</v>
      </c>
      <c r="U311" t="s">
        <v>107</v>
      </c>
      <c r="V311">
        <v>68</v>
      </c>
      <c r="W311" t="s">
        <v>107</v>
      </c>
      <c r="X311">
        <v>76</v>
      </c>
      <c r="Y311" t="s">
        <v>93</v>
      </c>
      <c r="Z311" t="s">
        <v>93</v>
      </c>
      <c r="AA311" t="s">
        <v>93</v>
      </c>
      <c r="AB311" t="s">
        <v>93</v>
      </c>
      <c r="AC311" t="s">
        <v>93</v>
      </c>
      <c r="AD311" t="s">
        <v>93</v>
      </c>
      <c r="AE311" t="s">
        <v>93</v>
      </c>
      <c r="AF311" t="s">
        <v>93</v>
      </c>
      <c r="AG311">
        <v>95.1</v>
      </c>
      <c r="AH311">
        <v>27.9</v>
      </c>
      <c r="AI311">
        <v>95.8</v>
      </c>
      <c r="AJ311">
        <v>100</v>
      </c>
      <c r="AK311">
        <v>48.6</v>
      </c>
      <c r="AL311">
        <v>46.4</v>
      </c>
      <c r="AM311">
        <v>22.4</v>
      </c>
      <c r="AN311">
        <v>18.899999999999999</v>
      </c>
      <c r="AO311">
        <v>60.4</v>
      </c>
      <c r="AP311">
        <v>59.1</v>
      </c>
      <c r="AQ311">
        <v>27.1</v>
      </c>
      <c r="AR311">
        <v>19.5</v>
      </c>
      <c r="AS311">
        <v>74.599999999999994</v>
      </c>
      <c r="AT311">
        <v>60.7</v>
      </c>
      <c r="AU311">
        <v>5.0999999999999996</v>
      </c>
      <c r="AV311">
        <v>7.5</v>
      </c>
      <c r="AW311">
        <v>7.1</v>
      </c>
      <c r="AX311">
        <v>6</v>
      </c>
      <c r="AY311">
        <v>0.6</v>
      </c>
      <c r="AZ311">
        <v>-0.5</v>
      </c>
      <c r="BA311" t="s">
        <v>95</v>
      </c>
      <c r="BB311" t="s">
        <v>95</v>
      </c>
      <c r="BC311" t="s">
        <v>93</v>
      </c>
      <c r="BD311" t="s">
        <v>93</v>
      </c>
      <c r="BE311" t="s">
        <v>93</v>
      </c>
      <c r="BF311" t="s">
        <v>93</v>
      </c>
      <c r="BG311" t="s">
        <v>93</v>
      </c>
      <c r="BH311" t="s">
        <v>93</v>
      </c>
      <c r="BI311" t="s">
        <v>93</v>
      </c>
      <c r="BJ311" t="s">
        <v>93</v>
      </c>
      <c r="BK311" t="s">
        <v>93</v>
      </c>
      <c r="BL311" t="s">
        <v>93</v>
      </c>
      <c r="BM311" t="s">
        <v>93</v>
      </c>
      <c r="BN311" t="s">
        <v>93</v>
      </c>
      <c r="BO311">
        <v>393</v>
      </c>
      <c r="BP311">
        <v>36</v>
      </c>
      <c r="BQ311" t="s">
        <v>93</v>
      </c>
      <c r="BR311">
        <v>150000000000000</v>
      </c>
      <c r="BS311">
        <v>1143836.7679999999</v>
      </c>
      <c r="BT311">
        <v>1903833.453</v>
      </c>
      <c r="BU311">
        <v>41.89214724</v>
      </c>
      <c r="BV311">
        <v>-87.747202920000007</v>
      </c>
      <c r="BW311">
        <v>25</v>
      </c>
      <c r="BX311" t="s">
        <v>292</v>
      </c>
      <c r="BY311">
        <v>28</v>
      </c>
      <c r="BZ311">
        <v>15</v>
      </c>
      <c r="CA311" t="s">
        <v>1739</v>
      </c>
    </row>
    <row r="312" spans="1:79" x14ac:dyDescent="0.35">
      <c r="A312">
        <v>610176</v>
      </c>
      <c r="B312" t="s">
        <v>1740</v>
      </c>
      <c r="C312" t="s">
        <v>80</v>
      </c>
      <c r="D312" t="s">
        <v>1741</v>
      </c>
      <c r="E312" t="s">
        <v>82</v>
      </c>
      <c r="F312" t="s">
        <v>83</v>
      </c>
      <c r="G312">
        <v>60643</v>
      </c>
      <c r="H312" t="s">
        <v>1742</v>
      </c>
      <c r="I312" t="s">
        <v>1743</v>
      </c>
      <c r="J312" t="s">
        <v>477</v>
      </c>
      <c r="K312" t="s">
        <v>177</v>
      </c>
      <c r="L312" t="s">
        <v>88</v>
      </c>
      <c r="M312" t="s">
        <v>89</v>
      </c>
      <c r="N312" t="s">
        <v>126</v>
      </c>
      <c r="O312" t="s">
        <v>127</v>
      </c>
      <c r="P312" t="s">
        <v>88</v>
      </c>
      <c r="Q312" t="s">
        <v>94</v>
      </c>
      <c r="R312">
        <v>32</v>
      </c>
      <c r="S312" t="s">
        <v>92</v>
      </c>
      <c r="T312">
        <v>47</v>
      </c>
      <c r="U312" t="s">
        <v>92</v>
      </c>
      <c r="V312">
        <v>43</v>
      </c>
      <c r="W312" t="s">
        <v>92</v>
      </c>
      <c r="X312">
        <v>51</v>
      </c>
      <c r="Y312" t="s">
        <v>92</v>
      </c>
      <c r="Z312">
        <v>53</v>
      </c>
      <c r="AA312" t="s">
        <v>92</v>
      </c>
      <c r="AB312">
        <v>42</v>
      </c>
      <c r="AC312" t="s">
        <v>92</v>
      </c>
      <c r="AD312">
        <v>52</v>
      </c>
      <c r="AE312" t="s">
        <v>107</v>
      </c>
      <c r="AF312">
        <v>54</v>
      </c>
      <c r="AG312">
        <v>93.2</v>
      </c>
      <c r="AH312">
        <v>40.799999999999997</v>
      </c>
      <c r="AI312">
        <v>96.3</v>
      </c>
      <c r="AJ312">
        <v>86.9</v>
      </c>
      <c r="AK312">
        <v>75.900000000000006</v>
      </c>
      <c r="AL312">
        <v>67.7</v>
      </c>
      <c r="AM312">
        <v>34.5</v>
      </c>
      <c r="AN312">
        <v>27.9</v>
      </c>
      <c r="AO312">
        <v>50</v>
      </c>
      <c r="AP312">
        <v>52.2</v>
      </c>
      <c r="AQ312">
        <v>44.2</v>
      </c>
      <c r="AR312">
        <v>34.200000000000003</v>
      </c>
      <c r="AS312">
        <v>50.6</v>
      </c>
      <c r="AT312">
        <v>48.3</v>
      </c>
      <c r="AU312">
        <v>13.8</v>
      </c>
      <c r="AV312">
        <v>13.6</v>
      </c>
      <c r="AW312">
        <v>12.9</v>
      </c>
      <c r="AX312">
        <v>8.3000000000000007</v>
      </c>
      <c r="AY312">
        <v>0.6</v>
      </c>
      <c r="AZ312">
        <v>-0.2</v>
      </c>
      <c r="BA312" t="s">
        <v>118</v>
      </c>
      <c r="BB312" t="s">
        <v>95</v>
      </c>
      <c r="BC312">
        <v>4.5</v>
      </c>
      <c r="BD312" t="s">
        <v>93</v>
      </c>
      <c r="BE312" t="s">
        <v>93</v>
      </c>
      <c r="BF312" t="s">
        <v>93</v>
      </c>
      <c r="BG312" t="s">
        <v>93</v>
      </c>
      <c r="BH312" t="s">
        <v>93</v>
      </c>
      <c r="BI312" t="s">
        <v>93</v>
      </c>
      <c r="BJ312" t="s">
        <v>93</v>
      </c>
      <c r="BK312" t="s">
        <v>93</v>
      </c>
      <c r="BL312" t="s">
        <v>93</v>
      </c>
      <c r="BM312" t="s">
        <v>93</v>
      </c>
      <c r="BN312" t="s">
        <v>93</v>
      </c>
      <c r="BO312">
        <v>553</v>
      </c>
      <c r="BP312">
        <v>49</v>
      </c>
      <c r="BQ312" t="s">
        <v>93</v>
      </c>
      <c r="BR312">
        <v>150000000000000</v>
      </c>
      <c r="BS312">
        <v>1168507.416</v>
      </c>
      <c r="BT312">
        <v>1830689.4680000001</v>
      </c>
      <c r="BU312">
        <v>41.690933370000003</v>
      </c>
      <c r="BV312">
        <v>-87.658706140000007</v>
      </c>
      <c r="BW312">
        <v>75</v>
      </c>
      <c r="BX312" t="s">
        <v>333</v>
      </c>
      <c r="BY312">
        <v>34</v>
      </c>
      <c r="BZ312">
        <v>22</v>
      </c>
      <c r="CA312" t="s">
        <v>1744</v>
      </c>
    </row>
    <row r="313" spans="1:79" x14ac:dyDescent="0.35">
      <c r="A313">
        <v>610389</v>
      </c>
      <c r="B313" t="s">
        <v>1745</v>
      </c>
      <c r="C313" t="s">
        <v>158</v>
      </c>
      <c r="D313" t="s">
        <v>1746</v>
      </c>
      <c r="E313" t="s">
        <v>82</v>
      </c>
      <c r="F313" t="s">
        <v>83</v>
      </c>
      <c r="G313">
        <v>60624</v>
      </c>
      <c r="H313" t="s">
        <v>1747</v>
      </c>
      <c r="I313" t="s">
        <v>1748</v>
      </c>
      <c r="J313" t="s">
        <v>326</v>
      </c>
      <c r="K313" t="s">
        <v>87</v>
      </c>
      <c r="L313" t="s">
        <v>88</v>
      </c>
      <c r="M313" t="s">
        <v>104</v>
      </c>
      <c r="N313" t="s">
        <v>126</v>
      </c>
      <c r="O313" t="s">
        <v>127</v>
      </c>
      <c r="P313" t="s">
        <v>88</v>
      </c>
      <c r="Q313" t="s">
        <v>93</v>
      </c>
      <c r="S313" t="s">
        <v>93</v>
      </c>
      <c r="T313" t="s">
        <v>93</v>
      </c>
      <c r="U313" t="s">
        <v>93</v>
      </c>
      <c r="W313" t="s">
        <v>93</v>
      </c>
      <c r="Y313" t="s">
        <v>93</v>
      </c>
      <c r="Z313" t="s">
        <v>93</v>
      </c>
      <c r="AA313" t="s">
        <v>93</v>
      </c>
      <c r="AB313" t="s">
        <v>93</v>
      </c>
      <c r="AC313" t="s">
        <v>93</v>
      </c>
      <c r="AD313" t="s">
        <v>93</v>
      </c>
      <c r="AE313" t="s">
        <v>93</v>
      </c>
      <c r="AF313" t="s">
        <v>93</v>
      </c>
      <c r="AG313">
        <v>66.3</v>
      </c>
      <c r="AH313">
        <v>10.199999999999999</v>
      </c>
      <c r="AI313">
        <v>95</v>
      </c>
      <c r="AJ313">
        <v>99.6</v>
      </c>
      <c r="AK313" t="s">
        <v>93</v>
      </c>
      <c r="AL313" t="s">
        <v>93</v>
      </c>
      <c r="AM313" t="s">
        <v>93</v>
      </c>
      <c r="AN313" t="s">
        <v>93</v>
      </c>
      <c r="AO313" t="s">
        <v>93</v>
      </c>
      <c r="AP313" t="s">
        <v>93</v>
      </c>
      <c r="AQ313" t="s">
        <v>93</v>
      </c>
      <c r="AR313" t="s">
        <v>93</v>
      </c>
      <c r="AS313" t="s">
        <v>93</v>
      </c>
      <c r="AT313" t="s">
        <v>93</v>
      </c>
      <c r="AU313" t="s">
        <v>93</v>
      </c>
      <c r="AV313" t="s">
        <v>93</v>
      </c>
      <c r="BA313" t="s">
        <v>93</v>
      </c>
      <c r="BB313" t="s">
        <v>93</v>
      </c>
      <c r="BC313" t="s">
        <v>93</v>
      </c>
      <c r="BD313" t="s">
        <v>93</v>
      </c>
      <c r="BE313">
        <v>11.7</v>
      </c>
      <c r="BF313">
        <v>12</v>
      </c>
      <c r="BG313">
        <v>13.6</v>
      </c>
      <c r="BH313">
        <v>13.3</v>
      </c>
      <c r="BI313">
        <v>1.6</v>
      </c>
      <c r="BJ313">
        <v>15.1</v>
      </c>
      <c r="BK313">
        <v>1.5</v>
      </c>
      <c r="BL313">
        <v>5.8</v>
      </c>
      <c r="BM313" t="s">
        <v>93</v>
      </c>
      <c r="BN313">
        <v>51.9</v>
      </c>
      <c r="BO313">
        <v>831</v>
      </c>
      <c r="BP313">
        <v>34</v>
      </c>
      <c r="BQ313">
        <v>59.5</v>
      </c>
      <c r="BR313">
        <v>150000000000000</v>
      </c>
      <c r="BS313">
        <v>1149548.53</v>
      </c>
      <c r="BT313">
        <v>1904711.7080000001</v>
      </c>
      <c r="BU313">
        <v>41.894448279999999</v>
      </c>
      <c r="BV313">
        <v>-87.726203049999995</v>
      </c>
      <c r="BW313">
        <v>23</v>
      </c>
      <c r="BX313" t="s">
        <v>128</v>
      </c>
      <c r="BY313">
        <v>28</v>
      </c>
      <c r="BZ313">
        <v>11</v>
      </c>
      <c r="CA313" t="s">
        <v>1749</v>
      </c>
    </row>
    <row r="314" spans="1:79" x14ac:dyDescent="0.35">
      <c r="A314">
        <v>610248</v>
      </c>
      <c r="B314" t="s">
        <v>1750</v>
      </c>
      <c r="C314" t="s">
        <v>80</v>
      </c>
      <c r="D314" t="s">
        <v>1751</v>
      </c>
      <c r="E314" t="s">
        <v>82</v>
      </c>
      <c r="F314" t="s">
        <v>83</v>
      </c>
      <c r="G314">
        <v>60634</v>
      </c>
      <c r="H314" t="s">
        <v>1752</v>
      </c>
      <c r="I314" t="s">
        <v>1753</v>
      </c>
      <c r="J314" t="s">
        <v>326</v>
      </c>
      <c r="K314" t="s">
        <v>103</v>
      </c>
      <c r="L314" t="s">
        <v>116</v>
      </c>
      <c r="M314" t="s">
        <v>104</v>
      </c>
      <c r="N314" t="s">
        <v>90</v>
      </c>
      <c r="O314" t="s">
        <v>117</v>
      </c>
      <c r="P314" t="s">
        <v>88</v>
      </c>
      <c r="Q314" t="s">
        <v>107</v>
      </c>
      <c r="R314">
        <v>66</v>
      </c>
      <c r="S314" t="s">
        <v>93</v>
      </c>
      <c r="T314" t="s">
        <v>93</v>
      </c>
      <c r="U314" t="s">
        <v>92</v>
      </c>
      <c r="V314">
        <v>40</v>
      </c>
      <c r="W314" t="s">
        <v>94</v>
      </c>
      <c r="X314">
        <v>22</v>
      </c>
      <c r="Y314" t="s">
        <v>93</v>
      </c>
      <c r="Z314" t="s">
        <v>93</v>
      </c>
      <c r="AA314" t="s">
        <v>93</v>
      </c>
      <c r="AB314" t="s">
        <v>93</v>
      </c>
      <c r="AC314" t="s">
        <v>92</v>
      </c>
      <c r="AD314">
        <v>47</v>
      </c>
      <c r="AE314" t="s">
        <v>92</v>
      </c>
      <c r="AF314">
        <v>51</v>
      </c>
      <c r="AG314">
        <v>96.3</v>
      </c>
      <c r="AH314">
        <v>6</v>
      </c>
      <c r="AI314">
        <v>96.1</v>
      </c>
      <c r="AJ314">
        <v>100</v>
      </c>
      <c r="AK314" t="s">
        <v>93</v>
      </c>
      <c r="AL314" t="s">
        <v>93</v>
      </c>
      <c r="AM314">
        <v>66.3</v>
      </c>
      <c r="AN314">
        <v>62.6</v>
      </c>
      <c r="AO314">
        <v>66.7</v>
      </c>
      <c r="AP314">
        <v>68.8</v>
      </c>
      <c r="AQ314">
        <v>62.9</v>
      </c>
      <c r="AR314">
        <v>64.900000000000006</v>
      </c>
      <c r="AS314">
        <v>57.5</v>
      </c>
      <c r="AT314">
        <v>62.4</v>
      </c>
      <c r="AU314">
        <v>26.7</v>
      </c>
      <c r="AV314">
        <v>46.7</v>
      </c>
      <c r="AW314">
        <v>41.9</v>
      </c>
      <c r="AX314">
        <v>30.3</v>
      </c>
      <c r="AY314">
        <v>-0.1</v>
      </c>
      <c r="AZ314">
        <v>1.8</v>
      </c>
      <c r="BA314" t="s">
        <v>95</v>
      </c>
      <c r="BB314" t="s">
        <v>118</v>
      </c>
      <c r="BC314">
        <v>50</v>
      </c>
      <c r="BD314">
        <v>53.8</v>
      </c>
      <c r="BE314" t="s">
        <v>93</v>
      </c>
      <c r="BF314" t="s">
        <v>93</v>
      </c>
      <c r="BG314" t="s">
        <v>93</v>
      </c>
      <c r="BH314" t="s">
        <v>93</v>
      </c>
      <c r="BI314" t="s">
        <v>93</v>
      </c>
      <c r="BJ314" t="s">
        <v>93</v>
      </c>
      <c r="BK314" t="s">
        <v>93</v>
      </c>
      <c r="BL314" t="s">
        <v>93</v>
      </c>
      <c r="BM314" t="s">
        <v>93</v>
      </c>
      <c r="BN314" t="s">
        <v>93</v>
      </c>
      <c r="BO314">
        <v>601</v>
      </c>
      <c r="BP314">
        <v>30</v>
      </c>
      <c r="BQ314" t="s">
        <v>93</v>
      </c>
      <c r="BR314">
        <v>150000000000000</v>
      </c>
      <c r="BS314">
        <v>1135740.091</v>
      </c>
      <c r="BT314">
        <v>1922002.9410000001</v>
      </c>
      <c r="BU314">
        <v>41.942154389999999</v>
      </c>
      <c r="BV314">
        <v>-87.776505749999998</v>
      </c>
      <c r="BW314">
        <v>17</v>
      </c>
      <c r="BX314" t="s">
        <v>1702</v>
      </c>
      <c r="BY314">
        <v>38</v>
      </c>
      <c r="BZ314">
        <v>16</v>
      </c>
      <c r="CA314" t="s">
        <v>1754</v>
      </c>
    </row>
    <row r="315" spans="1:79" x14ac:dyDescent="0.35">
      <c r="A315">
        <v>610055</v>
      </c>
      <c r="B315" t="s">
        <v>1755</v>
      </c>
      <c r="C315" t="s">
        <v>80</v>
      </c>
      <c r="D315" t="s">
        <v>1756</v>
      </c>
      <c r="E315" t="s">
        <v>82</v>
      </c>
      <c r="F315" t="s">
        <v>83</v>
      </c>
      <c r="G315">
        <v>60624</v>
      </c>
      <c r="H315" t="s">
        <v>1757</v>
      </c>
      <c r="I315" t="s">
        <v>1758</v>
      </c>
      <c r="J315" t="s">
        <v>125</v>
      </c>
      <c r="K315" t="s">
        <v>87</v>
      </c>
      <c r="L315" t="s">
        <v>88</v>
      </c>
      <c r="M315" t="s">
        <v>89</v>
      </c>
      <c r="N315" t="s">
        <v>90</v>
      </c>
      <c r="O315" t="s">
        <v>91</v>
      </c>
      <c r="P315" t="s">
        <v>88</v>
      </c>
      <c r="Q315" t="s">
        <v>94</v>
      </c>
      <c r="R315">
        <v>35</v>
      </c>
      <c r="S315" t="s">
        <v>93</v>
      </c>
      <c r="T315" t="s">
        <v>93</v>
      </c>
      <c r="U315" t="s">
        <v>107</v>
      </c>
      <c r="V315">
        <v>65</v>
      </c>
      <c r="W315" t="s">
        <v>107</v>
      </c>
      <c r="X315">
        <v>66</v>
      </c>
      <c r="Y315" t="s">
        <v>93</v>
      </c>
      <c r="Z315" t="s">
        <v>93</v>
      </c>
      <c r="AA315" t="s">
        <v>93</v>
      </c>
      <c r="AB315" t="s">
        <v>93</v>
      </c>
      <c r="AC315" t="s">
        <v>92</v>
      </c>
      <c r="AD315">
        <v>50</v>
      </c>
      <c r="AE315" t="s">
        <v>92</v>
      </c>
      <c r="AF315">
        <v>50</v>
      </c>
      <c r="AG315">
        <v>93.3</v>
      </c>
      <c r="AH315">
        <v>39.4</v>
      </c>
      <c r="AI315">
        <v>94.6</v>
      </c>
      <c r="AJ315">
        <v>100</v>
      </c>
      <c r="AK315">
        <v>56.4</v>
      </c>
      <c r="AL315">
        <v>34</v>
      </c>
      <c r="AM315">
        <v>34.4</v>
      </c>
      <c r="AN315">
        <v>17.2</v>
      </c>
      <c r="AO315">
        <v>53.2</v>
      </c>
      <c r="AP315">
        <v>73.3</v>
      </c>
      <c r="AQ315">
        <v>59.8</v>
      </c>
      <c r="AR315">
        <v>22.9</v>
      </c>
      <c r="AS315">
        <v>80.599999999999994</v>
      </c>
      <c r="AT315">
        <v>63.5</v>
      </c>
      <c r="AU315">
        <v>17.100000000000001</v>
      </c>
      <c r="AV315">
        <v>17.100000000000001</v>
      </c>
      <c r="AW315">
        <v>17.899999999999999</v>
      </c>
      <c r="AX315">
        <v>7</v>
      </c>
      <c r="AY315">
        <v>1.7</v>
      </c>
      <c r="AZ315">
        <v>-1.1000000000000001</v>
      </c>
      <c r="BA315" t="s">
        <v>118</v>
      </c>
      <c r="BB315" t="s">
        <v>108</v>
      </c>
      <c r="BC315" t="s">
        <v>93</v>
      </c>
      <c r="BD315" t="s">
        <v>93</v>
      </c>
      <c r="BE315" t="s">
        <v>93</v>
      </c>
      <c r="BF315" t="s">
        <v>93</v>
      </c>
      <c r="BG315" t="s">
        <v>93</v>
      </c>
      <c r="BH315" t="s">
        <v>93</v>
      </c>
      <c r="BI315" t="s">
        <v>93</v>
      </c>
      <c r="BJ315" t="s">
        <v>93</v>
      </c>
      <c r="BK315" t="s">
        <v>93</v>
      </c>
      <c r="BL315" t="s">
        <v>93</v>
      </c>
      <c r="BM315" t="s">
        <v>93</v>
      </c>
      <c r="BN315" t="s">
        <v>93</v>
      </c>
      <c r="BO315">
        <v>194</v>
      </c>
      <c r="BP315">
        <v>38</v>
      </c>
      <c r="BQ315" t="s">
        <v>93</v>
      </c>
      <c r="BR315">
        <v>150000000000000</v>
      </c>
      <c r="BS315">
        <v>1154521.277</v>
      </c>
      <c r="BT315">
        <v>1899387.8859999999</v>
      </c>
      <c r="BU315">
        <v>41.879741170000003</v>
      </c>
      <c r="BV315">
        <v>-87.708081989999997</v>
      </c>
      <c r="BW315">
        <v>27</v>
      </c>
      <c r="BX315" t="s">
        <v>211</v>
      </c>
      <c r="BY315">
        <v>28</v>
      </c>
      <c r="BZ315">
        <v>11</v>
      </c>
      <c r="CA315" t="s">
        <v>1759</v>
      </c>
    </row>
    <row r="316" spans="1:79" x14ac:dyDescent="0.35">
      <c r="A316">
        <v>610110</v>
      </c>
      <c r="B316" t="s">
        <v>1760</v>
      </c>
      <c r="C316" t="s">
        <v>80</v>
      </c>
      <c r="D316" t="s">
        <v>1286</v>
      </c>
      <c r="E316" t="s">
        <v>82</v>
      </c>
      <c r="F316" t="s">
        <v>83</v>
      </c>
      <c r="G316">
        <v>60653</v>
      </c>
      <c r="H316" t="s">
        <v>1761</v>
      </c>
      <c r="I316" t="s">
        <v>1762</v>
      </c>
      <c r="J316" t="s">
        <v>254</v>
      </c>
      <c r="K316" t="s">
        <v>148</v>
      </c>
      <c r="L316" t="s">
        <v>88</v>
      </c>
      <c r="M316" t="s">
        <v>89</v>
      </c>
      <c r="N316" t="s">
        <v>126</v>
      </c>
      <c r="O316" t="s">
        <v>127</v>
      </c>
      <c r="P316" t="s">
        <v>88</v>
      </c>
      <c r="Q316" t="s">
        <v>92</v>
      </c>
      <c r="R316">
        <v>49</v>
      </c>
      <c r="S316" t="s">
        <v>93</v>
      </c>
      <c r="T316" t="s">
        <v>93</v>
      </c>
      <c r="U316" t="s">
        <v>107</v>
      </c>
      <c r="V316">
        <v>64</v>
      </c>
      <c r="W316" t="s">
        <v>106</v>
      </c>
      <c r="X316">
        <v>93</v>
      </c>
      <c r="Y316" t="s">
        <v>93</v>
      </c>
      <c r="Z316" t="s">
        <v>93</v>
      </c>
      <c r="AA316" t="s">
        <v>93</v>
      </c>
      <c r="AB316" t="s">
        <v>93</v>
      </c>
      <c r="AC316" t="s">
        <v>93</v>
      </c>
      <c r="AD316" t="s">
        <v>93</v>
      </c>
      <c r="AE316" t="s">
        <v>93</v>
      </c>
      <c r="AF316" t="s">
        <v>93</v>
      </c>
      <c r="AG316">
        <v>93.2</v>
      </c>
      <c r="AH316">
        <v>9.5</v>
      </c>
      <c r="AI316">
        <v>92.8</v>
      </c>
      <c r="AJ316">
        <v>100</v>
      </c>
      <c r="AK316">
        <v>80.900000000000006</v>
      </c>
      <c r="AL316" t="s">
        <v>93</v>
      </c>
      <c r="AM316">
        <v>24.7</v>
      </c>
      <c r="AN316">
        <v>26.3</v>
      </c>
      <c r="AO316">
        <v>41.3</v>
      </c>
      <c r="AP316">
        <v>60.5</v>
      </c>
      <c r="AQ316">
        <v>49.3</v>
      </c>
      <c r="AR316">
        <v>42.3</v>
      </c>
      <c r="AS316">
        <v>58.8</v>
      </c>
      <c r="AT316">
        <v>57.4</v>
      </c>
      <c r="AU316">
        <v>8.3000000000000007</v>
      </c>
      <c r="AV316">
        <v>37.5</v>
      </c>
      <c r="AW316">
        <v>15.3</v>
      </c>
      <c r="AX316">
        <v>10.1</v>
      </c>
      <c r="AY316">
        <v>0.3</v>
      </c>
      <c r="AZ316">
        <v>-0.3</v>
      </c>
      <c r="BA316" t="s">
        <v>95</v>
      </c>
      <c r="BB316" t="s">
        <v>95</v>
      </c>
      <c r="BC316" t="s">
        <v>93</v>
      </c>
      <c r="BD316" t="s">
        <v>93</v>
      </c>
      <c r="BE316" t="s">
        <v>93</v>
      </c>
      <c r="BF316" t="s">
        <v>93</v>
      </c>
      <c r="BG316" t="s">
        <v>93</v>
      </c>
      <c r="BH316" t="s">
        <v>93</v>
      </c>
      <c r="BI316" t="s">
        <v>93</v>
      </c>
      <c r="BJ316" t="s">
        <v>93</v>
      </c>
      <c r="BK316" t="s">
        <v>93</v>
      </c>
      <c r="BL316" t="s">
        <v>93</v>
      </c>
      <c r="BM316" t="s">
        <v>93</v>
      </c>
      <c r="BN316" t="s">
        <v>93</v>
      </c>
      <c r="BO316">
        <v>215</v>
      </c>
      <c r="BP316">
        <v>40</v>
      </c>
      <c r="BQ316" t="s">
        <v>93</v>
      </c>
      <c r="BR316">
        <v>150000000000000</v>
      </c>
      <c r="BS316">
        <v>1178735.1059999999</v>
      </c>
      <c r="BT316">
        <v>1879229.78</v>
      </c>
      <c r="BU316">
        <v>41.823907509999998</v>
      </c>
      <c r="BV316">
        <v>-87.619787939999995</v>
      </c>
      <c r="BW316">
        <v>35</v>
      </c>
      <c r="BX316" t="s">
        <v>540</v>
      </c>
      <c r="BY316">
        <v>3</v>
      </c>
      <c r="BZ316">
        <v>2</v>
      </c>
      <c r="CA316" t="s">
        <v>1289</v>
      </c>
    </row>
    <row r="317" spans="1:79" x14ac:dyDescent="0.35">
      <c r="A317">
        <v>610053</v>
      </c>
      <c r="B317" t="s">
        <v>1763</v>
      </c>
      <c r="C317" t="s">
        <v>80</v>
      </c>
      <c r="D317" t="s">
        <v>1764</v>
      </c>
      <c r="E317" t="s">
        <v>82</v>
      </c>
      <c r="F317" t="s">
        <v>83</v>
      </c>
      <c r="G317">
        <v>60629</v>
      </c>
      <c r="H317" t="s">
        <v>1765</v>
      </c>
      <c r="I317" t="s">
        <v>1766</v>
      </c>
      <c r="J317" t="s">
        <v>202</v>
      </c>
      <c r="K317" t="s">
        <v>135</v>
      </c>
      <c r="L317" t="s">
        <v>88</v>
      </c>
      <c r="M317" t="s">
        <v>89</v>
      </c>
      <c r="N317" t="s">
        <v>126</v>
      </c>
      <c r="O317" t="s">
        <v>127</v>
      </c>
      <c r="P317" t="s">
        <v>88</v>
      </c>
      <c r="Q317" t="s">
        <v>210</v>
      </c>
      <c r="R317">
        <v>15</v>
      </c>
      <c r="S317" t="s">
        <v>93</v>
      </c>
      <c r="T317" t="s">
        <v>93</v>
      </c>
      <c r="U317" t="s">
        <v>210</v>
      </c>
      <c r="V317">
        <v>17</v>
      </c>
      <c r="W317" t="s">
        <v>210</v>
      </c>
      <c r="X317">
        <v>17</v>
      </c>
      <c r="Y317" t="s">
        <v>93</v>
      </c>
      <c r="Z317" t="s">
        <v>93</v>
      </c>
      <c r="AA317" t="s">
        <v>93</v>
      </c>
      <c r="AB317" t="s">
        <v>93</v>
      </c>
      <c r="AC317" t="s">
        <v>94</v>
      </c>
      <c r="AD317">
        <v>43</v>
      </c>
      <c r="AE317" t="s">
        <v>94</v>
      </c>
      <c r="AF317">
        <v>46</v>
      </c>
      <c r="AG317">
        <v>93.1</v>
      </c>
      <c r="AH317">
        <v>64.599999999999994</v>
      </c>
      <c r="AI317">
        <v>95.3</v>
      </c>
      <c r="AJ317">
        <v>99.3</v>
      </c>
      <c r="AK317">
        <v>54.4</v>
      </c>
      <c r="AL317">
        <v>21.8</v>
      </c>
      <c r="AM317">
        <v>22.6</v>
      </c>
      <c r="AN317">
        <v>16.2</v>
      </c>
      <c r="AO317">
        <v>42</v>
      </c>
      <c r="AP317">
        <v>40</v>
      </c>
      <c r="AQ317">
        <v>14.2</v>
      </c>
      <c r="AR317">
        <v>16.2</v>
      </c>
      <c r="AS317">
        <v>31.2</v>
      </c>
      <c r="AT317">
        <v>40.200000000000003</v>
      </c>
      <c r="AU317">
        <v>4.2</v>
      </c>
      <c r="AV317">
        <v>13.2</v>
      </c>
      <c r="AW317">
        <v>6.8</v>
      </c>
      <c r="AX317">
        <v>4.5999999999999996</v>
      </c>
      <c r="AY317">
        <v>-1.4</v>
      </c>
      <c r="AZ317">
        <v>-0.6</v>
      </c>
      <c r="BA317" t="s">
        <v>108</v>
      </c>
      <c r="BB317" t="s">
        <v>108</v>
      </c>
      <c r="BC317" t="s">
        <v>93</v>
      </c>
      <c r="BD317" t="s">
        <v>93</v>
      </c>
      <c r="BE317" t="s">
        <v>93</v>
      </c>
      <c r="BF317" t="s">
        <v>93</v>
      </c>
      <c r="BG317" t="s">
        <v>93</v>
      </c>
      <c r="BH317" t="s">
        <v>93</v>
      </c>
      <c r="BI317" t="s">
        <v>93</v>
      </c>
      <c r="BJ317" t="s">
        <v>93</v>
      </c>
      <c r="BK317" t="s">
        <v>93</v>
      </c>
      <c r="BL317" t="s">
        <v>93</v>
      </c>
      <c r="BM317" t="s">
        <v>93</v>
      </c>
      <c r="BN317" t="s">
        <v>93</v>
      </c>
      <c r="BO317">
        <v>1390</v>
      </c>
      <c r="BP317">
        <v>44</v>
      </c>
      <c r="BQ317" t="s">
        <v>93</v>
      </c>
      <c r="BR317">
        <v>150000000000000</v>
      </c>
      <c r="BS317">
        <v>1157806.476</v>
      </c>
      <c r="BT317">
        <v>1860844.388</v>
      </c>
      <c r="BU317">
        <v>41.773906820000001</v>
      </c>
      <c r="BV317">
        <v>-87.697067300000001</v>
      </c>
      <c r="BW317">
        <v>66</v>
      </c>
      <c r="BX317" t="s">
        <v>387</v>
      </c>
      <c r="BY317">
        <v>15</v>
      </c>
      <c r="BZ317">
        <v>8</v>
      </c>
      <c r="CA317" t="s">
        <v>1767</v>
      </c>
    </row>
    <row r="318" spans="1:79" x14ac:dyDescent="0.35">
      <c r="A318">
        <v>609702</v>
      </c>
      <c r="B318" t="s">
        <v>1768</v>
      </c>
      <c r="C318" t="s">
        <v>158</v>
      </c>
      <c r="D318" t="s">
        <v>1769</v>
      </c>
      <c r="E318" t="s">
        <v>82</v>
      </c>
      <c r="F318" t="s">
        <v>83</v>
      </c>
      <c r="G318">
        <v>60612</v>
      </c>
      <c r="H318" t="s">
        <v>1770</v>
      </c>
      <c r="I318" t="s">
        <v>1771</v>
      </c>
      <c r="J318" t="s">
        <v>209</v>
      </c>
      <c r="K318" t="s">
        <v>87</v>
      </c>
      <c r="L318" t="s">
        <v>88</v>
      </c>
      <c r="M318" t="s">
        <v>104</v>
      </c>
      <c r="N318" t="s">
        <v>126</v>
      </c>
      <c r="O318" t="s">
        <v>127</v>
      </c>
      <c r="P318" t="s">
        <v>88</v>
      </c>
      <c r="Q318" t="s">
        <v>92</v>
      </c>
      <c r="R318">
        <v>43</v>
      </c>
      <c r="S318" t="s">
        <v>93</v>
      </c>
      <c r="T318" t="s">
        <v>93</v>
      </c>
      <c r="U318" t="s">
        <v>92</v>
      </c>
      <c r="V318">
        <v>50</v>
      </c>
      <c r="W318" t="s">
        <v>92</v>
      </c>
      <c r="X318">
        <v>48</v>
      </c>
      <c r="Y318" t="s">
        <v>93</v>
      </c>
      <c r="Z318" t="s">
        <v>93</v>
      </c>
      <c r="AA318" t="s">
        <v>93</v>
      </c>
      <c r="AB318" t="s">
        <v>93</v>
      </c>
      <c r="AC318" t="s">
        <v>92</v>
      </c>
      <c r="AD318">
        <v>47</v>
      </c>
      <c r="AE318" t="s">
        <v>94</v>
      </c>
      <c r="AF318">
        <v>46</v>
      </c>
      <c r="AG318">
        <v>57.9</v>
      </c>
      <c r="AH318">
        <v>19.899999999999999</v>
      </c>
      <c r="AI318">
        <v>93.9</v>
      </c>
      <c r="AJ318">
        <v>99.1</v>
      </c>
      <c r="AK318" t="s">
        <v>93</v>
      </c>
      <c r="AL318" t="s">
        <v>93</v>
      </c>
      <c r="AM318" t="s">
        <v>93</v>
      </c>
      <c r="AN318" t="s">
        <v>93</v>
      </c>
      <c r="AO318" t="s">
        <v>93</v>
      </c>
      <c r="AP318" t="s">
        <v>93</v>
      </c>
      <c r="AQ318" t="s">
        <v>93</v>
      </c>
      <c r="AR318" t="s">
        <v>93</v>
      </c>
      <c r="AS318" t="s">
        <v>93</v>
      </c>
      <c r="AT318" t="s">
        <v>93</v>
      </c>
      <c r="AU318" t="s">
        <v>93</v>
      </c>
      <c r="AV318" t="s">
        <v>93</v>
      </c>
      <c r="BA318" t="s">
        <v>93</v>
      </c>
      <c r="BB318" t="s">
        <v>93</v>
      </c>
      <c r="BC318" t="s">
        <v>93</v>
      </c>
      <c r="BD318" t="s">
        <v>93</v>
      </c>
      <c r="BE318">
        <v>12</v>
      </c>
      <c r="BF318">
        <v>11.9</v>
      </c>
      <c r="BG318">
        <v>13.2</v>
      </c>
      <c r="BH318">
        <v>13.6</v>
      </c>
      <c r="BI318">
        <v>1.6</v>
      </c>
      <c r="BJ318">
        <v>14</v>
      </c>
      <c r="BK318">
        <v>0.8</v>
      </c>
      <c r="BL318">
        <v>3.7</v>
      </c>
      <c r="BM318">
        <v>48</v>
      </c>
      <c r="BN318">
        <v>32.6</v>
      </c>
      <c r="BO318">
        <v>478</v>
      </c>
      <c r="BP318">
        <v>38</v>
      </c>
      <c r="BQ318">
        <v>40.9</v>
      </c>
      <c r="BR318">
        <v>150000000000000</v>
      </c>
      <c r="BS318">
        <v>1161290.138</v>
      </c>
      <c r="BT318">
        <v>1898611.9180000001</v>
      </c>
      <c r="BU318">
        <v>41.87747384</v>
      </c>
      <c r="BV318">
        <v>-87.683249219999993</v>
      </c>
      <c r="BW318">
        <v>28</v>
      </c>
      <c r="BX318" t="s">
        <v>218</v>
      </c>
      <c r="BY318">
        <v>2</v>
      </c>
      <c r="BZ318">
        <v>12</v>
      </c>
      <c r="CA318" t="s">
        <v>1772</v>
      </c>
    </row>
    <row r="319" spans="1:79" x14ac:dyDescent="0.35">
      <c r="A319">
        <v>609986</v>
      </c>
      <c r="B319" t="s">
        <v>1773</v>
      </c>
      <c r="C319" t="s">
        <v>80</v>
      </c>
      <c r="D319" t="s">
        <v>1774</v>
      </c>
      <c r="E319" t="s">
        <v>82</v>
      </c>
      <c r="F319" t="s">
        <v>83</v>
      </c>
      <c r="G319">
        <v>60636</v>
      </c>
      <c r="H319" t="s">
        <v>1775</v>
      </c>
      <c r="I319" t="s">
        <v>1776</v>
      </c>
      <c r="J319" t="s">
        <v>134</v>
      </c>
      <c r="K319" t="s">
        <v>135</v>
      </c>
      <c r="L319" t="s">
        <v>88</v>
      </c>
      <c r="M319" t="s">
        <v>89</v>
      </c>
      <c r="N319" t="s">
        <v>126</v>
      </c>
      <c r="O319" t="s">
        <v>127</v>
      </c>
      <c r="P319" t="s">
        <v>88</v>
      </c>
      <c r="Q319" t="s">
        <v>210</v>
      </c>
      <c r="R319">
        <v>16</v>
      </c>
      <c r="S319" t="s">
        <v>93</v>
      </c>
      <c r="T319" t="s">
        <v>93</v>
      </c>
      <c r="U319" t="s">
        <v>94</v>
      </c>
      <c r="V319">
        <v>32</v>
      </c>
      <c r="W319" t="s">
        <v>94</v>
      </c>
      <c r="X319">
        <v>38</v>
      </c>
      <c r="Y319" t="s">
        <v>93</v>
      </c>
      <c r="Z319" t="s">
        <v>93</v>
      </c>
      <c r="AA319" t="s">
        <v>93</v>
      </c>
      <c r="AB319" t="s">
        <v>93</v>
      </c>
      <c r="AC319" t="s">
        <v>94</v>
      </c>
      <c r="AD319">
        <v>46</v>
      </c>
      <c r="AE319" t="s">
        <v>94</v>
      </c>
      <c r="AF319">
        <v>44</v>
      </c>
      <c r="AG319">
        <v>89.2</v>
      </c>
      <c r="AH319">
        <v>80.599999999999994</v>
      </c>
      <c r="AI319">
        <v>93.6</v>
      </c>
      <c r="AJ319">
        <v>100</v>
      </c>
      <c r="AK319">
        <v>38.799999999999997</v>
      </c>
      <c r="AL319">
        <v>23.1</v>
      </c>
      <c r="AM319">
        <v>21.6</v>
      </c>
      <c r="AN319">
        <v>18</v>
      </c>
      <c r="AO319">
        <v>52.8</v>
      </c>
      <c r="AP319">
        <v>55.9</v>
      </c>
      <c r="AQ319">
        <v>18.8</v>
      </c>
      <c r="AR319">
        <v>14.4</v>
      </c>
      <c r="AS319">
        <v>60.6</v>
      </c>
      <c r="AT319">
        <v>45.3</v>
      </c>
      <c r="AU319">
        <v>4.4000000000000004</v>
      </c>
      <c r="AV319">
        <v>17.8</v>
      </c>
      <c r="AW319">
        <v>4.8</v>
      </c>
      <c r="AX319">
        <v>2.6</v>
      </c>
      <c r="AY319">
        <v>-0.1</v>
      </c>
      <c r="AZ319">
        <v>-0.6</v>
      </c>
      <c r="BA319" t="s">
        <v>95</v>
      </c>
      <c r="BB319" t="s">
        <v>95</v>
      </c>
      <c r="BC319">
        <v>8.1999999999999993</v>
      </c>
      <c r="BD319" t="s">
        <v>93</v>
      </c>
      <c r="BE319" t="s">
        <v>93</v>
      </c>
      <c r="BF319" t="s">
        <v>93</v>
      </c>
      <c r="BG319" t="s">
        <v>93</v>
      </c>
      <c r="BH319" t="s">
        <v>93</v>
      </c>
      <c r="BI319" t="s">
        <v>93</v>
      </c>
      <c r="BJ319" t="s">
        <v>93</v>
      </c>
      <c r="BK319" t="s">
        <v>93</v>
      </c>
      <c r="BL319" t="s">
        <v>93</v>
      </c>
      <c r="BM319" t="s">
        <v>93</v>
      </c>
      <c r="BN319" t="s">
        <v>93</v>
      </c>
      <c r="BO319">
        <v>407</v>
      </c>
      <c r="BP319">
        <v>43</v>
      </c>
      <c r="BQ319" t="s">
        <v>93</v>
      </c>
      <c r="BR319">
        <v>150000000000000</v>
      </c>
      <c r="BS319">
        <v>1164617.9180000001</v>
      </c>
      <c r="BT319">
        <v>1866985.2579999999</v>
      </c>
      <c r="BU319">
        <v>41.790617159999996</v>
      </c>
      <c r="BV319">
        <v>-87.671924660000002</v>
      </c>
      <c r="BW319">
        <v>67</v>
      </c>
      <c r="BX319" t="s">
        <v>136</v>
      </c>
      <c r="BY319">
        <v>15</v>
      </c>
      <c r="BZ319">
        <v>7</v>
      </c>
      <c r="CA319" t="s">
        <v>1777</v>
      </c>
    </row>
    <row r="320" spans="1:79" x14ac:dyDescent="0.35">
      <c r="A320">
        <v>610342</v>
      </c>
      <c r="B320" t="s">
        <v>1778</v>
      </c>
      <c r="C320" t="s">
        <v>80</v>
      </c>
      <c r="D320" t="s">
        <v>1779</v>
      </c>
      <c r="E320" t="s">
        <v>82</v>
      </c>
      <c r="F320" t="s">
        <v>83</v>
      </c>
      <c r="G320">
        <v>60622</v>
      </c>
      <c r="H320" t="s">
        <v>1780</v>
      </c>
      <c r="I320" t="s">
        <v>1781</v>
      </c>
      <c r="J320" t="s">
        <v>195</v>
      </c>
      <c r="K320" t="s">
        <v>87</v>
      </c>
      <c r="L320" t="s">
        <v>88</v>
      </c>
      <c r="M320" t="s">
        <v>104</v>
      </c>
      <c r="N320" t="s">
        <v>126</v>
      </c>
      <c r="O320" t="s">
        <v>127</v>
      </c>
      <c r="P320" t="s">
        <v>88</v>
      </c>
      <c r="Q320" t="s">
        <v>107</v>
      </c>
      <c r="R320">
        <v>67</v>
      </c>
      <c r="S320" t="s">
        <v>93</v>
      </c>
      <c r="T320" t="s">
        <v>93</v>
      </c>
      <c r="U320" t="s">
        <v>94</v>
      </c>
      <c r="V320">
        <v>30</v>
      </c>
      <c r="W320" t="s">
        <v>210</v>
      </c>
      <c r="X320">
        <v>18</v>
      </c>
      <c r="Y320" t="s">
        <v>93</v>
      </c>
      <c r="Z320" t="s">
        <v>93</v>
      </c>
      <c r="AA320" t="s">
        <v>93</v>
      </c>
      <c r="AB320" t="s">
        <v>93</v>
      </c>
      <c r="AC320" t="s">
        <v>93</v>
      </c>
      <c r="AD320" t="s">
        <v>93</v>
      </c>
      <c r="AE320" t="s">
        <v>93</v>
      </c>
      <c r="AF320" t="s">
        <v>93</v>
      </c>
      <c r="AG320">
        <v>94.7</v>
      </c>
      <c r="AH320">
        <v>28.1</v>
      </c>
      <c r="AI320">
        <v>95</v>
      </c>
      <c r="AJ320">
        <v>100</v>
      </c>
      <c r="AK320">
        <v>56.3</v>
      </c>
      <c r="AL320" t="s">
        <v>93</v>
      </c>
      <c r="AM320">
        <v>33.5</v>
      </c>
      <c r="AN320">
        <v>33.5</v>
      </c>
      <c r="AO320">
        <v>49.5</v>
      </c>
      <c r="AP320">
        <v>49.5</v>
      </c>
      <c r="AQ320">
        <v>27.4</v>
      </c>
      <c r="AR320">
        <v>39.299999999999997</v>
      </c>
      <c r="AS320">
        <v>35.5</v>
      </c>
      <c r="AT320">
        <v>44.4</v>
      </c>
      <c r="AU320">
        <v>25</v>
      </c>
      <c r="AV320">
        <v>23.4</v>
      </c>
      <c r="AW320">
        <v>18</v>
      </c>
      <c r="AX320">
        <v>12.8</v>
      </c>
      <c r="AY320">
        <v>-1.8</v>
      </c>
      <c r="AZ320">
        <v>0.1</v>
      </c>
      <c r="BA320" t="s">
        <v>108</v>
      </c>
      <c r="BB320" t="s">
        <v>95</v>
      </c>
      <c r="BC320" t="s">
        <v>93</v>
      </c>
      <c r="BD320" t="s">
        <v>93</v>
      </c>
      <c r="BE320" t="s">
        <v>93</v>
      </c>
      <c r="BF320" t="s">
        <v>93</v>
      </c>
      <c r="BG320" t="s">
        <v>93</v>
      </c>
      <c r="BH320" t="s">
        <v>93</v>
      </c>
      <c r="BI320" t="s">
        <v>93</v>
      </c>
      <c r="BJ320" t="s">
        <v>93</v>
      </c>
      <c r="BK320" t="s">
        <v>93</v>
      </c>
      <c r="BL320" t="s">
        <v>93</v>
      </c>
      <c r="BM320" t="s">
        <v>93</v>
      </c>
      <c r="BN320" t="s">
        <v>93</v>
      </c>
      <c r="BO320">
        <v>620</v>
      </c>
      <c r="BP320">
        <v>35</v>
      </c>
      <c r="BQ320" t="s">
        <v>93</v>
      </c>
      <c r="BR320">
        <v>150000000000000</v>
      </c>
      <c r="BS320">
        <v>1161265.2990000001</v>
      </c>
      <c r="BT320">
        <v>1909314.5919999999</v>
      </c>
      <c r="BU320">
        <v>41.906843379999998</v>
      </c>
      <c r="BV320">
        <v>-87.683042589999999</v>
      </c>
      <c r="BW320">
        <v>24</v>
      </c>
      <c r="BX320" t="s">
        <v>196</v>
      </c>
      <c r="BY320">
        <v>1</v>
      </c>
      <c r="BZ320">
        <v>14</v>
      </c>
      <c r="CA320" t="s">
        <v>1782</v>
      </c>
    </row>
    <row r="321" spans="1:79" x14ac:dyDescent="0.35">
      <c r="A321">
        <v>609803</v>
      </c>
      <c r="B321" t="s">
        <v>1783</v>
      </c>
      <c r="C321" t="s">
        <v>80</v>
      </c>
      <c r="D321" t="s">
        <v>1784</v>
      </c>
      <c r="E321" t="s">
        <v>82</v>
      </c>
      <c r="F321" t="s">
        <v>83</v>
      </c>
      <c r="G321">
        <v>60613</v>
      </c>
      <c r="H321" t="s">
        <v>1785</v>
      </c>
      <c r="I321" t="s">
        <v>1786</v>
      </c>
      <c r="J321" t="s">
        <v>115</v>
      </c>
      <c r="K321" t="s">
        <v>103</v>
      </c>
      <c r="L321" t="s">
        <v>116</v>
      </c>
      <c r="M321" t="s">
        <v>104</v>
      </c>
      <c r="N321" t="s">
        <v>90</v>
      </c>
      <c r="O321" t="s">
        <v>117</v>
      </c>
      <c r="P321" t="s">
        <v>88</v>
      </c>
      <c r="Q321" t="s">
        <v>106</v>
      </c>
      <c r="R321">
        <v>99</v>
      </c>
      <c r="S321" t="s">
        <v>93</v>
      </c>
      <c r="T321" t="s">
        <v>93</v>
      </c>
      <c r="U321" t="s">
        <v>107</v>
      </c>
      <c r="V321">
        <v>76</v>
      </c>
      <c r="W321" t="s">
        <v>107</v>
      </c>
      <c r="X321">
        <v>74</v>
      </c>
      <c r="Y321" t="s">
        <v>93</v>
      </c>
      <c r="Z321" t="s">
        <v>93</v>
      </c>
      <c r="AA321" t="s">
        <v>93</v>
      </c>
      <c r="AB321" t="s">
        <v>93</v>
      </c>
      <c r="AC321" t="s">
        <v>94</v>
      </c>
      <c r="AD321">
        <v>40</v>
      </c>
      <c r="AE321" t="s">
        <v>94</v>
      </c>
      <c r="AF321">
        <v>46</v>
      </c>
      <c r="AG321">
        <v>96.4</v>
      </c>
      <c r="AH321">
        <v>2.1</v>
      </c>
      <c r="AI321">
        <v>96</v>
      </c>
      <c r="AJ321">
        <v>88.4</v>
      </c>
      <c r="AK321">
        <v>87.5</v>
      </c>
      <c r="AL321">
        <v>62.6</v>
      </c>
      <c r="AM321">
        <v>88.6</v>
      </c>
      <c r="AN321">
        <v>78.5</v>
      </c>
      <c r="AO321">
        <v>61.7</v>
      </c>
      <c r="AP321">
        <v>62.8</v>
      </c>
      <c r="AQ321">
        <v>81.900000000000006</v>
      </c>
      <c r="AR321">
        <v>79.900000000000006</v>
      </c>
      <c r="AS321">
        <v>56.3</v>
      </c>
      <c r="AT321">
        <v>63.6</v>
      </c>
      <c r="AU321">
        <v>53.6</v>
      </c>
      <c r="AV321">
        <v>73.2</v>
      </c>
      <c r="AW321">
        <v>61.3</v>
      </c>
      <c r="AX321">
        <v>50.1</v>
      </c>
      <c r="AY321">
        <v>0.9</v>
      </c>
      <c r="AZ321">
        <v>-0.4</v>
      </c>
      <c r="BA321" t="s">
        <v>118</v>
      </c>
      <c r="BB321" t="s">
        <v>95</v>
      </c>
      <c r="BC321">
        <v>50</v>
      </c>
      <c r="BD321">
        <v>63.3</v>
      </c>
      <c r="BE321" t="s">
        <v>93</v>
      </c>
      <c r="BF321" t="s">
        <v>93</v>
      </c>
      <c r="BG321" t="s">
        <v>93</v>
      </c>
      <c r="BH321" t="s">
        <v>93</v>
      </c>
      <c r="BI321" t="s">
        <v>93</v>
      </c>
      <c r="BJ321" t="s">
        <v>93</v>
      </c>
      <c r="BK321" t="s">
        <v>93</v>
      </c>
      <c r="BL321" t="s">
        <v>93</v>
      </c>
      <c r="BM321" t="s">
        <v>93</v>
      </c>
      <c r="BN321" t="s">
        <v>93</v>
      </c>
      <c r="BO321">
        <v>923</v>
      </c>
      <c r="BP321">
        <v>33</v>
      </c>
      <c r="BQ321" t="s">
        <v>93</v>
      </c>
      <c r="BR321">
        <v>150000000000000</v>
      </c>
      <c r="BS321">
        <v>1166063.1669999999</v>
      </c>
      <c r="BT321">
        <v>1925373.2679999999</v>
      </c>
      <c r="BU321">
        <v>41.950808119999998</v>
      </c>
      <c r="BV321">
        <v>-87.664958249999998</v>
      </c>
      <c r="BW321">
        <v>6</v>
      </c>
      <c r="BX321" t="s">
        <v>375</v>
      </c>
      <c r="BY321">
        <v>44</v>
      </c>
      <c r="BZ321">
        <v>19</v>
      </c>
      <c r="CA321" t="s">
        <v>1787</v>
      </c>
    </row>
    <row r="322" spans="1:79" x14ac:dyDescent="0.35">
      <c r="A322">
        <v>610253</v>
      </c>
      <c r="B322" t="s">
        <v>1788</v>
      </c>
      <c r="C322" t="s">
        <v>80</v>
      </c>
      <c r="D322" t="s">
        <v>1789</v>
      </c>
      <c r="E322" t="s">
        <v>82</v>
      </c>
      <c r="F322" t="s">
        <v>83</v>
      </c>
      <c r="G322">
        <v>60623</v>
      </c>
      <c r="H322" t="s">
        <v>1790</v>
      </c>
      <c r="I322" t="s">
        <v>1791</v>
      </c>
      <c r="J322" t="s">
        <v>169</v>
      </c>
      <c r="K322" t="s">
        <v>87</v>
      </c>
      <c r="L322" t="s">
        <v>88</v>
      </c>
      <c r="M322" t="s">
        <v>104</v>
      </c>
      <c r="N322" t="s">
        <v>126</v>
      </c>
      <c r="O322" t="s">
        <v>127</v>
      </c>
      <c r="P322" t="s">
        <v>88</v>
      </c>
      <c r="Q322" t="s">
        <v>107</v>
      </c>
      <c r="R322">
        <v>67</v>
      </c>
      <c r="S322" t="s">
        <v>93</v>
      </c>
      <c r="T322" t="s">
        <v>93</v>
      </c>
      <c r="U322" t="s">
        <v>92</v>
      </c>
      <c r="V322">
        <v>58</v>
      </c>
      <c r="W322" t="s">
        <v>94</v>
      </c>
      <c r="X322">
        <v>26</v>
      </c>
      <c r="Y322" t="s">
        <v>93</v>
      </c>
      <c r="Z322" t="s">
        <v>93</v>
      </c>
      <c r="AA322" t="s">
        <v>93</v>
      </c>
      <c r="AB322" t="s">
        <v>93</v>
      </c>
      <c r="AC322" t="s">
        <v>94</v>
      </c>
      <c r="AD322">
        <v>40</v>
      </c>
      <c r="AE322" t="s">
        <v>92</v>
      </c>
      <c r="AF322">
        <v>50</v>
      </c>
      <c r="AG322">
        <v>90.5</v>
      </c>
      <c r="AH322">
        <v>113.5</v>
      </c>
      <c r="AI322">
        <v>95.5</v>
      </c>
      <c r="AJ322">
        <v>100</v>
      </c>
      <c r="AK322">
        <v>38.5</v>
      </c>
      <c r="AL322" t="s">
        <v>93</v>
      </c>
      <c r="AM322">
        <v>19.5</v>
      </c>
      <c r="AN322">
        <v>13.2</v>
      </c>
      <c r="AO322">
        <v>45.5</v>
      </c>
      <c r="AP322">
        <v>34.1</v>
      </c>
      <c r="AQ322">
        <v>18.399999999999999</v>
      </c>
      <c r="AR322">
        <v>34.700000000000003</v>
      </c>
      <c r="AS322">
        <v>35</v>
      </c>
      <c r="AT322">
        <v>61.1</v>
      </c>
      <c r="AU322">
        <v>7.7</v>
      </c>
      <c r="AV322">
        <v>3.8</v>
      </c>
      <c r="AW322">
        <v>5.9</v>
      </c>
      <c r="AX322">
        <v>4</v>
      </c>
      <c r="AY322">
        <v>-1.7</v>
      </c>
      <c r="AZ322">
        <v>-0.6</v>
      </c>
      <c r="BA322" t="s">
        <v>108</v>
      </c>
      <c r="BB322" t="s">
        <v>95</v>
      </c>
      <c r="BC322" t="s">
        <v>93</v>
      </c>
      <c r="BD322" t="s">
        <v>93</v>
      </c>
      <c r="BE322" t="s">
        <v>93</v>
      </c>
      <c r="BF322" t="s">
        <v>93</v>
      </c>
      <c r="BG322" t="s">
        <v>93</v>
      </c>
      <c r="BH322" t="s">
        <v>93</v>
      </c>
      <c r="BI322" t="s">
        <v>93</v>
      </c>
      <c r="BJ322" t="s">
        <v>93</v>
      </c>
      <c r="BK322" t="s">
        <v>93</v>
      </c>
      <c r="BL322" t="s">
        <v>93</v>
      </c>
      <c r="BM322" t="s">
        <v>93</v>
      </c>
      <c r="BN322" t="s">
        <v>93</v>
      </c>
      <c r="BO322">
        <v>83</v>
      </c>
      <c r="BP322">
        <v>37</v>
      </c>
      <c r="BQ322" t="s">
        <v>93</v>
      </c>
      <c r="BR322">
        <v>150000000000000</v>
      </c>
      <c r="BS322">
        <v>1154232.1470000001</v>
      </c>
      <c r="BT322">
        <v>1892627.172</v>
      </c>
      <c r="BU322">
        <v>41.861194820000001</v>
      </c>
      <c r="BV322">
        <v>-87.709324100000003</v>
      </c>
      <c r="BW322">
        <v>29</v>
      </c>
      <c r="BX322" t="s">
        <v>170</v>
      </c>
      <c r="BY322">
        <v>24</v>
      </c>
      <c r="BZ322">
        <v>10</v>
      </c>
      <c r="CA322" t="s">
        <v>1792</v>
      </c>
    </row>
    <row r="323" spans="1:79" x14ac:dyDescent="0.35">
      <c r="A323">
        <v>610321</v>
      </c>
      <c r="B323" t="s">
        <v>1793</v>
      </c>
      <c r="C323" t="s">
        <v>263</v>
      </c>
      <c r="D323" t="s">
        <v>1794</v>
      </c>
      <c r="E323" t="s">
        <v>82</v>
      </c>
      <c r="F323" t="s">
        <v>83</v>
      </c>
      <c r="G323">
        <v>60618</v>
      </c>
      <c r="H323" t="s">
        <v>1795</v>
      </c>
      <c r="I323" t="s">
        <v>1796</v>
      </c>
      <c r="J323" t="s">
        <v>267</v>
      </c>
      <c r="K323" t="s">
        <v>103</v>
      </c>
      <c r="L323" t="s">
        <v>88</v>
      </c>
      <c r="M323" t="s">
        <v>104</v>
      </c>
      <c r="N323" t="s">
        <v>126</v>
      </c>
      <c r="O323" t="s">
        <v>127</v>
      </c>
      <c r="P323" t="s">
        <v>88</v>
      </c>
      <c r="Q323" t="s">
        <v>94</v>
      </c>
      <c r="R323">
        <v>39</v>
      </c>
      <c r="S323" t="s">
        <v>93</v>
      </c>
      <c r="T323" t="s">
        <v>93</v>
      </c>
      <c r="U323" t="s">
        <v>210</v>
      </c>
      <c r="V323">
        <v>11</v>
      </c>
      <c r="W323" t="s">
        <v>210</v>
      </c>
      <c r="X323">
        <v>1</v>
      </c>
      <c r="Y323" t="s">
        <v>93</v>
      </c>
      <c r="Z323" t="s">
        <v>93</v>
      </c>
      <c r="AA323" t="s">
        <v>93</v>
      </c>
      <c r="AB323" t="s">
        <v>93</v>
      </c>
      <c r="AC323" t="s">
        <v>93</v>
      </c>
      <c r="AD323" t="s">
        <v>93</v>
      </c>
      <c r="AE323" t="s">
        <v>93</v>
      </c>
      <c r="AF323" t="s">
        <v>93</v>
      </c>
      <c r="AG323">
        <v>94</v>
      </c>
      <c r="AH323">
        <v>18.100000000000001</v>
      </c>
      <c r="AI323">
        <v>96</v>
      </c>
      <c r="AJ323">
        <v>97.2</v>
      </c>
      <c r="AK323" t="s">
        <v>93</v>
      </c>
      <c r="AL323" t="s">
        <v>93</v>
      </c>
      <c r="AM323" t="s">
        <v>93</v>
      </c>
      <c r="AN323" t="s">
        <v>93</v>
      </c>
      <c r="AO323" t="s">
        <v>93</v>
      </c>
      <c r="AP323" t="s">
        <v>93</v>
      </c>
      <c r="AQ323">
        <v>44.8</v>
      </c>
      <c r="AR323">
        <v>35.700000000000003</v>
      </c>
      <c r="AS323">
        <v>47.2</v>
      </c>
      <c r="AT323">
        <v>50.9</v>
      </c>
      <c r="AU323">
        <v>20.5</v>
      </c>
      <c r="AV323">
        <v>19.899999999999999</v>
      </c>
      <c r="AW323">
        <v>18.600000000000001</v>
      </c>
      <c r="AX323">
        <v>4</v>
      </c>
      <c r="AY323">
        <v>-1.7</v>
      </c>
      <c r="AZ323">
        <v>-2.2000000000000002</v>
      </c>
      <c r="BA323" t="s">
        <v>108</v>
      </c>
      <c r="BB323" t="s">
        <v>108</v>
      </c>
      <c r="BC323" t="s">
        <v>93</v>
      </c>
      <c r="BD323" t="s">
        <v>93</v>
      </c>
      <c r="BE323" t="s">
        <v>93</v>
      </c>
      <c r="BF323" t="s">
        <v>93</v>
      </c>
      <c r="BG323" t="s">
        <v>93</v>
      </c>
      <c r="BH323" t="s">
        <v>93</v>
      </c>
      <c r="BI323" t="s">
        <v>93</v>
      </c>
      <c r="BJ323" t="s">
        <v>93</v>
      </c>
      <c r="BK323" t="s">
        <v>93</v>
      </c>
      <c r="BL323" t="s">
        <v>93</v>
      </c>
      <c r="BM323" t="s">
        <v>93</v>
      </c>
      <c r="BN323" t="s">
        <v>93</v>
      </c>
      <c r="BO323">
        <v>435</v>
      </c>
      <c r="BP323">
        <v>31</v>
      </c>
      <c r="BQ323" t="s">
        <v>93</v>
      </c>
      <c r="BR323">
        <v>150000000000000</v>
      </c>
      <c r="BS323">
        <v>1150989.8559999999</v>
      </c>
      <c r="BT323">
        <v>1925703.541</v>
      </c>
      <c r="BU323">
        <v>41.952023599999997</v>
      </c>
      <c r="BV323">
        <v>-87.720358329999996</v>
      </c>
      <c r="BW323">
        <v>16</v>
      </c>
      <c r="BX323" t="s">
        <v>882</v>
      </c>
      <c r="BY323">
        <v>39</v>
      </c>
      <c r="BZ323">
        <v>17</v>
      </c>
      <c r="CA323" t="s">
        <v>1797</v>
      </c>
    </row>
    <row r="324" spans="1:79" x14ac:dyDescent="0.35">
      <c r="A324">
        <v>609820</v>
      </c>
      <c r="B324" t="s">
        <v>1798</v>
      </c>
      <c r="C324" t="s">
        <v>80</v>
      </c>
      <c r="D324" t="s">
        <v>1799</v>
      </c>
      <c r="E324" t="s">
        <v>82</v>
      </c>
      <c r="F324" t="s">
        <v>83</v>
      </c>
      <c r="G324">
        <v>60657</v>
      </c>
      <c r="H324" t="s">
        <v>1800</v>
      </c>
      <c r="I324" t="s">
        <v>1801</v>
      </c>
      <c r="J324" t="s">
        <v>115</v>
      </c>
      <c r="K324" t="s">
        <v>103</v>
      </c>
      <c r="L324" t="s">
        <v>116</v>
      </c>
      <c r="M324" t="s">
        <v>104</v>
      </c>
      <c r="N324" t="s">
        <v>90</v>
      </c>
      <c r="O324" t="s">
        <v>117</v>
      </c>
      <c r="P324" t="s">
        <v>88</v>
      </c>
      <c r="Q324" t="s">
        <v>106</v>
      </c>
      <c r="R324">
        <v>99</v>
      </c>
      <c r="S324" t="s">
        <v>93</v>
      </c>
      <c r="T324" t="s">
        <v>93</v>
      </c>
      <c r="U324" t="s">
        <v>107</v>
      </c>
      <c r="V324">
        <v>78</v>
      </c>
      <c r="W324" t="s">
        <v>107</v>
      </c>
      <c r="X324">
        <v>65</v>
      </c>
      <c r="Y324" t="s">
        <v>93</v>
      </c>
      <c r="Z324" t="s">
        <v>93</v>
      </c>
      <c r="AA324" t="s">
        <v>93</v>
      </c>
      <c r="AB324" t="s">
        <v>93</v>
      </c>
      <c r="AC324" t="s">
        <v>107</v>
      </c>
      <c r="AD324">
        <v>59</v>
      </c>
      <c r="AE324" t="s">
        <v>92</v>
      </c>
      <c r="AF324">
        <v>49</v>
      </c>
      <c r="AG324">
        <v>96.5</v>
      </c>
      <c r="AH324">
        <v>0.7</v>
      </c>
      <c r="AI324">
        <v>95</v>
      </c>
      <c r="AJ324">
        <v>97.9</v>
      </c>
      <c r="AK324">
        <v>69.400000000000006</v>
      </c>
      <c r="AL324">
        <v>47</v>
      </c>
      <c r="AM324">
        <v>64.5</v>
      </c>
      <c r="AN324">
        <v>70.2</v>
      </c>
      <c r="AO324">
        <v>51.2</v>
      </c>
      <c r="AP324">
        <v>66.7</v>
      </c>
      <c r="AQ324">
        <v>69.400000000000006</v>
      </c>
      <c r="AR324">
        <v>75</v>
      </c>
      <c r="AS324">
        <v>62.9</v>
      </c>
      <c r="AT324">
        <v>67.3</v>
      </c>
      <c r="AU324">
        <v>50</v>
      </c>
      <c r="AV324">
        <v>69.599999999999994</v>
      </c>
      <c r="AW324">
        <v>54.2</v>
      </c>
      <c r="AX324">
        <v>53.3</v>
      </c>
      <c r="AY324">
        <v>1.3</v>
      </c>
      <c r="AZ324">
        <v>2.1</v>
      </c>
      <c r="BA324" t="s">
        <v>118</v>
      </c>
      <c r="BB324" t="s">
        <v>118</v>
      </c>
      <c r="BC324">
        <v>35.700000000000003</v>
      </c>
      <c r="BD324">
        <v>80</v>
      </c>
      <c r="BE324" t="s">
        <v>93</v>
      </c>
      <c r="BF324" t="s">
        <v>93</v>
      </c>
      <c r="BG324" t="s">
        <v>93</v>
      </c>
      <c r="BH324" t="s">
        <v>93</v>
      </c>
      <c r="BI324" t="s">
        <v>93</v>
      </c>
      <c r="BJ324" t="s">
        <v>93</v>
      </c>
      <c r="BK324" t="s">
        <v>93</v>
      </c>
      <c r="BL324" t="s">
        <v>93</v>
      </c>
      <c r="BM324" t="s">
        <v>93</v>
      </c>
      <c r="BN324" t="s">
        <v>93</v>
      </c>
      <c r="BO324">
        <v>572</v>
      </c>
      <c r="BP324">
        <v>33</v>
      </c>
      <c r="BQ324" t="s">
        <v>93</v>
      </c>
      <c r="BR324">
        <v>150000000000000</v>
      </c>
      <c r="BS324">
        <v>1164768.1640000001</v>
      </c>
      <c r="BT324">
        <v>1920682.831</v>
      </c>
      <c r="BU324">
        <v>41.93796493</v>
      </c>
      <c r="BV324">
        <v>-87.669852039999995</v>
      </c>
      <c r="BW324">
        <v>6</v>
      </c>
      <c r="BX324" t="s">
        <v>375</v>
      </c>
      <c r="BY324">
        <v>32</v>
      </c>
      <c r="BZ324">
        <v>19</v>
      </c>
      <c r="CA324" t="s">
        <v>1802</v>
      </c>
    </row>
    <row r="325" spans="1:79" x14ac:dyDescent="0.35">
      <c r="A325">
        <v>609867</v>
      </c>
      <c r="B325" t="s">
        <v>1803</v>
      </c>
      <c r="C325" t="s">
        <v>80</v>
      </c>
      <c r="D325" t="s">
        <v>1804</v>
      </c>
      <c r="E325" t="s">
        <v>82</v>
      </c>
      <c r="F325" t="s">
        <v>83</v>
      </c>
      <c r="G325">
        <v>60608</v>
      </c>
      <c r="H325" t="s">
        <v>1805</v>
      </c>
      <c r="I325" t="s">
        <v>1806</v>
      </c>
      <c r="J325" t="s">
        <v>86</v>
      </c>
      <c r="K325" t="s">
        <v>87</v>
      </c>
      <c r="L325" t="s">
        <v>88</v>
      </c>
      <c r="M325" t="s">
        <v>104</v>
      </c>
      <c r="N325" t="s">
        <v>90</v>
      </c>
      <c r="O325" t="s">
        <v>91</v>
      </c>
      <c r="P325" t="s">
        <v>88</v>
      </c>
      <c r="Q325" t="s">
        <v>93</v>
      </c>
      <c r="S325" t="s">
        <v>93</v>
      </c>
      <c r="T325" t="s">
        <v>93</v>
      </c>
      <c r="U325" t="s">
        <v>93</v>
      </c>
      <c r="W325" t="s">
        <v>93</v>
      </c>
      <c r="Y325" t="s">
        <v>93</v>
      </c>
      <c r="Z325" t="s">
        <v>93</v>
      </c>
      <c r="AA325" t="s">
        <v>93</v>
      </c>
      <c r="AB325" t="s">
        <v>93</v>
      </c>
      <c r="AC325" t="s">
        <v>93</v>
      </c>
      <c r="AD325" t="s">
        <v>93</v>
      </c>
      <c r="AE325" t="s">
        <v>93</v>
      </c>
      <c r="AF325" t="s">
        <v>93</v>
      </c>
      <c r="AG325">
        <v>96.2</v>
      </c>
      <c r="AH325">
        <v>5.7</v>
      </c>
      <c r="AI325">
        <v>96.3</v>
      </c>
      <c r="AJ325">
        <v>100</v>
      </c>
      <c r="AK325">
        <v>62.7</v>
      </c>
      <c r="AL325">
        <v>28.7</v>
      </c>
      <c r="AM325">
        <v>37.1</v>
      </c>
      <c r="AN325">
        <v>26.1</v>
      </c>
      <c r="AO325">
        <v>43.5</v>
      </c>
      <c r="AP325">
        <v>44.6</v>
      </c>
      <c r="AQ325" t="s">
        <v>93</v>
      </c>
      <c r="AR325" t="s">
        <v>93</v>
      </c>
      <c r="AS325" t="s">
        <v>93</v>
      </c>
      <c r="AT325" t="s">
        <v>93</v>
      </c>
      <c r="AU325" t="s">
        <v>93</v>
      </c>
      <c r="AV325" t="s">
        <v>93</v>
      </c>
      <c r="AW325">
        <v>9.6</v>
      </c>
      <c r="AX325">
        <v>10.7</v>
      </c>
      <c r="AY325">
        <v>0.5</v>
      </c>
      <c r="AZ325">
        <v>1.3</v>
      </c>
      <c r="BA325" t="s">
        <v>95</v>
      </c>
      <c r="BB325" t="s">
        <v>118</v>
      </c>
      <c r="BC325" t="s">
        <v>93</v>
      </c>
      <c r="BD325" t="s">
        <v>93</v>
      </c>
      <c r="BE325" t="s">
        <v>93</v>
      </c>
      <c r="BF325" t="s">
        <v>93</v>
      </c>
      <c r="BG325" t="s">
        <v>93</v>
      </c>
      <c r="BH325" t="s">
        <v>93</v>
      </c>
      <c r="BI325" t="s">
        <v>93</v>
      </c>
      <c r="BJ325" t="s">
        <v>93</v>
      </c>
      <c r="BK325" t="s">
        <v>93</v>
      </c>
      <c r="BL325" t="s">
        <v>93</v>
      </c>
      <c r="BM325" t="s">
        <v>93</v>
      </c>
      <c r="BN325" t="s">
        <v>93</v>
      </c>
      <c r="BO325">
        <v>709</v>
      </c>
      <c r="BP325">
        <v>39</v>
      </c>
      <c r="BQ325" t="s">
        <v>93</v>
      </c>
      <c r="BR325">
        <v>150000000000000</v>
      </c>
      <c r="BS325">
        <v>1165708.517</v>
      </c>
      <c r="BT325">
        <v>1890841.5830000001</v>
      </c>
      <c r="BU325">
        <v>41.856058390000001</v>
      </c>
      <c r="BV325">
        <v>-87.667247529999997</v>
      </c>
      <c r="BW325">
        <v>31</v>
      </c>
      <c r="BX325" t="s">
        <v>298</v>
      </c>
      <c r="BY325">
        <v>25</v>
      </c>
      <c r="BZ325">
        <v>12</v>
      </c>
      <c r="CA325" t="s">
        <v>1807</v>
      </c>
    </row>
    <row r="326" spans="1:79" x14ac:dyDescent="0.35">
      <c r="A326">
        <v>610083</v>
      </c>
      <c r="B326" t="s">
        <v>1808</v>
      </c>
      <c r="C326" t="s">
        <v>80</v>
      </c>
      <c r="D326" t="s">
        <v>1809</v>
      </c>
      <c r="E326" t="s">
        <v>82</v>
      </c>
      <c r="F326" t="s">
        <v>83</v>
      </c>
      <c r="G326">
        <v>60656</v>
      </c>
      <c r="H326" t="s">
        <v>1810</v>
      </c>
      <c r="I326" t="s">
        <v>1811</v>
      </c>
      <c r="J326" t="s">
        <v>267</v>
      </c>
      <c r="K326" t="s">
        <v>103</v>
      </c>
      <c r="L326" t="s">
        <v>93</v>
      </c>
      <c r="M326" t="s">
        <v>89</v>
      </c>
      <c r="N326" t="s">
        <v>217</v>
      </c>
      <c r="O326" t="s">
        <v>105</v>
      </c>
      <c r="P326" t="s">
        <v>88</v>
      </c>
      <c r="Q326" t="s">
        <v>93</v>
      </c>
      <c r="S326" t="s">
        <v>93</v>
      </c>
      <c r="T326" t="s">
        <v>93</v>
      </c>
      <c r="U326" t="s">
        <v>93</v>
      </c>
      <c r="W326" t="s">
        <v>93</v>
      </c>
      <c r="Y326" t="s">
        <v>93</v>
      </c>
      <c r="Z326" t="s">
        <v>93</v>
      </c>
      <c r="AA326" t="s">
        <v>93</v>
      </c>
      <c r="AB326" t="s">
        <v>93</v>
      </c>
      <c r="AC326" t="s">
        <v>107</v>
      </c>
      <c r="AD326">
        <v>57</v>
      </c>
      <c r="AE326" t="s">
        <v>107</v>
      </c>
      <c r="AF326">
        <v>58</v>
      </c>
      <c r="AG326">
        <v>91.9</v>
      </c>
      <c r="AH326">
        <v>0</v>
      </c>
      <c r="AI326">
        <v>94.3</v>
      </c>
      <c r="AJ326">
        <v>100</v>
      </c>
      <c r="AK326" t="s">
        <v>93</v>
      </c>
      <c r="AL326" t="s">
        <v>93</v>
      </c>
      <c r="AM326" t="s">
        <v>93</v>
      </c>
      <c r="AN326" t="s">
        <v>93</v>
      </c>
      <c r="AO326" t="s">
        <v>93</v>
      </c>
      <c r="AP326" t="s">
        <v>93</v>
      </c>
      <c r="AQ326" t="s">
        <v>93</v>
      </c>
      <c r="AR326" t="s">
        <v>93</v>
      </c>
      <c r="AS326" t="s">
        <v>93</v>
      </c>
      <c r="AT326" t="s">
        <v>93</v>
      </c>
      <c r="AU326" t="s">
        <v>93</v>
      </c>
      <c r="AV326" t="s">
        <v>93</v>
      </c>
      <c r="BA326" t="s">
        <v>93</v>
      </c>
      <c r="BB326" t="s">
        <v>93</v>
      </c>
      <c r="BC326" t="s">
        <v>93</v>
      </c>
      <c r="BD326" t="s">
        <v>93</v>
      </c>
      <c r="BE326" t="s">
        <v>93</v>
      </c>
      <c r="BF326" t="s">
        <v>93</v>
      </c>
      <c r="BG326" t="s">
        <v>93</v>
      </c>
      <c r="BH326" t="s">
        <v>93</v>
      </c>
      <c r="BI326" t="s">
        <v>93</v>
      </c>
      <c r="BJ326" t="s">
        <v>93</v>
      </c>
      <c r="BK326" t="s">
        <v>93</v>
      </c>
      <c r="BL326" t="s">
        <v>93</v>
      </c>
      <c r="BM326" t="s">
        <v>93</v>
      </c>
      <c r="BN326" t="s">
        <v>93</v>
      </c>
      <c r="BO326">
        <v>160</v>
      </c>
      <c r="BP326">
        <v>30</v>
      </c>
      <c r="BQ326" t="s">
        <v>93</v>
      </c>
      <c r="BR326">
        <v>150000000000000</v>
      </c>
      <c r="BS326">
        <v>1132103.024</v>
      </c>
      <c r="BT326">
        <v>1932162.514</v>
      </c>
      <c r="BU326">
        <v>41.970097379999999</v>
      </c>
      <c r="BV326">
        <v>-87.789636909999999</v>
      </c>
      <c r="BW326">
        <v>10</v>
      </c>
      <c r="BX326" t="s">
        <v>280</v>
      </c>
      <c r="BY326">
        <v>41</v>
      </c>
      <c r="BZ326">
        <v>16</v>
      </c>
      <c r="CA326" t="s">
        <v>1812</v>
      </c>
    </row>
    <row r="327" spans="1:79" x14ac:dyDescent="0.35">
      <c r="A327">
        <v>610159</v>
      </c>
      <c r="B327" t="s">
        <v>1813</v>
      </c>
      <c r="C327" t="s">
        <v>80</v>
      </c>
      <c r="D327" t="s">
        <v>1814</v>
      </c>
      <c r="E327" t="s">
        <v>82</v>
      </c>
      <c r="F327" t="s">
        <v>83</v>
      </c>
      <c r="G327">
        <v>60641</v>
      </c>
      <c r="H327" t="s">
        <v>1815</v>
      </c>
      <c r="I327" t="s">
        <v>1816</v>
      </c>
      <c r="J327" t="s">
        <v>267</v>
      </c>
      <c r="K327" t="s">
        <v>103</v>
      </c>
      <c r="L327" t="s">
        <v>88</v>
      </c>
      <c r="M327" t="s">
        <v>89</v>
      </c>
      <c r="N327" t="s">
        <v>90</v>
      </c>
      <c r="O327" t="s">
        <v>91</v>
      </c>
      <c r="P327" t="s">
        <v>88</v>
      </c>
      <c r="Q327" t="s">
        <v>92</v>
      </c>
      <c r="R327">
        <v>44</v>
      </c>
      <c r="S327" t="s">
        <v>93</v>
      </c>
      <c r="T327" t="s">
        <v>93</v>
      </c>
      <c r="U327" t="s">
        <v>94</v>
      </c>
      <c r="V327">
        <v>21</v>
      </c>
      <c r="W327" t="s">
        <v>94</v>
      </c>
      <c r="X327">
        <v>20</v>
      </c>
      <c r="Y327" t="s">
        <v>93</v>
      </c>
      <c r="Z327" t="s">
        <v>93</v>
      </c>
      <c r="AA327" t="s">
        <v>93</v>
      </c>
      <c r="AB327" t="s">
        <v>93</v>
      </c>
      <c r="AC327" t="s">
        <v>92</v>
      </c>
      <c r="AD327">
        <v>48</v>
      </c>
      <c r="AE327" t="s">
        <v>94</v>
      </c>
      <c r="AF327">
        <v>44</v>
      </c>
      <c r="AG327">
        <v>95.9</v>
      </c>
      <c r="AH327">
        <v>8</v>
      </c>
      <c r="AI327">
        <v>95.3</v>
      </c>
      <c r="AJ327">
        <v>100</v>
      </c>
      <c r="AK327">
        <v>69.599999999999994</v>
      </c>
      <c r="AL327">
        <v>39.299999999999997</v>
      </c>
      <c r="AM327">
        <v>32.4</v>
      </c>
      <c r="AN327">
        <v>27.7</v>
      </c>
      <c r="AO327">
        <v>50.9</v>
      </c>
      <c r="AP327">
        <v>52.2</v>
      </c>
      <c r="AQ327">
        <v>39.1</v>
      </c>
      <c r="AR327">
        <v>33</v>
      </c>
      <c r="AS327">
        <v>61.5</v>
      </c>
      <c r="AT327">
        <v>60.5</v>
      </c>
      <c r="AU327">
        <v>14.7</v>
      </c>
      <c r="AV327">
        <v>33.700000000000003</v>
      </c>
      <c r="AW327">
        <v>14.8</v>
      </c>
      <c r="AX327">
        <v>11.9</v>
      </c>
      <c r="AY327">
        <v>-0.6</v>
      </c>
      <c r="AZ327">
        <v>0.2</v>
      </c>
      <c r="BA327" t="s">
        <v>108</v>
      </c>
      <c r="BB327" t="s">
        <v>95</v>
      </c>
      <c r="BC327">
        <v>19.399999999999999</v>
      </c>
      <c r="BD327">
        <v>100</v>
      </c>
      <c r="BE327" t="s">
        <v>93</v>
      </c>
      <c r="BF327" t="s">
        <v>93</v>
      </c>
      <c r="BG327" t="s">
        <v>93</v>
      </c>
      <c r="BH327" t="s">
        <v>93</v>
      </c>
      <c r="BI327" t="s">
        <v>93</v>
      </c>
      <c r="BJ327" t="s">
        <v>93</v>
      </c>
      <c r="BK327" t="s">
        <v>93</v>
      </c>
      <c r="BL327" t="s">
        <v>93</v>
      </c>
      <c r="BM327" t="s">
        <v>93</v>
      </c>
      <c r="BN327" t="s">
        <v>93</v>
      </c>
      <c r="BO327">
        <v>937</v>
      </c>
      <c r="BP327">
        <v>29</v>
      </c>
      <c r="BQ327" t="s">
        <v>93</v>
      </c>
      <c r="BR327">
        <v>150000000000000</v>
      </c>
      <c r="BS327">
        <v>1147787.325</v>
      </c>
      <c r="BT327">
        <v>1921900.2960000001</v>
      </c>
      <c r="BU327">
        <v>41.941649439999999</v>
      </c>
      <c r="BV327">
        <v>-87.732229009999998</v>
      </c>
      <c r="BW327">
        <v>16</v>
      </c>
      <c r="BX327" t="s">
        <v>882</v>
      </c>
      <c r="BY327">
        <v>30</v>
      </c>
      <c r="BZ327">
        <v>17</v>
      </c>
      <c r="CA327" t="s">
        <v>1817</v>
      </c>
    </row>
    <row r="328" spans="1:79" x14ac:dyDescent="0.35">
      <c r="A328">
        <v>609866</v>
      </c>
      <c r="B328" t="s">
        <v>1818</v>
      </c>
      <c r="C328" t="s">
        <v>80</v>
      </c>
      <c r="D328" t="s">
        <v>1819</v>
      </c>
      <c r="E328" t="s">
        <v>82</v>
      </c>
      <c r="F328" t="s">
        <v>83</v>
      </c>
      <c r="G328">
        <v>60618</v>
      </c>
      <c r="H328" t="s">
        <v>1820</v>
      </c>
      <c r="I328" t="s">
        <v>1821</v>
      </c>
      <c r="J328" t="s">
        <v>115</v>
      </c>
      <c r="K328" t="s">
        <v>103</v>
      </c>
      <c r="L328" t="s">
        <v>116</v>
      </c>
      <c r="M328" t="s">
        <v>104</v>
      </c>
      <c r="N328" t="s">
        <v>90</v>
      </c>
      <c r="O328" t="s">
        <v>117</v>
      </c>
      <c r="P328" t="s">
        <v>88</v>
      </c>
      <c r="Q328" t="s">
        <v>106</v>
      </c>
      <c r="R328">
        <v>87</v>
      </c>
      <c r="S328" t="s">
        <v>106</v>
      </c>
      <c r="T328">
        <v>90</v>
      </c>
      <c r="U328" t="s">
        <v>107</v>
      </c>
      <c r="V328">
        <v>65</v>
      </c>
      <c r="W328" t="s">
        <v>94</v>
      </c>
      <c r="X328">
        <v>39</v>
      </c>
      <c r="Y328" t="s">
        <v>107</v>
      </c>
      <c r="Z328">
        <v>65</v>
      </c>
      <c r="AA328" t="s">
        <v>92</v>
      </c>
      <c r="AB328">
        <v>56</v>
      </c>
      <c r="AC328" t="s">
        <v>107</v>
      </c>
      <c r="AD328">
        <v>58</v>
      </c>
      <c r="AE328" t="s">
        <v>107</v>
      </c>
      <c r="AF328">
        <v>55</v>
      </c>
      <c r="AG328">
        <v>95.9</v>
      </c>
      <c r="AH328">
        <v>1.4</v>
      </c>
      <c r="AI328">
        <v>96.5</v>
      </c>
      <c r="AJ328">
        <v>100</v>
      </c>
      <c r="AK328">
        <v>90.1</v>
      </c>
      <c r="AL328">
        <v>52.9</v>
      </c>
      <c r="AM328">
        <v>72.599999999999994</v>
      </c>
      <c r="AN328">
        <v>66.7</v>
      </c>
      <c r="AO328">
        <v>61.4</v>
      </c>
      <c r="AP328">
        <v>65.8</v>
      </c>
      <c r="AQ328">
        <v>64.8</v>
      </c>
      <c r="AR328">
        <v>64.8</v>
      </c>
      <c r="AS328">
        <v>53.8</v>
      </c>
      <c r="AT328">
        <v>63.5</v>
      </c>
      <c r="AU328">
        <v>27.8</v>
      </c>
      <c r="AV328">
        <v>50</v>
      </c>
      <c r="AW328">
        <v>45.3</v>
      </c>
      <c r="AX328">
        <v>39</v>
      </c>
      <c r="AY328">
        <v>-0.7</v>
      </c>
      <c r="AZ328">
        <v>0.9</v>
      </c>
      <c r="BA328" t="s">
        <v>95</v>
      </c>
      <c r="BB328" t="s">
        <v>95</v>
      </c>
      <c r="BC328" t="s">
        <v>93</v>
      </c>
      <c r="BD328" t="s">
        <v>93</v>
      </c>
      <c r="BE328" t="s">
        <v>93</v>
      </c>
      <c r="BF328" t="s">
        <v>93</v>
      </c>
      <c r="BG328" t="s">
        <v>93</v>
      </c>
      <c r="BH328" t="s">
        <v>93</v>
      </c>
      <c r="BI328" t="s">
        <v>93</v>
      </c>
      <c r="BJ328" t="s">
        <v>93</v>
      </c>
      <c r="BK328" t="s">
        <v>93</v>
      </c>
      <c r="BL328" t="s">
        <v>93</v>
      </c>
      <c r="BM328" t="s">
        <v>93</v>
      </c>
      <c r="BN328" t="s">
        <v>93</v>
      </c>
      <c r="BO328">
        <v>668</v>
      </c>
      <c r="BP328">
        <v>31</v>
      </c>
      <c r="BQ328" t="s">
        <v>93</v>
      </c>
      <c r="BR328">
        <v>150000000000000</v>
      </c>
      <c r="BS328">
        <v>1160924.1370000001</v>
      </c>
      <c r="BT328">
        <v>1927061.47</v>
      </c>
      <c r="BU328">
        <v>41.955549050000002</v>
      </c>
      <c r="BV328">
        <v>-87.683801950000003</v>
      </c>
      <c r="BW328">
        <v>5</v>
      </c>
      <c r="BX328" t="s">
        <v>320</v>
      </c>
      <c r="BY328">
        <v>47</v>
      </c>
      <c r="BZ328">
        <v>19</v>
      </c>
      <c r="CA328" t="s">
        <v>1822</v>
      </c>
    </row>
    <row r="329" spans="1:79" x14ac:dyDescent="0.35">
      <c r="A329">
        <v>610182</v>
      </c>
      <c r="B329" t="s">
        <v>1823</v>
      </c>
      <c r="C329" t="s">
        <v>80</v>
      </c>
      <c r="D329" t="s">
        <v>1824</v>
      </c>
      <c r="E329" t="s">
        <v>82</v>
      </c>
      <c r="F329" t="s">
        <v>83</v>
      </c>
      <c r="G329">
        <v>60659</v>
      </c>
      <c r="H329" t="s">
        <v>1825</v>
      </c>
      <c r="I329" t="s">
        <v>1826</v>
      </c>
      <c r="J329" t="s">
        <v>267</v>
      </c>
      <c r="K329" t="s">
        <v>103</v>
      </c>
      <c r="L329" t="s">
        <v>116</v>
      </c>
      <c r="M329" t="s">
        <v>104</v>
      </c>
      <c r="N329" t="s">
        <v>90</v>
      </c>
      <c r="O329" t="s">
        <v>117</v>
      </c>
      <c r="P329" t="s">
        <v>88</v>
      </c>
      <c r="Q329" t="s">
        <v>107</v>
      </c>
      <c r="R329">
        <v>78</v>
      </c>
      <c r="S329" t="s">
        <v>106</v>
      </c>
      <c r="T329">
        <v>96</v>
      </c>
      <c r="U329" t="s">
        <v>107</v>
      </c>
      <c r="V329">
        <v>67</v>
      </c>
      <c r="W329" t="s">
        <v>107</v>
      </c>
      <c r="X329">
        <v>62</v>
      </c>
      <c r="Y329" t="s">
        <v>107</v>
      </c>
      <c r="Z329">
        <v>75</v>
      </c>
      <c r="AA329" t="s">
        <v>107</v>
      </c>
      <c r="AB329">
        <v>62</v>
      </c>
      <c r="AC329" t="s">
        <v>92</v>
      </c>
      <c r="AD329">
        <v>52</v>
      </c>
      <c r="AE329" t="s">
        <v>92</v>
      </c>
      <c r="AF329">
        <v>51</v>
      </c>
      <c r="AG329">
        <v>95.8</v>
      </c>
      <c r="AH329">
        <v>0.8</v>
      </c>
      <c r="AI329">
        <v>95.7</v>
      </c>
      <c r="AJ329">
        <v>99</v>
      </c>
      <c r="AK329">
        <v>71.2</v>
      </c>
      <c r="AL329">
        <v>51.1</v>
      </c>
      <c r="AM329">
        <v>74.400000000000006</v>
      </c>
      <c r="AN329">
        <v>63.6</v>
      </c>
      <c r="AO329">
        <v>59.1</v>
      </c>
      <c r="AP329">
        <v>70</v>
      </c>
      <c r="AQ329">
        <v>73.900000000000006</v>
      </c>
      <c r="AR329">
        <v>72.8</v>
      </c>
      <c r="AS329">
        <v>75</v>
      </c>
      <c r="AT329">
        <v>67.400000000000006</v>
      </c>
      <c r="AU329">
        <v>45.5</v>
      </c>
      <c r="AV329">
        <v>63.6</v>
      </c>
      <c r="AW329">
        <v>52.4</v>
      </c>
      <c r="AX329">
        <v>42.8</v>
      </c>
      <c r="AY329">
        <v>0.6</v>
      </c>
      <c r="AZ329">
        <v>-0.2</v>
      </c>
      <c r="BA329" t="s">
        <v>95</v>
      </c>
      <c r="BB329" t="s">
        <v>95</v>
      </c>
      <c r="BC329">
        <v>45.5</v>
      </c>
      <c r="BD329">
        <v>93.3</v>
      </c>
      <c r="BE329" t="s">
        <v>93</v>
      </c>
      <c r="BF329" t="s">
        <v>93</v>
      </c>
      <c r="BG329" t="s">
        <v>93</v>
      </c>
      <c r="BH329" t="s">
        <v>93</v>
      </c>
      <c r="BI329" t="s">
        <v>93</v>
      </c>
      <c r="BJ329" t="s">
        <v>93</v>
      </c>
      <c r="BK329" t="s">
        <v>93</v>
      </c>
      <c r="BL329" t="s">
        <v>93</v>
      </c>
      <c r="BM329" t="s">
        <v>93</v>
      </c>
      <c r="BN329" t="s">
        <v>93</v>
      </c>
      <c r="BO329">
        <v>363</v>
      </c>
      <c r="BP329">
        <v>31</v>
      </c>
      <c r="BQ329" t="s">
        <v>93</v>
      </c>
      <c r="BR329">
        <v>150000000000000</v>
      </c>
      <c r="BS329">
        <v>1149868.8130000001</v>
      </c>
      <c r="BT329">
        <v>1940981.7949999999</v>
      </c>
      <c r="BU329">
        <v>41.993970070000003</v>
      </c>
      <c r="BV329">
        <v>-87.72407991</v>
      </c>
      <c r="BW329">
        <v>13</v>
      </c>
      <c r="BX329" t="s">
        <v>224</v>
      </c>
      <c r="BY329">
        <v>39</v>
      </c>
      <c r="BZ329">
        <v>17</v>
      </c>
      <c r="CA329" t="s">
        <v>1827</v>
      </c>
    </row>
    <row r="330" spans="1:79" x14ac:dyDescent="0.35">
      <c r="A330">
        <v>610157</v>
      </c>
      <c r="B330" t="s">
        <v>1828</v>
      </c>
      <c r="C330" t="s">
        <v>80</v>
      </c>
      <c r="D330" t="s">
        <v>1829</v>
      </c>
      <c r="E330" t="s">
        <v>82</v>
      </c>
      <c r="F330" t="s">
        <v>83</v>
      </c>
      <c r="G330">
        <v>60632</v>
      </c>
      <c r="H330" t="s">
        <v>1830</v>
      </c>
      <c r="I330" t="s">
        <v>1831</v>
      </c>
      <c r="J330" t="s">
        <v>202</v>
      </c>
      <c r="K330" t="s">
        <v>135</v>
      </c>
      <c r="L330" t="s">
        <v>88</v>
      </c>
      <c r="M330" t="s">
        <v>104</v>
      </c>
      <c r="N330" t="s">
        <v>90</v>
      </c>
      <c r="O330" t="s">
        <v>91</v>
      </c>
      <c r="P330" t="s">
        <v>88</v>
      </c>
      <c r="Q330" t="s">
        <v>92</v>
      </c>
      <c r="R330">
        <v>57</v>
      </c>
      <c r="S330" t="s">
        <v>94</v>
      </c>
      <c r="T330">
        <v>30</v>
      </c>
      <c r="U330" t="s">
        <v>92</v>
      </c>
      <c r="V330">
        <v>41</v>
      </c>
      <c r="W330" t="s">
        <v>94</v>
      </c>
      <c r="X330">
        <v>39</v>
      </c>
      <c r="Y330" t="s">
        <v>94</v>
      </c>
      <c r="Z330">
        <v>24</v>
      </c>
      <c r="AA330" t="s">
        <v>94</v>
      </c>
      <c r="AB330">
        <v>29</v>
      </c>
      <c r="AC330" t="s">
        <v>92</v>
      </c>
      <c r="AD330">
        <v>49</v>
      </c>
      <c r="AE330" t="s">
        <v>92</v>
      </c>
      <c r="AF330">
        <v>52</v>
      </c>
      <c r="AG330">
        <v>96.8</v>
      </c>
      <c r="AH330">
        <v>7.4</v>
      </c>
      <c r="AI330">
        <v>96.4</v>
      </c>
      <c r="AJ330">
        <v>100</v>
      </c>
      <c r="AK330">
        <v>67.8</v>
      </c>
      <c r="AL330" t="s">
        <v>93</v>
      </c>
      <c r="AM330">
        <v>37</v>
      </c>
      <c r="AN330">
        <v>34.9</v>
      </c>
      <c r="AO330">
        <v>58.5</v>
      </c>
      <c r="AP330">
        <v>65.8</v>
      </c>
      <c r="AQ330">
        <v>36.799999999999997</v>
      </c>
      <c r="AR330">
        <v>44.2</v>
      </c>
      <c r="AS330">
        <v>57.5</v>
      </c>
      <c r="AT330">
        <v>54.1</v>
      </c>
      <c r="AU330">
        <v>19.100000000000001</v>
      </c>
      <c r="AV330">
        <v>27</v>
      </c>
      <c r="AW330">
        <v>18.7</v>
      </c>
      <c r="AX330">
        <v>12.7</v>
      </c>
      <c r="AY330">
        <v>-0.4</v>
      </c>
      <c r="AZ330">
        <v>0.4</v>
      </c>
      <c r="BA330" t="s">
        <v>108</v>
      </c>
      <c r="BB330" t="s">
        <v>95</v>
      </c>
      <c r="BC330">
        <v>17.600000000000001</v>
      </c>
      <c r="BD330">
        <v>82.1</v>
      </c>
      <c r="BE330" t="s">
        <v>93</v>
      </c>
      <c r="BF330" t="s">
        <v>93</v>
      </c>
      <c r="BG330" t="s">
        <v>93</v>
      </c>
      <c r="BH330" t="s">
        <v>93</v>
      </c>
      <c r="BI330" t="s">
        <v>93</v>
      </c>
      <c r="BJ330" t="s">
        <v>93</v>
      </c>
      <c r="BK330" t="s">
        <v>93</v>
      </c>
      <c r="BL330" t="s">
        <v>93</v>
      </c>
      <c r="BM330" t="s">
        <v>93</v>
      </c>
      <c r="BN330" t="s">
        <v>93</v>
      </c>
      <c r="BO330">
        <v>1846</v>
      </c>
      <c r="BP330">
        <v>44</v>
      </c>
      <c r="BQ330" t="s">
        <v>93</v>
      </c>
      <c r="BR330">
        <v>150000000000000</v>
      </c>
      <c r="BS330">
        <v>1155567.996</v>
      </c>
      <c r="BT330">
        <v>1869433.4269999999</v>
      </c>
      <c r="BU330">
        <v>41.797521549999999</v>
      </c>
      <c r="BV330">
        <v>-87.705043110000005</v>
      </c>
      <c r="BW330">
        <v>63</v>
      </c>
      <c r="BX330" t="s">
        <v>203</v>
      </c>
      <c r="BY330">
        <v>14</v>
      </c>
      <c r="BZ330">
        <v>8</v>
      </c>
      <c r="CA330" t="s">
        <v>1832</v>
      </c>
    </row>
    <row r="331" spans="1:79" x14ac:dyDescent="0.35">
      <c r="A331">
        <v>610082</v>
      </c>
      <c r="B331" t="s">
        <v>1833</v>
      </c>
      <c r="C331" t="s">
        <v>80</v>
      </c>
      <c r="D331" t="s">
        <v>1834</v>
      </c>
      <c r="E331" t="s">
        <v>82</v>
      </c>
      <c r="F331" t="s">
        <v>83</v>
      </c>
      <c r="G331">
        <v>60655</v>
      </c>
      <c r="H331" t="s">
        <v>1835</v>
      </c>
      <c r="I331" t="s">
        <v>1836</v>
      </c>
      <c r="J331" t="s">
        <v>477</v>
      </c>
      <c r="K331" t="s">
        <v>177</v>
      </c>
      <c r="L331" t="s">
        <v>116</v>
      </c>
      <c r="M331" t="s">
        <v>104</v>
      </c>
      <c r="N331" t="s">
        <v>90</v>
      </c>
      <c r="O331" t="s">
        <v>117</v>
      </c>
      <c r="P331" t="s">
        <v>88</v>
      </c>
      <c r="Q331" t="s">
        <v>106</v>
      </c>
      <c r="R331">
        <v>84</v>
      </c>
      <c r="S331" t="s">
        <v>93</v>
      </c>
      <c r="T331" t="s">
        <v>93</v>
      </c>
      <c r="U331" t="s">
        <v>92</v>
      </c>
      <c r="V331">
        <v>58</v>
      </c>
      <c r="W331" t="s">
        <v>94</v>
      </c>
      <c r="X331">
        <v>38</v>
      </c>
      <c r="Y331" t="s">
        <v>93</v>
      </c>
      <c r="Z331" t="s">
        <v>93</v>
      </c>
      <c r="AA331" t="s">
        <v>93</v>
      </c>
      <c r="AB331" t="s">
        <v>93</v>
      </c>
      <c r="AC331" t="s">
        <v>93</v>
      </c>
      <c r="AD331" t="s">
        <v>93</v>
      </c>
      <c r="AE331" t="s">
        <v>93</v>
      </c>
      <c r="AF331" t="s">
        <v>93</v>
      </c>
      <c r="AG331">
        <v>96</v>
      </c>
      <c r="AH331">
        <v>2.9</v>
      </c>
      <c r="AI331">
        <v>96.1</v>
      </c>
      <c r="AJ331">
        <v>98.5</v>
      </c>
      <c r="AK331">
        <v>85.8</v>
      </c>
      <c r="AL331" t="s">
        <v>93</v>
      </c>
      <c r="AM331">
        <v>64.599999999999994</v>
      </c>
      <c r="AN331">
        <v>71.2</v>
      </c>
      <c r="AO331">
        <v>66.900000000000006</v>
      </c>
      <c r="AP331">
        <v>63.1</v>
      </c>
      <c r="AQ331">
        <v>72</v>
      </c>
      <c r="AR331">
        <v>71.599999999999994</v>
      </c>
      <c r="AS331">
        <v>63.1</v>
      </c>
      <c r="AT331">
        <v>51.6</v>
      </c>
      <c r="AU331">
        <v>41.3</v>
      </c>
      <c r="AV331">
        <v>65.3</v>
      </c>
      <c r="AW331">
        <v>39.5</v>
      </c>
      <c r="AX331">
        <v>39.200000000000003</v>
      </c>
      <c r="AY331">
        <v>-0.1</v>
      </c>
      <c r="AZ331">
        <v>0.3</v>
      </c>
      <c r="BA331" t="s">
        <v>95</v>
      </c>
      <c r="BB331" t="s">
        <v>95</v>
      </c>
      <c r="BC331" t="s">
        <v>93</v>
      </c>
      <c r="BD331" t="s">
        <v>93</v>
      </c>
      <c r="BE331" t="s">
        <v>93</v>
      </c>
      <c r="BF331" t="s">
        <v>93</v>
      </c>
      <c r="BG331" t="s">
        <v>93</v>
      </c>
      <c r="BH331" t="s">
        <v>93</v>
      </c>
      <c r="BI331" t="s">
        <v>93</v>
      </c>
      <c r="BJ331" t="s">
        <v>93</v>
      </c>
      <c r="BK331" t="s">
        <v>93</v>
      </c>
      <c r="BL331" t="s">
        <v>93</v>
      </c>
      <c r="BM331" t="s">
        <v>93</v>
      </c>
      <c r="BN331" t="s">
        <v>93</v>
      </c>
      <c r="BO331">
        <v>909</v>
      </c>
      <c r="BP331">
        <v>49</v>
      </c>
      <c r="BQ331" t="s">
        <v>93</v>
      </c>
      <c r="BR331">
        <v>150000000000000</v>
      </c>
      <c r="BS331">
        <v>1155639.216</v>
      </c>
      <c r="BT331">
        <v>1832346.852</v>
      </c>
      <c r="BU331">
        <v>41.695748450000004</v>
      </c>
      <c r="BV331">
        <v>-87.705773829999998</v>
      </c>
      <c r="BW331">
        <v>74</v>
      </c>
      <c r="BX331" t="s">
        <v>1616</v>
      </c>
      <c r="BY331">
        <v>19</v>
      </c>
      <c r="BZ331">
        <v>22</v>
      </c>
      <c r="CA331" t="s">
        <v>1837</v>
      </c>
    </row>
    <row r="332" spans="1:79" x14ac:dyDescent="0.35">
      <c r="A332">
        <v>610249</v>
      </c>
      <c r="B332" t="s">
        <v>1838</v>
      </c>
      <c r="C332" t="s">
        <v>80</v>
      </c>
      <c r="D332" t="s">
        <v>1839</v>
      </c>
      <c r="E332" t="s">
        <v>82</v>
      </c>
      <c r="F332" t="s">
        <v>83</v>
      </c>
      <c r="G332">
        <v>60632</v>
      </c>
      <c r="H332" t="s">
        <v>1840</v>
      </c>
      <c r="I332" t="s">
        <v>1841</v>
      </c>
      <c r="J332" t="s">
        <v>202</v>
      </c>
      <c r="K332" t="s">
        <v>135</v>
      </c>
      <c r="L332" t="s">
        <v>88</v>
      </c>
      <c r="M332" t="s">
        <v>104</v>
      </c>
      <c r="N332" t="s">
        <v>90</v>
      </c>
      <c r="O332" t="s">
        <v>117</v>
      </c>
      <c r="P332" t="s">
        <v>88</v>
      </c>
      <c r="Q332" t="s">
        <v>106</v>
      </c>
      <c r="R332">
        <v>99</v>
      </c>
      <c r="S332" t="s">
        <v>106</v>
      </c>
      <c r="T332">
        <v>99</v>
      </c>
      <c r="U332" t="s">
        <v>106</v>
      </c>
      <c r="V332">
        <v>99</v>
      </c>
      <c r="W332" t="s">
        <v>106</v>
      </c>
      <c r="X332">
        <v>99</v>
      </c>
      <c r="Y332" t="s">
        <v>106</v>
      </c>
      <c r="Z332">
        <v>85</v>
      </c>
      <c r="AA332" t="s">
        <v>106</v>
      </c>
      <c r="AB332">
        <v>81</v>
      </c>
      <c r="AC332" t="s">
        <v>107</v>
      </c>
      <c r="AD332">
        <v>57</v>
      </c>
      <c r="AE332" t="s">
        <v>92</v>
      </c>
      <c r="AF332">
        <v>48</v>
      </c>
      <c r="AG332">
        <v>96.2</v>
      </c>
      <c r="AH332">
        <v>9.1999999999999993</v>
      </c>
      <c r="AI332">
        <v>95.5</v>
      </c>
      <c r="AJ332">
        <v>100</v>
      </c>
      <c r="AK332">
        <v>50.6</v>
      </c>
      <c r="AL332" t="s">
        <v>93</v>
      </c>
      <c r="AM332">
        <v>54.7</v>
      </c>
      <c r="AN332">
        <v>22.6</v>
      </c>
      <c r="AO332">
        <v>71.599999999999994</v>
      </c>
      <c r="AP332">
        <v>75</v>
      </c>
      <c r="AQ332">
        <v>56</v>
      </c>
      <c r="AR332">
        <v>42.2</v>
      </c>
      <c r="AS332">
        <v>76.7</v>
      </c>
      <c r="AT332">
        <v>62.8</v>
      </c>
      <c r="AU332">
        <v>11.1</v>
      </c>
      <c r="AV332">
        <v>25.9</v>
      </c>
      <c r="AW332">
        <v>27.3</v>
      </c>
      <c r="AX332">
        <v>16.5</v>
      </c>
      <c r="AY332">
        <v>0.5</v>
      </c>
      <c r="AZ332">
        <v>0.7</v>
      </c>
      <c r="BA332" t="s">
        <v>95</v>
      </c>
      <c r="BB332" t="s">
        <v>95</v>
      </c>
      <c r="BC332" t="s">
        <v>93</v>
      </c>
      <c r="BD332" t="s">
        <v>93</v>
      </c>
      <c r="BE332" t="s">
        <v>93</v>
      </c>
      <c r="BF332" t="s">
        <v>93</v>
      </c>
      <c r="BG332" t="s">
        <v>93</v>
      </c>
      <c r="BH332" t="s">
        <v>93</v>
      </c>
      <c r="BI332" t="s">
        <v>93</v>
      </c>
      <c r="BJ332" t="s">
        <v>93</v>
      </c>
      <c r="BK332" t="s">
        <v>93</v>
      </c>
      <c r="BL332" t="s">
        <v>93</v>
      </c>
      <c r="BM332" t="s">
        <v>93</v>
      </c>
      <c r="BN332" t="s">
        <v>93</v>
      </c>
      <c r="BO332">
        <v>376</v>
      </c>
      <c r="BP332">
        <v>43</v>
      </c>
      <c r="BQ332" t="s">
        <v>93</v>
      </c>
      <c r="BR332">
        <v>150000000000000</v>
      </c>
      <c r="BS332">
        <v>1159597.93</v>
      </c>
      <c r="BT332">
        <v>1868206.8289999999</v>
      </c>
      <c r="BU332">
        <v>41.794073820000001</v>
      </c>
      <c r="BV332">
        <v>-87.690298299999995</v>
      </c>
      <c r="BW332">
        <v>63</v>
      </c>
      <c r="BX332" t="s">
        <v>203</v>
      </c>
      <c r="BY332">
        <v>14</v>
      </c>
      <c r="BZ332">
        <v>9</v>
      </c>
      <c r="CA332" t="s">
        <v>1842</v>
      </c>
    </row>
    <row r="333" spans="1:79" x14ac:dyDescent="0.35">
      <c r="A333">
        <v>610237</v>
      </c>
      <c r="B333" t="s">
        <v>1843</v>
      </c>
      <c r="C333" t="s">
        <v>80</v>
      </c>
      <c r="D333" t="s">
        <v>1844</v>
      </c>
      <c r="E333" t="s">
        <v>82</v>
      </c>
      <c r="F333" t="s">
        <v>83</v>
      </c>
      <c r="G333">
        <v>60609</v>
      </c>
      <c r="H333" t="s">
        <v>1845</v>
      </c>
      <c r="I333" t="s">
        <v>1846</v>
      </c>
      <c r="J333" t="s">
        <v>254</v>
      </c>
      <c r="K333" t="s">
        <v>148</v>
      </c>
      <c r="L333" t="s">
        <v>88</v>
      </c>
      <c r="M333" t="s">
        <v>89</v>
      </c>
      <c r="N333" t="s">
        <v>126</v>
      </c>
      <c r="O333" t="s">
        <v>127</v>
      </c>
      <c r="P333" t="s">
        <v>88</v>
      </c>
      <c r="Q333" t="s">
        <v>92</v>
      </c>
      <c r="R333">
        <v>40</v>
      </c>
      <c r="S333" t="s">
        <v>93</v>
      </c>
      <c r="T333" t="s">
        <v>93</v>
      </c>
      <c r="U333" t="s">
        <v>92</v>
      </c>
      <c r="V333">
        <v>58</v>
      </c>
      <c r="W333" t="s">
        <v>92</v>
      </c>
      <c r="X333">
        <v>59</v>
      </c>
      <c r="Y333" t="s">
        <v>93</v>
      </c>
      <c r="Z333" t="s">
        <v>93</v>
      </c>
      <c r="AA333" t="s">
        <v>93</v>
      </c>
      <c r="AB333" t="s">
        <v>93</v>
      </c>
      <c r="AC333" t="s">
        <v>94</v>
      </c>
      <c r="AD333">
        <v>46</v>
      </c>
      <c r="AE333" t="s">
        <v>92</v>
      </c>
      <c r="AF333">
        <v>52</v>
      </c>
      <c r="AG333">
        <v>93.7</v>
      </c>
      <c r="AH333">
        <v>11.4</v>
      </c>
      <c r="AI333">
        <v>94.7</v>
      </c>
      <c r="AJ333">
        <v>98.7</v>
      </c>
      <c r="AK333">
        <v>58.3</v>
      </c>
      <c r="AL333">
        <v>72.599999999999994</v>
      </c>
      <c r="AM333">
        <v>18.7</v>
      </c>
      <c r="AN333">
        <v>18.2</v>
      </c>
      <c r="AO333">
        <v>43.1</v>
      </c>
      <c r="AP333">
        <v>44.2</v>
      </c>
      <c r="AQ333">
        <v>33.799999999999997</v>
      </c>
      <c r="AR333">
        <v>12.5</v>
      </c>
      <c r="AS333">
        <v>54.5</v>
      </c>
      <c r="AT333">
        <v>39.200000000000003</v>
      </c>
      <c r="AU333" t="s">
        <v>93</v>
      </c>
      <c r="AV333" t="s">
        <v>93</v>
      </c>
      <c r="AW333">
        <v>16.5</v>
      </c>
      <c r="AX333">
        <v>4</v>
      </c>
      <c r="AY333">
        <v>0.7</v>
      </c>
      <c r="AZ333">
        <v>-0.8</v>
      </c>
      <c r="BA333" t="s">
        <v>118</v>
      </c>
      <c r="BB333" t="s">
        <v>95</v>
      </c>
      <c r="BC333">
        <v>39.1</v>
      </c>
      <c r="BD333">
        <v>70.599999999999994</v>
      </c>
      <c r="BE333" t="s">
        <v>93</v>
      </c>
      <c r="BF333" t="s">
        <v>93</v>
      </c>
      <c r="BG333" t="s">
        <v>93</v>
      </c>
      <c r="BH333" t="s">
        <v>93</v>
      </c>
      <c r="BI333" t="s">
        <v>93</v>
      </c>
      <c r="BJ333" t="s">
        <v>93</v>
      </c>
      <c r="BK333" t="s">
        <v>93</v>
      </c>
      <c r="BL333" t="s">
        <v>93</v>
      </c>
      <c r="BM333" t="s">
        <v>93</v>
      </c>
      <c r="BN333" t="s">
        <v>93</v>
      </c>
      <c r="BO333">
        <v>411</v>
      </c>
      <c r="BP333">
        <v>42</v>
      </c>
      <c r="BQ333" t="s">
        <v>93</v>
      </c>
      <c r="BR333">
        <v>150000000000000</v>
      </c>
      <c r="BS333">
        <v>1176782.6100000001</v>
      </c>
      <c r="BT333">
        <v>1873820.331</v>
      </c>
      <c r="BU333">
        <v>41.809107789999999</v>
      </c>
      <c r="BV333">
        <v>-87.62711401</v>
      </c>
      <c r="BW333">
        <v>38</v>
      </c>
      <c r="BX333" t="s">
        <v>340</v>
      </c>
      <c r="BY333">
        <v>3</v>
      </c>
      <c r="BZ333">
        <v>2</v>
      </c>
      <c r="CA333" t="s">
        <v>1847</v>
      </c>
    </row>
    <row r="334" spans="1:79" x14ac:dyDescent="0.35">
      <c r="A334">
        <v>610312</v>
      </c>
      <c r="B334" t="s">
        <v>1848</v>
      </c>
      <c r="C334" t="s">
        <v>80</v>
      </c>
      <c r="D334" t="s">
        <v>1849</v>
      </c>
      <c r="E334" t="s">
        <v>82</v>
      </c>
      <c r="F334" t="s">
        <v>83</v>
      </c>
      <c r="G334">
        <v>60619</v>
      </c>
      <c r="H334" t="s">
        <v>1850</v>
      </c>
      <c r="I334" t="s">
        <v>1851</v>
      </c>
      <c r="J334" t="s">
        <v>147</v>
      </c>
      <c r="K334" t="s">
        <v>148</v>
      </c>
      <c r="L334" t="s">
        <v>88</v>
      </c>
      <c r="M334" t="s">
        <v>89</v>
      </c>
      <c r="N334" t="s">
        <v>90</v>
      </c>
      <c r="O334" t="s">
        <v>91</v>
      </c>
      <c r="P334" t="s">
        <v>88</v>
      </c>
      <c r="Q334" t="s">
        <v>93</v>
      </c>
      <c r="S334" t="s">
        <v>92</v>
      </c>
      <c r="T334">
        <v>49</v>
      </c>
      <c r="U334" t="s">
        <v>93</v>
      </c>
      <c r="W334" t="s">
        <v>93</v>
      </c>
      <c r="Y334" t="s">
        <v>107</v>
      </c>
      <c r="Z334">
        <v>74</v>
      </c>
      <c r="AA334" t="s">
        <v>92</v>
      </c>
      <c r="AB334">
        <v>53</v>
      </c>
      <c r="AC334" t="s">
        <v>93</v>
      </c>
      <c r="AD334" t="s">
        <v>93</v>
      </c>
      <c r="AE334" t="s">
        <v>93</v>
      </c>
      <c r="AF334" t="s">
        <v>93</v>
      </c>
      <c r="AG334">
        <v>95.5</v>
      </c>
      <c r="AH334">
        <v>3.1</v>
      </c>
      <c r="AI334">
        <v>96.1</v>
      </c>
      <c r="AJ334">
        <v>100</v>
      </c>
      <c r="AK334">
        <v>79.3</v>
      </c>
      <c r="AL334">
        <v>53.8</v>
      </c>
      <c r="AM334">
        <v>39</v>
      </c>
      <c r="AN334">
        <v>54.2</v>
      </c>
      <c r="AO334">
        <v>50.8</v>
      </c>
      <c r="AP334">
        <v>64.400000000000006</v>
      </c>
      <c r="AQ334" t="s">
        <v>93</v>
      </c>
      <c r="AR334" t="s">
        <v>93</v>
      </c>
      <c r="AS334" t="s">
        <v>93</v>
      </c>
      <c r="AT334" t="s">
        <v>93</v>
      </c>
      <c r="AU334" t="s">
        <v>93</v>
      </c>
      <c r="AV334" t="s">
        <v>93</v>
      </c>
      <c r="AW334">
        <v>21</v>
      </c>
      <c r="AX334">
        <v>16.100000000000001</v>
      </c>
      <c r="AY334">
        <v>0</v>
      </c>
      <c r="AZ334">
        <v>-0.5</v>
      </c>
      <c r="BA334" t="s">
        <v>95</v>
      </c>
      <c r="BB334" t="s">
        <v>95</v>
      </c>
      <c r="BC334" t="s">
        <v>93</v>
      </c>
      <c r="BD334" t="s">
        <v>93</v>
      </c>
      <c r="BE334" t="s">
        <v>93</v>
      </c>
      <c r="BF334" t="s">
        <v>93</v>
      </c>
      <c r="BG334" t="s">
        <v>93</v>
      </c>
      <c r="BH334" t="s">
        <v>93</v>
      </c>
      <c r="BI334" t="s">
        <v>93</v>
      </c>
      <c r="BJ334" t="s">
        <v>93</v>
      </c>
      <c r="BK334" t="s">
        <v>93</v>
      </c>
      <c r="BL334" t="s">
        <v>93</v>
      </c>
      <c r="BM334" t="s">
        <v>93</v>
      </c>
      <c r="BN334" t="s">
        <v>93</v>
      </c>
      <c r="BO334">
        <v>188</v>
      </c>
      <c r="BP334">
        <v>47</v>
      </c>
      <c r="BQ334" t="s">
        <v>93</v>
      </c>
      <c r="BR334">
        <v>150000000000000</v>
      </c>
      <c r="BS334">
        <v>1187249.1410000001</v>
      </c>
      <c r="BT334">
        <v>1846211.629</v>
      </c>
      <c r="BU334">
        <v>41.733104699999998</v>
      </c>
      <c r="BV334">
        <v>-87.589600959999999</v>
      </c>
      <c r="BW334">
        <v>48</v>
      </c>
      <c r="BX334" t="s">
        <v>436</v>
      </c>
      <c r="BY334">
        <v>8</v>
      </c>
      <c r="BZ334">
        <v>4</v>
      </c>
      <c r="CA334" t="s">
        <v>1852</v>
      </c>
    </row>
    <row r="335" spans="1:79" x14ac:dyDescent="0.35">
      <c r="A335">
        <v>610104</v>
      </c>
      <c r="B335" t="s">
        <v>1853</v>
      </c>
      <c r="C335" t="s">
        <v>80</v>
      </c>
      <c r="D335" t="s">
        <v>1854</v>
      </c>
      <c r="E335" t="s">
        <v>82</v>
      </c>
      <c r="F335" t="s">
        <v>83</v>
      </c>
      <c r="G335">
        <v>60631</v>
      </c>
      <c r="H335" t="s">
        <v>1855</v>
      </c>
      <c r="I335" t="s">
        <v>1856</v>
      </c>
      <c r="J335" t="s">
        <v>267</v>
      </c>
      <c r="K335" t="s">
        <v>103</v>
      </c>
      <c r="L335" t="s">
        <v>116</v>
      </c>
      <c r="M335" t="s">
        <v>104</v>
      </c>
      <c r="N335" t="s">
        <v>90</v>
      </c>
      <c r="O335" t="s">
        <v>117</v>
      </c>
      <c r="P335" t="s">
        <v>88</v>
      </c>
      <c r="Q335" t="s">
        <v>107</v>
      </c>
      <c r="R335">
        <v>64</v>
      </c>
      <c r="S335" t="s">
        <v>92</v>
      </c>
      <c r="T335">
        <v>59</v>
      </c>
      <c r="U335" t="s">
        <v>94</v>
      </c>
      <c r="V335">
        <v>29</v>
      </c>
      <c r="W335" t="s">
        <v>94</v>
      </c>
      <c r="X335">
        <v>27</v>
      </c>
      <c r="Y335" t="s">
        <v>94</v>
      </c>
      <c r="Z335">
        <v>32</v>
      </c>
      <c r="AA335" t="s">
        <v>94</v>
      </c>
      <c r="AB335">
        <v>39</v>
      </c>
      <c r="AC335" t="s">
        <v>92</v>
      </c>
      <c r="AD335">
        <v>47</v>
      </c>
      <c r="AE335" t="s">
        <v>94</v>
      </c>
      <c r="AF335">
        <v>44</v>
      </c>
      <c r="AG335">
        <v>95.7</v>
      </c>
      <c r="AH335">
        <v>6.9</v>
      </c>
      <c r="AI335">
        <v>96.1</v>
      </c>
      <c r="AJ335">
        <v>98.8</v>
      </c>
      <c r="AK335">
        <v>76.8</v>
      </c>
      <c r="AL335">
        <v>56.2</v>
      </c>
      <c r="AM335">
        <v>62.7</v>
      </c>
      <c r="AN335">
        <v>61.2</v>
      </c>
      <c r="AO335">
        <v>40.799999999999997</v>
      </c>
      <c r="AP335">
        <v>53.9</v>
      </c>
      <c r="AQ335">
        <v>60.2</v>
      </c>
      <c r="AR335">
        <v>63.8</v>
      </c>
      <c r="AS335">
        <v>49.7</v>
      </c>
      <c r="AT335">
        <v>44.8</v>
      </c>
      <c r="AU335">
        <v>44</v>
      </c>
      <c r="AV335">
        <v>54</v>
      </c>
      <c r="AW335">
        <v>35.1</v>
      </c>
      <c r="AX335">
        <v>29.6</v>
      </c>
      <c r="AY335">
        <v>0.2</v>
      </c>
      <c r="AZ335">
        <v>0</v>
      </c>
      <c r="BA335" t="s">
        <v>95</v>
      </c>
      <c r="BB335" t="s">
        <v>95</v>
      </c>
      <c r="BC335" t="s">
        <v>93</v>
      </c>
      <c r="BD335" t="s">
        <v>93</v>
      </c>
      <c r="BE335" t="s">
        <v>93</v>
      </c>
      <c r="BF335" t="s">
        <v>93</v>
      </c>
      <c r="BG335" t="s">
        <v>93</v>
      </c>
      <c r="BH335" t="s">
        <v>93</v>
      </c>
      <c r="BI335" t="s">
        <v>93</v>
      </c>
      <c r="BJ335" t="s">
        <v>93</v>
      </c>
      <c r="BK335" t="s">
        <v>93</v>
      </c>
      <c r="BL335" t="s">
        <v>93</v>
      </c>
      <c r="BM335" t="s">
        <v>93</v>
      </c>
      <c r="BN335" t="s">
        <v>93</v>
      </c>
      <c r="BO335">
        <v>687</v>
      </c>
      <c r="BP335">
        <v>30</v>
      </c>
      <c r="BQ335" t="s">
        <v>93</v>
      </c>
      <c r="BR335">
        <v>150000000000000</v>
      </c>
      <c r="BS335">
        <v>1131111.8799999999</v>
      </c>
      <c r="BT335">
        <v>1940800.44</v>
      </c>
      <c r="BU335">
        <v>41.993817870000001</v>
      </c>
      <c r="BV335">
        <v>-87.793081130000004</v>
      </c>
      <c r="BW335">
        <v>10</v>
      </c>
      <c r="BX335" t="s">
        <v>280</v>
      </c>
      <c r="BY335">
        <v>41</v>
      </c>
      <c r="BZ335">
        <v>16</v>
      </c>
      <c r="CA335" t="s">
        <v>1857</v>
      </c>
    </row>
    <row r="336" spans="1:79" x14ac:dyDescent="0.35">
      <c r="A336">
        <v>610109</v>
      </c>
      <c r="B336" t="s">
        <v>1858</v>
      </c>
      <c r="C336" t="s">
        <v>80</v>
      </c>
      <c r="D336" t="s">
        <v>1859</v>
      </c>
      <c r="E336" t="s">
        <v>82</v>
      </c>
      <c r="F336" t="s">
        <v>83</v>
      </c>
      <c r="G336">
        <v>60652</v>
      </c>
      <c r="H336" t="s">
        <v>1860</v>
      </c>
      <c r="I336" t="s">
        <v>1861</v>
      </c>
      <c r="J336" t="s">
        <v>202</v>
      </c>
      <c r="K336" t="s">
        <v>135</v>
      </c>
      <c r="L336" t="s">
        <v>116</v>
      </c>
      <c r="M336" t="s">
        <v>104</v>
      </c>
      <c r="N336" t="s">
        <v>90</v>
      </c>
      <c r="O336" t="s">
        <v>117</v>
      </c>
      <c r="P336" t="s">
        <v>88</v>
      </c>
      <c r="Q336" t="s">
        <v>92</v>
      </c>
      <c r="R336">
        <v>49</v>
      </c>
      <c r="S336" t="s">
        <v>107</v>
      </c>
      <c r="T336">
        <v>61</v>
      </c>
      <c r="U336" t="s">
        <v>94</v>
      </c>
      <c r="V336">
        <v>39</v>
      </c>
      <c r="W336" t="s">
        <v>92</v>
      </c>
      <c r="X336">
        <v>56</v>
      </c>
      <c r="Y336" t="s">
        <v>92</v>
      </c>
      <c r="Z336">
        <v>51</v>
      </c>
      <c r="AA336" t="s">
        <v>92</v>
      </c>
      <c r="AB336">
        <v>47</v>
      </c>
      <c r="AC336" t="s">
        <v>107</v>
      </c>
      <c r="AD336">
        <v>58</v>
      </c>
      <c r="AE336" t="s">
        <v>92</v>
      </c>
      <c r="AF336">
        <v>53</v>
      </c>
      <c r="AG336">
        <v>96.9</v>
      </c>
      <c r="AH336">
        <v>1.2</v>
      </c>
      <c r="AI336">
        <v>95</v>
      </c>
      <c r="AJ336">
        <v>100</v>
      </c>
      <c r="AK336">
        <v>88.2</v>
      </c>
      <c r="AL336">
        <v>77.599999999999994</v>
      </c>
      <c r="AM336">
        <v>69.5</v>
      </c>
      <c r="AN336">
        <v>73.2</v>
      </c>
      <c r="AO336">
        <v>72</v>
      </c>
      <c r="AP336">
        <v>70.7</v>
      </c>
      <c r="AQ336">
        <v>67.5</v>
      </c>
      <c r="AR336">
        <v>61.3</v>
      </c>
      <c r="AS336">
        <v>62.5</v>
      </c>
      <c r="AT336">
        <v>53.8</v>
      </c>
      <c r="AU336">
        <v>19.2</v>
      </c>
      <c r="AV336">
        <v>30.8</v>
      </c>
      <c r="AW336">
        <v>28.4</v>
      </c>
      <c r="AX336">
        <v>29</v>
      </c>
      <c r="AY336">
        <v>0.7</v>
      </c>
      <c r="AZ336">
        <v>0.1</v>
      </c>
      <c r="BA336" t="s">
        <v>95</v>
      </c>
      <c r="BB336" t="s">
        <v>95</v>
      </c>
      <c r="BC336">
        <v>44.4</v>
      </c>
      <c r="BD336">
        <v>54.5</v>
      </c>
      <c r="BE336" t="s">
        <v>93</v>
      </c>
      <c r="BF336" t="s">
        <v>93</v>
      </c>
      <c r="BG336" t="s">
        <v>93</v>
      </c>
      <c r="BH336" t="s">
        <v>93</v>
      </c>
      <c r="BI336" t="s">
        <v>93</v>
      </c>
      <c r="BJ336" t="s">
        <v>93</v>
      </c>
      <c r="BK336" t="s">
        <v>93</v>
      </c>
      <c r="BL336" t="s">
        <v>93</v>
      </c>
      <c r="BM336" t="s">
        <v>93</v>
      </c>
      <c r="BN336" t="s">
        <v>93</v>
      </c>
      <c r="BO336">
        <v>243</v>
      </c>
      <c r="BP336">
        <v>44</v>
      </c>
      <c r="BQ336" t="s">
        <v>93</v>
      </c>
      <c r="BR336">
        <v>150000000000000</v>
      </c>
      <c r="BS336">
        <v>1155530.649</v>
      </c>
      <c r="BT336">
        <v>1849518.2169999999</v>
      </c>
      <c r="BU336">
        <v>41.742871909999998</v>
      </c>
      <c r="BV336">
        <v>-87.705713009999997</v>
      </c>
      <c r="BW336">
        <v>70</v>
      </c>
      <c r="BX336" t="s">
        <v>242</v>
      </c>
      <c r="BY336">
        <v>18</v>
      </c>
      <c r="BZ336">
        <v>8</v>
      </c>
      <c r="CA336" t="s">
        <v>1862</v>
      </c>
    </row>
    <row r="337" spans="1:79" x14ac:dyDescent="0.35">
      <c r="A337">
        <v>610221</v>
      </c>
      <c r="B337" t="s">
        <v>1863</v>
      </c>
      <c r="C337" t="s">
        <v>80</v>
      </c>
      <c r="D337" t="s">
        <v>1864</v>
      </c>
      <c r="E337" t="s">
        <v>82</v>
      </c>
      <c r="F337" t="s">
        <v>83</v>
      </c>
      <c r="G337">
        <v>60624</v>
      </c>
      <c r="H337" t="s">
        <v>1865</v>
      </c>
      <c r="I337" t="s">
        <v>1866</v>
      </c>
      <c r="J337" t="s">
        <v>125</v>
      </c>
      <c r="K337" t="s">
        <v>87</v>
      </c>
      <c r="L337" t="s">
        <v>88</v>
      </c>
      <c r="M337" t="s">
        <v>89</v>
      </c>
      <c r="N337" t="s">
        <v>90</v>
      </c>
      <c r="O337" t="s">
        <v>117</v>
      </c>
      <c r="P337" t="s">
        <v>88</v>
      </c>
      <c r="Q337" t="s">
        <v>92</v>
      </c>
      <c r="R337">
        <v>48</v>
      </c>
      <c r="S337" t="s">
        <v>92</v>
      </c>
      <c r="T337">
        <v>56</v>
      </c>
      <c r="U337" t="s">
        <v>106</v>
      </c>
      <c r="V337">
        <v>81</v>
      </c>
      <c r="W337" t="s">
        <v>107</v>
      </c>
      <c r="X337">
        <v>66</v>
      </c>
      <c r="Y337" t="s">
        <v>92</v>
      </c>
      <c r="Z337">
        <v>46</v>
      </c>
      <c r="AA337" t="s">
        <v>92</v>
      </c>
      <c r="AB337">
        <v>44</v>
      </c>
      <c r="AC337" t="s">
        <v>94</v>
      </c>
      <c r="AD337">
        <v>45</v>
      </c>
      <c r="AE337" t="s">
        <v>107</v>
      </c>
      <c r="AF337">
        <v>55</v>
      </c>
      <c r="AG337">
        <v>94.8</v>
      </c>
      <c r="AH337">
        <v>5.7</v>
      </c>
      <c r="AI337">
        <v>97.2</v>
      </c>
      <c r="AJ337">
        <v>100</v>
      </c>
      <c r="AK337">
        <v>81.599999999999994</v>
      </c>
      <c r="AL337">
        <v>45.9</v>
      </c>
      <c r="AM337">
        <v>37</v>
      </c>
      <c r="AN337">
        <v>37</v>
      </c>
      <c r="AO337">
        <v>56.6</v>
      </c>
      <c r="AP337">
        <v>63.3</v>
      </c>
      <c r="AQ337">
        <v>44.2</v>
      </c>
      <c r="AR337">
        <v>26.9</v>
      </c>
      <c r="AS337">
        <v>57.8</v>
      </c>
      <c r="AT337">
        <v>58.8</v>
      </c>
      <c r="AU337">
        <v>2.6</v>
      </c>
      <c r="AV337">
        <v>37.5</v>
      </c>
      <c r="AW337">
        <v>25.9</v>
      </c>
      <c r="AX337">
        <v>21</v>
      </c>
      <c r="AY337">
        <v>2</v>
      </c>
      <c r="AZ337">
        <v>0.7</v>
      </c>
      <c r="BA337" t="s">
        <v>118</v>
      </c>
      <c r="BB337" t="s">
        <v>95</v>
      </c>
      <c r="BC337" t="s">
        <v>93</v>
      </c>
      <c r="BD337" t="s">
        <v>93</v>
      </c>
      <c r="BE337" t="s">
        <v>93</v>
      </c>
      <c r="BF337" t="s">
        <v>93</v>
      </c>
      <c r="BG337" t="s">
        <v>93</v>
      </c>
      <c r="BH337" t="s">
        <v>93</v>
      </c>
      <c r="BI337" t="s">
        <v>93</v>
      </c>
      <c r="BJ337" t="s">
        <v>93</v>
      </c>
      <c r="BK337" t="s">
        <v>93</v>
      </c>
      <c r="BL337" t="s">
        <v>93</v>
      </c>
      <c r="BM337" t="s">
        <v>93</v>
      </c>
      <c r="BN337" t="s">
        <v>93</v>
      </c>
      <c r="BO337">
        <v>370</v>
      </c>
      <c r="BP337">
        <v>36</v>
      </c>
      <c r="BQ337" t="s">
        <v>93</v>
      </c>
      <c r="BR337">
        <v>150000000000000</v>
      </c>
      <c r="BS337">
        <v>1149263.6089999999</v>
      </c>
      <c r="BT337">
        <v>1895759.8959999999</v>
      </c>
      <c r="BU337">
        <v>41.869889039999997</v>
      </c>
      <c r="BV337">
        <v>-87.727481589999996</v>
      </c>
      <c r="BW337">
        <v>26</v>
      </c>
      <c r="BX337" t="s">
        <v>1247</v>
      </c>
      <c r="BY337">
        <v>24</v>
      </c>
      <c r="BZ337">
        <v>11</v>
      </c>
      <c r="CA337" t="s">
        <v>1867</v>
      </c>
    </row>
    <row r="338" spans="1:79" x14ac:dyDescent="0.35">
      <c r="A338">
        <v>609746</v>
      </c>
      <c r="B338" t="s">
        <v>1868</v>
      </c>
      <c r="C338" t="s">
        <v>158</v>
      </c>
      <c r="D338" t="s">
        <v>1869</v>
      </c>
      <c r="E338" t="s">
        <v>82</v>
      </c>
      <c r="F338" t="s">
        <v>83</v>
      </c>
      <c r="G338">
        <v>60615</v>
      </c>
      <c r="H338" t="s">
        <v>1870</v>
      </c>
      <c r="I338" t="s">
        <v>1871</v>
      </c>
      <c r="J338" t="s">
        <v>339</v>
      </c>
      <c r="K338" t="s">
        <v>148</v>
      </c>
      <c r="L338" t="s">
        <v>88</v>
      </c>
      <c r="M338" t="s">
        <v>104</v>
      </c>
      <c r="N338" t="s">
        <v>90</v>
      </c>
      <c r="O338" t="s">
        <v>91</v>
      </c>
      <c r="P338" t="s">
        <v>88</v>
      </c>
      <c r="Q338" t="s">
        <v>107</v>
      </c>
      <c r="R338">
        <v>63</v>
      </c>
      <c r="S338" t="s">
        <v>93</v>
      </c>
      <c r="T338" t="s">
        <v>93</v>
      </c>
      <c r="U338" t="s">
        <v>92</v>
      </c>
      <c r="V338">
        <v>48</v>
      </c>
      <c r="W338" t="s">
        <v>92</v>
      </c>
      <c r="X338">
        <v>56</v>
      </c>
      <c r="Y338" t="s">
        <v>93</v>
      </c>
      <c r="Z338" t="s">
        <v>93</v>
      </c>
      <c r="AA338" t="s">
        <v>93</v>
      </c>
      <c r="AB338" t="s">
        <v>93</v>
      </c>
      <c r="AC338" t="s">
        <v>93</v>
      </c>
      <c r="AD338" t="s">
        <v>93</v>
      </c>
      <c r="AE338" t="s">
        <v>93</v>
      </c>
      <c r="AF338" t="s">
        <v>93</v>
      </c>
      <c r="AG338">
        <v>88.4</v>
      </c>
      <c r="AH338">
        <v>5.9</v>
      </c>
      <c r="AI338">
        <v>95.3</v>
      </c>
      <c r="AJ338">
        <v>99.4</v>
      </c>
      <c r="AK338" t="s">
        <v>93</v>
      </c>
      <c r="AL338" t="s">
        <v>93</v>
      </c>
      <c r="AM338" t="s">
        <v>93</v>
      </c>
      <c r="AN338" t="s">
        <v>93</v>
      </c>
      <c r="AO338" t="s">
        <v>93</v>
      </c>
      <c r="AP338" t="s">
        <v>93</v>
      </c>
      <c r="AQ338" t="s">
        <v>93</v>
      </c>
      <c r="AR338" t="s">
        <v>93</v>
      </c>
      <c r="AS338" t="s">
        <v>93</v>
      </c>
      <c r="AT338" t="s">
        <v>93</v>
      </c>
      <c r="AU338">
        <v>60.2</v>
      </c>
      <c r="AV338">
        <v>75</v>
      </c>
      <c r="AW338">
        <v>69.5</v>
      </c>
      <c r="AX338">
        <v>31</v>
      </c>
      <c r="AY338">
        <v>-1.1000000000000001</v>
      </c>
      <c r="AZ338">
        <v>-0.5</v>
      </c>
      <c r="BA338" t="s">
        <v>108</v>
      </c>
      <c r="BB338" t="s">
        <v>95</v>
      </c>
      <c r="BC338">
        <v>81.2</v>
      </c>
      <c r="BD338">
        <v>49</v>
      </c>
      <c r="BE338">
        <v>15.6</v>
      </c>
      <c r="BF338">
        <v>15.1</v>
      </c>
      <c r="BG338">
        <v>16.8</v>
      </c>
      <c r="BH338">
        <v>16.899999999999999</v>
      </c>
      <c r="BI338">
        <v>1.3</v>
      </c>
      <c r="BJ338">
        <v>19.100000000000001</v>
      </c>
      <c r="BK338">
        <v>2.2999999999999998</v>
      </c>
      <c r="BL338">
        <v>26.8</v>
      </c>
      <c r="BM338">
        <v>69.5</v>
      </c>
      <c r="BN338">
        <v>79.7</v>
      </c>
      <c r="BO338">
        <v>1852</v>
      </c>
      <c r="BP338">
        <v>46</v>
      </c>
      <c r="BQ338">
        <v>70.3</v>
      </c>
      <c r="BR338">
        <v>150000000000000</v>
      </c>
      <c r="BS338">
        <v>1186813.047</v>
      </c>
      <c r="BT338">
        <v>1871954.152</v>
      </c>
      <c r="BU338">
        <v>41.803754789999999</v>
      </c>
      <c r="BV338">
        <v>-87.590383950000003</v>
      </c>
      <c r="BW338">
        <v>39</v>
      </c>
      <c r="BX338" t="s">
        <v>381</v>
      </c>
      <c r="BY338">
        <v>4</v>
      </c>
      <c r="BZ338">
        <v>2</v>
      </c>
      <c r="CA338" t="s">
        <v>1872</v>
      </c>
    </row>
    <row r="339" spans="1:79" x14ac:dyDescent="0.35">
      <c r="A339">
        <v>609682</v>
      </c>
      <c r="B339" t="s">
        <v>1873</v>
      </c>
      <c r="C339" t="s">
        <v>158</v>
      </c>
      <c r="D339" t="s">
        <v>1874</v>
      </c>
      <c r="E339" t="s">
        <v>82</v>
      </c>
      <c r="F339" t="s">
        <v>83</v>
      </c>
      <c r="G339">
        <v>60609</v>
      </c>
      <c r="H339" t="s">
        <v>1875</v>
      </c>
      <c r="I339" t="s">
        <v>1876</v>
      </c>
      <c r="J339" t="s">
        <v>351</v>
      </c>
      <c r="K339" t="s">
        <v>135</v>
      </c>
      <c r="L339" t="s">
        <v>88</v>
      </c>
      <c r="M339" t="s">
        <v>89</v>
      </c>
      <c r="N339" t="s">
        <v>126</v>
      </c>
      <c r="O339" t="s">
        <v>91</v>
      </c>
      <c r="P339" t="s">
        <v>88</v>
      </c>
      <c r="Q339" t="s">
        <v>94</v>
      </c>
      <c r="R339">
        <v>30</v>
      </c>
      <c r="S339" t="s">
        <v>94</v>
      </c>
      <c r="T339">
        <v>23</v>
      </c>
      <c r="U339" t="s">
        <v>94</v>
      </c>
      <c r="V339">
        <v>32</v>
      </c>
      <c r="W339" t="s">
        <v>210</v>
      </c>
      <c r="X339">
        <v>19</v>
      </c>
      <c r="Y339" t="s">
        <v>92</v>
      </c>
      <c r="Z339">
        <v>42</v>
      </c>
      <c r="AA339" t="s">
        <v>94</v>
      </c>
      <c r="AB339">
        <v>34</v>
      </c>
      <c r="AC339" t="s">
        <v>94</v>
      </c>
      <c r="AD339">
        <v>43</v>
      </c>
      <c r="AE339" t="s">
        <v>92</v>
      </c>
      <c r="AF339">
        <v>47</v>
      </c>
      <c r="AG339">
        <v>90.6</v>
      </c>
      <c r="AH339">
        <v>17.3</v>
      </c>
      <c r="AI339">
        <v>95.7</v>
      </c>
      <c r="AJ339">
        <v>100</v>
      </c>
      <c r="AK339" t="s">
        <v>93</v>
      </c>
      <c r="AL339" t="s">
        <v>93</v>
      </c>
      <c r="AM339" t="s">
        <v>93</v>
      </c>
      <c r="AN339" t="s">
        <v>93</v>
      </c>
      <c r="AO339" t="s">
        <v>93</v>
      </c>
      <c r="AP339" t="s">
        <v>93</v>
      </c>
      <c r="AQ339" t="s">
        <v>93</v>
      </c>
      <c r="AR339" t="s">
        <v>93</v>
      </c>
      <c r="AS339" t="s">
        <v>93</v>
      </c>
      <c r="AT339" t="s">
        <v>93</v>
      </c>
      <c r="AU339" t="s">
        <v>93</v>
      </c>
      <c r="AV339" t="s">
        <v>93</v>
      </c>
      <c r="BA339" t="s">
        <v>93</v>
      </c>
      <c r="BB339" t="s">
        <v>93</v>
      </c>
      <c r="BC339" t="s">
        <v>93</v>
      </c>
      <c r="BD339" t="s">
        <v>93</v>
      </c>
      <c r="BE339">
        <v>11.8</v>
      </c>
      <c r="BF339">
        <v>12</v>
      </c>
      <c r="BG339">
        <v>13.1</v>
      </c>
      <c r="BH339">
        <v>12.8</v>
      </c>
      <c r="BI339">
        <v>1</v>
      </c>
      <c r="BJ339">
        <v>14</v>
      </c>
      <c r="BK339">
        <v>0.9</v>
      </c>
      <c r="BL339">
        <v>5.5</v>
      </c>
      <c r="BM339">
        <v>57.3</v>
      </c>
      <c r="BN339">
        <v>43.1</v>
      </c>
      <c r="BO339">
        <v>473</v>
      </c>
      <c r="BP339">
        <v>42</v>
      </c>
      <c r="BQ339">
        <v>63.5</v>
      </c>
      <c r="BR339">
        <v>150000000000000</v>
      </c>
      <c r="BS339">
        <v>1167224.0060000001</v>
      </c>
      <c r="BT339">
        <v>1871465.3049999999</v>
      </c>
      <c r="BU339">
        <v>41.802855520000001</v>
      </c>
      <c r="BV339">
        <v>-87.662240519999997</v>
      </c>
      <c r="BW339">
        <v>61</v>
      </c>
      <c r="BX339" t="s">
        <v>274</v>
      </c>
      <c r="BY339">
        <v>16</v>
      </c>
      <c r="BZ339">
        <v>9</v>
      </c>
      <c r="CA339" t="s">
        <v>1877</v>
      </c>
    </row>
    <row r="340" spans="1:79" x14ac:dyDescent="0.35">
      <c r="A340">
        <v>609974</v>
      </c>
      <c r="B340" t="s">
        <v>1878</v>
      </c>
      <c r="C340" t="s">
        <v>80</v>
      </c>
      <c r="D340" t="s">
        <v>1879</v>
      </c>
      <c r="E340" t="s">
        <v>82</v>
      </c>
      <c r="F340" t="s">
        <v>83</v>
      </c>
      <c r="G340">
        <v>60657</v>
      </c>
      <c r="H340" t="s">
        <v>1880</v>
      </c>
      <c r="I340" t="s">
        <v>1881</v>
      </c>
      <c r="J340" t="s">
        <v>115</v>
      </c>
      <c r="K340" t="s">
        <v>103</v>
      </c>
      <c r="L340" t="s">
        <v>116</v>
      </c>
      <c r="M340" t="s">
        <v>104</v>
      </c>
      <c r="N340" t="s">
        <v>90</v>
      </c>
      <c r="O340" t="s">
        <v>117</v>
      </c>
      <c r="P340" t="s">
        <v>116</v>
      </c>
      <c r="Q340" t="s">
        <v>106</v>
      </c>
      <c r="R340">
        <v>92</v>
      </c>
      <c r="S340" t="s">
        <v>106</v>
      </c>
      <c r="T340">
        <v>88</v>
      </c>
      <c r="U340" t="s">
        <v>107</v>
      </c>
      <c r="V340">
        <v>61</v>
      </c>
      <c r="W340" t="s">
        <v>92</v>
      </c>
      <c r="X340">
        <v>56</v>
      </c>
      <c r="Y340" t="s">
        <v>106</v>
      </c>
      <c r="Z340">
        <v>90</v>
      </c>
      <c r="AA340" t="s">
        <v>106</v>
      </c>
      <c r="AB340">
        <v>84</v>
      </c>
      <c r="AC340" t="s">
        <v>107</v>
      </c>
      <c r="AD340">
        <v>58</v>
      </c>
      <c r="AE340" t="s">
        <v>92</v>
      </c>
      <c r="AF340">
        <v>52</v>
      </c>
      <c r="AG340">
        <v>96.9</v>
      </c>
      <c r="AH340">
        <v>1.2</v>
      </c>
      <c r="AI340">
        <v>96.5</v>
      </c>
      <c r="AJ340">
        <v>100</v>
      </c>
      <c r="AK340">
        <v>85.3</v>
      </c>
      <c r="AL340">
        <v>56.9</v>
      </c>
      <c r="AM340">
        <v>82.7</v>
      </c>
      <c r="AN340">
        <v>83.3</v>
      </c>
      <c r="AO340">
        <v>58.6</v>
      </c>
      <c r="AP340">
        <v>62.5</v>
      </c>
      <c r="AQ340">
        <v>89.1</v>
      </c>
      <c r="AR340">
        <v>87.4</v>
      </c>
      <c r="AS340">
        <v>65.099999999999994</v>
      </c>
      <c r="AT340">
        <v>62.9</v>
      </c>
      <c r="AU340">
        <v>79</v>
      </c>
      <c r="AV340">
        <v>80.599999999999994</v>
      </c>
      <c r="AW340">
        <v>75.099999999999994</v>
      </c>
      <c r="AX340">
        <v>66</v>
      </c>
      <c r="AY340">
        <v>1.8</v>
      </c>
      <c r="AZ340">
        <v>2.2000000000000002</v>
      </c>
      <c r="BA340" t="s">
        <v>118</v>
      </c>
      <c r="BB340" t="s">
        <v>118</v>
      </c>
      <c r="BC340">
        <v>98.4</v>
      </c>
      <c r="BD340">
        <v>91.8</v>
      </c>
      <c r="BE340" t="s">
        <v>93</v>
      </c>
      <c r="BF340" t="s">
        <v>93</v>
      </c>
      <c r="BG340" t="s">
        <v>93</v>
      </c>
      <c r="BH340" t="s">
        <v>93</v>
      </c>
      <c r="BI340" t="s">
        <v>93</v>
      </c>
      <c r="BJ340" t="s">
        <v>93</v>
      </c>
      <c r="BK340" t="s">
        <v>93</v>
      </c>
      <c r="BL340" t="s">
        <v>93</v>
      </c>
      <c r="BM340" t="s">
        <v>93</v>
      </c>
      <c r="BN340" t="s">
        <v>93</v>
      </c>
      <c r="BO340">
        <v>569</v>
      </c>
      <c r="BP340">
        <v>33</v>
      </c>
      <c r="BQ340" t="s">
        <v>93</v>
      </c>
      <c r="BR340">
        <v>150000000000000</v>
      </c>
      <c r="BS340">
        <v>1168069.5260000001</v>
      </c>
      <c r="BT340">
        <v>1922284.7590000001</v>
      </c>
      <c r="BU340">
        <v>41.942289940000002</v>
      </c>
      <c r="BV340">
        <v>-87.657672529999999</v>
      </c>
      <c r="BW340">
        <v>6</v>
      </c>
      <c r="BX340" t="s">
        <v>375</v>
      </c>
      <c r="BY340">
        <v>44</v>
      </c>
      <c r="BZ340">
        <v>19</v>
      </c>
      <c r="CA340" t="s">
        <v>1882</v>
      </c>
    </row>
    <row r="341" spans="1:79" x14ac:dyDescent="0.35">
      <c r="A341">
        <v>610499</v>
      </c>
      <c r="B341" t="s">
        <v>1883</v>
      </c>
      <c r="C341" t="s">
        <v>158</v>
      </c>
      <c r="D341" t="s">
        <v>1884</v>
      </c>
      <c r="E341" t="s">
        <v>82</v>
      </c>
      <c r="F341" t="s">
        <v>83</v>
      </c>
      <c r="G341">
        <v>60623</v>
      </c>
      <c r="H341" t="s">
        <v>1885</v>
      </c>
      <c r="I341" t="s">
        <v>1886</v>
      </c>
      <c r="J341" t="s">
        <v>326</v>
      </c>
      <c r="K341" t="s">
        <v>87</v>
      </c>
      <c r="L341" t="s">
        <v>88</v>
      </c>
      <c r="M341" t="s">
        <v>104</v>
      </c>
      <c r="N341" t="s">
        <v>90</v>
      </c>
      <c r="O341" t="s">
        <v>91</v>
      </c>
      <c r="P341" t="s">
        <v>88</v>
      </c>
      <c r="Q341" t="s">
        <v>107</v>
      </c>
      <c r="R341">
        <v>60</v>
      </c>
      <c r="S341" t="s">
        <v>92</v>
      </c>
      <c r="T341">
        <v>42</v>
      </c>
      <c r="U341" t="s">
        <v>92</v>
      </c>
      <c r="V341">
        <v>51</v>
      </c>
      <c r="W341" t="s">
        <v>92</v>
      </c>
      <c r="X341">
        <v>46</v>
      </c>
      <c r="Y341" t="s">
        <v>92</v>
      </c>
      <c r="Z341">
        <v>47</v>
      </c>
      <c r="AA341" t="s">
        <v>92</v>
      </c>
      <c r="AB341">
        <v>48</v>
      </c>
      <c r="AC341" t="s">
        <v>107</v>
      </c>
      <c r="AD341">
        <v>54</v>
      </c>
      <c r="AE341" t="s">
        <v>107</v>
      </c>
      <c r="AF341">
        <v>56</v>
      </c>
      <c r="AG341">
        <v>91.4</v>
      </c>
      <c r="AH341">
        <v>2.9</v>
      </c>
      <c r="AI341">
        <v>96.6</v>
      </c>
      <c r="AJ341">
        <v>98.7</v>
      </c>
      <c r="AK341" t="s">
        <v>93</v>
      </c>
      <c r="AL341" t="s">
        <v>93</v>
      </c>
      <c r="AM341" t="s">
        <v>93</v>
      </c>
      <c r="AN341" t="s">
        <v>93</v>
      </c>
      <c r="AO341" t="s">
        <v>93</v>
      </c>
      <c r="AP341" t="s">
        <v>93</v>
      </c>
      <c r="AQ341" t="s">
        <v>93</v>
      </c>
      <c r="AR341" t="s">
        <v>93</v>
      </c>
      <c r="AS341" t="s">
        <v>93</v>
      </c>
      <c r="AT341" t="s">
        <v>93</v>
      </c>
      <c r="AU341" t="s">
        <v>93</v>
      </c>
      <c r="AV341" t="s">
        <v>93</v>
      </c>
      <c r="BA341" t="s">
        <v>93</v>
      </c>
      <c r="BB341" t="s">
        <v>93</v>
      </c>
      <c r="BC341" t="s">
        <v>93</v>
      </c>
      <c r="BD341" t="s">
        <v>93</v>
      </c>
      <c r="BE341">
        <v>12.5</v>
      </c>
      <c r="BF341">
        <v>12.5</v>
      </c>
      <c r="BG341">
        <v>14.2</v>
      </c>
      <c r="BH341">
        <v>14.1</v>
      </c>
      <c r="BI341">
        <v>1.6</v>
      </c>
      <c r="BJ341">
        <v>15.6</v>
      </c>
      <c r="BK341">
        <v>1.4</v>
      </c>
      <c r="BL341">
        <v>20.5</v>
      </c>
      <c r="BM341" t="s">
        <v>93</v>
      </c>
      <c r="BN341" t="s">
        <v>93</v>
      </c>
      <c r="BO341">
        <v>409</v>
      </c>
      <c r="BP341">
        <v>37</v>
      </c>
      <c r="BQ341">
        <v>70.400000000000006</v>
      </c>
      <c r="BR341">
        <v>150000000000000</v>
      </c>
      <c r="BS341">
        <v>1156217.24</v>
      </c>
      <c r="BT341">
        <v>1893722.861</v>
      </c>
      <c r="BU341">
        <v>41.864161690000003</v>
      </c>
      <c r="BV341">
        <v>-87.702007609999995</v>
      </c>
      <c r="BW341">
        <v>29</v>
      </c>
      <c r="BX341" t="s">
        <v>170</v>
      </c>
      <c r="BY341">
        <v>24</v>
      </c>
      <c r="BZ341">
        <v>10</v>
      </c>
      <c r="CA341" t="s">
        <v>1887</v>
      </c>
    </row>
    <row r="342" spans="1:79" x14ac:dyDescent="0.35">
      <c r="A342">
        <v>609990</v>
      </c>
      <c r="B342" t="s">
        <v>1888</v>
      </c>
      <c r="C342" t="s">
        <v>80</v>
      </c>
      <c r="D342" t="s">
        <v>1889</v>
      </c>
      <c r="E342" t="s">
        <v>82</v>
      </c>
      <c r="F342" t="s">
        <v>83</v>
      </c>
      <c r="G342">
        <v>60605</v>
      </c>
      <c r="H342" t="s">
        <v>1890</v>
      </c>
      <c r="I342" t="s">
        <v>1891</v>
      </c>
      <c r="J342" t="s">
        <v>254</v>
      </c>
      <c r="K342" t="s">
        <v>148</v>
      </c>
      <c r="L342" t="s">
        <v>116</v>
      </c>
      <c r="M342" t="s">
        <v>104</v>
      </c>
      <c r="N342" t="s">
        <v>90</v>
      </c>
      <c r="O342" t="s">
        <v>117</v>
      </c>
      <c r="P342" t="s">
        <v>88</v>
      </c>
      <c r="Q342" t="s">
        <v>106</v>
      </c>
      <c r="R342">
        <v>84</v>
      </c>
      <c r="S342" t="s">
        <v>107</v>
      </c>
      <c r="T342">
        <v>66</v>
      </c>
      <c r="U342" t="s">
        <v>94</v>
      </c>
      <c r="V342">
        <v>34</v>
      </c>
      <c r="W342" t="s">
        <v>94</v>
      </c>
      <c r="X342">
        <v>36</v>
      </c>
      <c r="Y342" t="s">
        <v>92</v>
      </c>
      <c r="Z342">
        <v>57</v>
      </c>
      <c r="AA342" t="s">
        <v>92</v>
      </c>
      <c r="AB342">
        <v>46</v>
      </c>
      <c r="AC342" t="s">
        <v>107</v>
      </c>
      <c r="AD342">
        <v>54</v>
      </c>
      <c r="AE342" t="s">
        <v>94</v>
      </c>
      <c r="AF342">
        <v>46</v>
      </c>
      <c r="AG342">
        <v>95.3</v>
      </c>
      <c r="AH342">
        <v>12.7</v>
      </c>
      <c r="AI342">
        <v>97.2</v>
      </c>
      <c r="AJ342">
        <v>100</v>
      </c>
      <c r="AK342">
        <v>89</v>
      </c>
      <c r="AL342">
        <v>70.099999999999994</v>
      </c>
      <c r="AM342">
        <v>81.7</v>
      </c>
      <c r="AN342">
        <v>80.099999999999994</v>
      </c>
      <c r="AO342">
        <v>63.5</v>
      </c>
      <c r="AP342">
        <v>66.8</v>
      </c>
      <c r="AQ342">
        <v>72</v>
      </c>
      <c r="AR342">
        <v>68.7</v>
      </c>
      <c r="AS342">
        <v>70.900000000000006</v>
      </c>
      <c r="AT342">
        <v>71.599999999999994</v>
      </c>
      <c r="AU342">
        <v>27.3</v>
      </c>
      <c r="AV342">
        <v>40.9</v>
      </c>
      <c r="AW342">
        <v>54.2</v>
      </c>
      <c r="AX342">
        <v>48.8</v>
      </c>
      <c r="AY342">
        <v>1</v>
      </c>
      <c r="AZ342">
        <v>1.5</v>
      </c>
      <c r="BA342" t="s">
        <v>118</v>
      </c>
      <c r="BB342" t="s">
        <v>118</v>
      </c>
      <c r="BC342" t="s">
        <v>93</v>
      </c>
      <c r="BD342" t="s">
        <v>93</v>
      </c>
      <c r="BE342" t="s">
        <v>93</v>
      </c>
      <c r="BF342" t="s">
        <v>93</v>
      </c>
      <c r="BG342" t="s">
        <v>93</v>
      </c>
      <c r="BH342" t="s">
        <v>93</v>
      </c>
      <c r="BI342" t="s">
        <v>93</v>
      </c>
      <c r="BJ342" t="s">
        <v>93</v>
      </c>
      <c r="BK342" t="s">
        <v>93</v>
      </c>
      <c r="BL342" t="s">
        <v>93</v>
      </c>
      <c r="BM342" t="s">
        <v>93</v>
      </c>
      <c r="BN342" t="s">
        <v>93</v>
      </c>
      <c r="BO342">
        <v>795</v>
      </c>
      <c r="BP342">
        <v>38</v>
      </c>
      <c r="BQ342" t="s">
        <v>93</v>
      </c>
      <c r="BR342">
        <v>150000000000000</v>
      </c>
      <c r="BS342">
        <v>1176190.878</v>
      </c>
      <c r="BT342">
        <v>1894860.267</v>
      </c>
      <c r="BU342">
        <v>41.866856339999998</v>
      </c>
      <c r="BV342">
        <v>-87.628651239999996</v>
      </c>
      <c r="BW342">
        <v>33</v>
      </c>
      <c r="BX342" t="s">
        <v>776</v>
      </c>
      <c r="BY342">
        <v>2</v>
      </c>
      <c r="BZ342">
        <v>1</v>
      </c>
      <c r="CA342" t="s">
        <v>1892</v>
      </c>
    </row>
    <row r="343" spans="1:79" x14ac:dyDescent="0.35">
      <c r="A343">
        <v>610264</v>
      </c>
      <c r="B343" t="s">
        <v>1893</v>
      </c>
      <c r="C343" t="s">
        <v>80</v>
      </c>
      <c r="D343" t="s">
        <v>1894</v>
      </c>
      <c r="E343" t="s">
        <v>82</v>
      </c>
      <c r="F343" t="s">
        <v>83</v>
      </c>
      <c r="G343">
        <v>60621</v>
      </c>
      <c r="H343" t="s">
        <v>1895</v>
      </c>
      <c r="I343" t="s">
        <v>1896</v>
      </c>
      <c r="J343" t="s">
        <v>134</v>
      </c>
      <c r="K343" t="s">
        <v>135</v>
      </c>
      <c r="L343" t="s">
        <v>88</v>
      </c>
      <c r="M343" t="s">
        <v>104</v>
      </c>
      <c r="N343" t="s">
        <v>126</v>
      </c>
      <c r="O343" t="s">
        <v>91</v>
      </c>
      <c r="P343" t="s">
        <v>88</v>
      </c>
      <c r="Q343" t="s">
        <v>94</v>
      </c>
      <c r="R343">
        <v>29</v>
      </c>
      <c r="S343" t="s">
        <v>93</v>
      </c>
      <c r="T343" t="s">
        <v>93</v>
      </c>
      <c r="U343" t="s">
        <v>107</v>
      </c>
      <c r="V343">
        <v>62</v>
      </c>
      <c r="W343" t="s">
        <v>107</v>
      </c>
      <c r="X343">
        <v>68</v>
      </c>
      <c r="Y343" t="s">
        <v>93</v>
      </c>
      <c r="Z343" t="s">
        <v>93</v>
      </c>
      <c r="AA343" t="s">
        <v>93</v>
      </c>
      <c r="AB343" t="s">
        <v>93</v>
      </c>
      <c r="AC343" t="s">
        <v>92</v>
      </c>
      <c r="AD343">
        <v>47</v>
      </c>
      <c r="AE343" t="s">
        <v>92</v>
      </c>
      <c r="AF343">
        <v>51</v>
      </c>
      <c r="AG343">
        <v>92.4</v>
      </c>
      <c r="AH343">
        <v>75.5</v>
      </c>
      <c r="AI343">
        <v>93.2</v>
      </c>
      <c r="AJ343">
        <v>100</v>
      </c>
      <c r="AK343" t="s">
        <v>93</v>
      </c>
      <c r="AL343" t="s">
        <v>93</v>
      </c>
      <c r="AM343">
        <v>43.2</v>
      </c>
      <c r="AN343">
        <v>34.1</v>
      </c>
      <c r="AO343">
        <v>65.900000000000006</v>
      </c>
      <c r="AP343">
        <v>65.900000000000006</v>
      </c>
      <c r="AQ343">
        <v>66</v>
      </c>
      <c r="AR343">
        <v>20</v>
      </c>
      <c r="AS343">
        <v>93.6</v>
      </c>
      <c r="AT343">
        <v>75.599999999999994</v>
      </c>
      <c r="AU343">
        <v>0</v>
      </c>
      <c r="AV343">
        <v>5.3</v>
      </c>
      <c r="AW343">
        <v>28.6</v>
      </c>
      <c r="AX343">
        <v>9.9</v>
      </c>
      <c r="AY343">
        <v>2</v>
      </c>
      <c r="AZ343">
        <v>-0.3</v>
      </c>
      <c r="BA343" t="s">
        <v>118</v>
      </c>
      <c r="BB343" t="s">
        <v>95</v>
      </c>
      <c r="BC343" t="s">
        <v>93</v>
      </c>
      <c r="BD343" t="s">
        <v>93</v>
      </c>
      <c r="BE343" t="s">
        <v>93</v>
      </c>
      <c r="BF343" t="s">
        <v>93</v>
      </c>
      <c r="BG343" t="s">
        <v>93</v>
      </c>
      <c r="BH343" t="s">
        <v>93</v>
      </c>
      <c r="BI343" t="s">
        <v>93</v>
      </c>
      <c r="BJ343" t="s">
        <v>93</v>
      </c>
      <c r="BK343" t="s">
        <v>93</v>
      </c>
      <c r="BL343" t="s">
        <v>93</v>
      </c>
      <c r="BM343" t="s">
        <v>93</v>
      </c>
      <c r="BN343" t="s">
        <v>93</v>
      </c>
      <c r="BO343">
        <v>44</v>
      </c>
      <c r="BP343">
        <v>45</v>
      </c>
      <c r="BQ343" t="s">
        <v>93</v>
      </c>
      <c r="BR343">
        <v>150000000000000</v>
      </c>
      <c r="BS343">
        <v>1174681.574</v>
      </c>
      <c r="BT343">
        <v>1862611.0360000001</v>
      </c>
      <c r="BU343">
        <v>41.778395449999998</v>
      </c>
      <c r="BV343">
        <v>-87.635154060000005</v>
      </c>
      <c r="BW343">
        <v>68</v>
      </c>
      <c r="BX343" t="s">
        <v>577</v>
      </c>
      <c r="BY343">
        <v>20</v>
      </c>
      <c r="BZ343">
        <v>7</v>
      </c>
      <c r="CA343" t="s">
        <v>1897</v>
      </c>
    </row>
    <row r="344" spans="1:79" x14ac:dyDescent="0.35">
      <c r="A344">
        <v>609679</v>
      </c>
      <c r="B344" t="s">
        <v>1898</v>
      </c>
      <c r="C344" t="s">
        <v>158</v>
      </c>
      <c r="D344" t="s">
        <v>1899</v>
      </c>
      <c r="E344" t="s">
        <v>82</v>
      </c>
      <c r="F344" t="s">
        <v>83</v>
      </c>
      <c r="G344">
        <v>60639</v>
      </c>
      <c r="H344" t="s">
        <v>1900</v>
      </c>
      <c r="I344" t="s">
        <v>1901</v>
      </c>
      <c r="J344" t="s">
        <v>162</v>
      </c>
      <c r="K344" t="s">
        <v>103</v>
      </c>
      <c r="L344" t="s">
        <v>88</v>
      </c>
      <c r="M344" t="s">
        <v>104</v>
      </c>
      <c r="N344" t="s">
        <v>90</v>
      </c>
      <c r="O344" t="s">
        <v>91</v>
      </c>
      <c r="P344" t="s">
        <v>88</v>
      </c>
      <c r="Q344" t="s">
        <v>92</v>
      </c>
      <c r="R344">
        <v>59</v>
      </c>
      <c r="S344" t="s">
        <v>92</v>
      </c>
      <c r="T344">
        <v>47</v>
      </c>
      <c r="U344" t="s">
        <v>92</v>
      </c>
      <c r="V344">
        <v>53</v>
      </c>
      <c r="W344" t="s">
        <v>92</v>
      </c>
      <c r="X344">
        <v>51</v>
      </c>
      <c r="Y344" t="s">
        <v>94</v>
      </c>
      <c r="Z344">
        <v>37</v>
      </c>
      <c r="AA344" t="s">
        <v>92</v>
      </c>
      <c r="AB344">
        <v>44</v>
      </c>
      <c r="AC344" t="s">
        <v>94</v>
      </c>
      <c r="AD344">
        <v>46</v>
      </c>
      <c r="AE344" t="s">
        <v>94</v>
      </c>
      <c r="AF344">
        <v>45</v>
      </c>
      <c r="AG344">
        <v>86</v>
      </c>
      <c r="AH344">
        <v>9.6999999999999993</v>
      </c>
      <c r="AI344">
        <v>94.4</v>
      </c>
      <c r="AJ344">
        <v>99.4</v>
      </c>
      <c r="AK344" t="s">
        <v>93</v>
      </c>
      <c r="AL344" t="s">
        <v>93</v>
      </c>
      <c r="AM344" t="s">
        <v>93</v>
      </c>
      <c r="AN344" t="s">
        <v>93</v>
      </c>
      <c r="AO344" t="s">
        <v>93</v>
      </c>
      <c r="AP344" t="s">
        <v>93</v>
      </c>
      <c r="AQ344" t="s">
        <v>93</v>
      </c>
      <c r="AR344" t="s">
        <v>93</v>
      </c>
      <c r="AS344" t="s">
        <v>93</v>
      </c>
      <c r="AT344" t="s">
        <v>93</v>
      </c>
      <c r="AU344" t="s">
        <v>93</v>
      </c>
      <c r="AV344" t="s">
        <v>93</v>
      </c>
      <c r="BA344" t="s">
        <v>93</v>
      </c>
      <c r="BB344" t="s">
        <v>93</v>
      </c>
      <c r="BC344" t="s">
        <v>93</v>
      </c>
      <c r="BD344" t="s">
        <v>93</v>
      </c>
      <c r="BE344">
        <v>15.5</v>
      </c>
      <c r="BF344">
        <v>15.1</v>
      </c>
      <c r="BG344">
        <v>16.3</v>
      </c>
      <c r="BH344">
        <v>16.2</v>
      </c>
      <c r="BI344">
        <v>0.7</v>
      </c>
      <c r="BJ344">
        <v>17.899999999999999</v>
      </c>
      <c r="BK344">
        <v>1.6</v>
      </c>
      <c r="BL344">
        <v>27.7</v>
      </c>
      <c r="BM344">
        <v>78.7</v>
      </c>
      <c r="BN344">
        <v>58</v>
      </c>
      <c r="BO344">
        <v>1415</v>
      </c>
      <c r="BP344">
        <v>29</v>
      </c>
      <c r="BQ344">
        <v>79.400000000000006</v>
      </c>
      <c r="BR344">
        <v>150000000000000</v>
      </c>
      <c r="BS344">
        <v>1139989.443</v>
      </c>
      <c r="BT344">
        <v>1913970.649</v>
      </c>
      <c r="BU344">
        <v>41.92003613</v>
      </c>
      <c r="BV344">
        <v>-87.761084319999995</v>
      </c>
      <c r="BW344">
        <v>19</v>
      </c>
      <c r="BX344" t="s">
        <v>109</v>
      </c>
      <c r="BY344">
        <v>37</v>
      </c>
      <c r="BZ344">
        <v>25</v>
      </c>
      <c r="CA344" t="s">
        <v>1902</v>
      </c>
    </row>
    <row r="345" spans="1:79" x14ac:dyDescent="0.35">
      <c r="A345">
        <v>609797</v>
      </c>
      <c r="B345" t="s">
        <v>1903</v>
      </c>
      <c r="C345" t="s">
        <v>80</v>
      </c>
      <c r="D345" t="s">
        <v>1904</v>
      </c>
      <c r="E345" t="s">
        <v>82</v>
      </c>
      <c r="F345" t="s">
        <v>83</v>
      </c>
      <c r="G345">
        <v>60612</v>
      </c>
      <c r="H345" t="s">
        <v>1905</v>
      </c>
      <c r="I345" t="s">
        <v>1906</v>
      </c>
      <c r="J345" t="s">
        <v>125</v>
      </c>
      <c r="K345" t="s">
        <v>87</v>
      </c>
      <c r="L345" t="s">
        <v>88</v>
      </c>
      <c r="M345" t="s">
        <v>89</v>
      </c>
      <c r="N345" t="s">
        <v>90</v>
      </c>
      <c r="O345" t="s">
        <v>91</v>
      </c>
      <c r="P345" t="s">
        <v>88</v>
      </c>
      <c r="Q345" t="s">
        <v>107</v>
      </c>
      <c r="R345">
        <v>63</v>
      </c>
      <c r="S345" t="s">
        <v>93</v>
      </c>
      <c r="T345" t="s">
        <v>93</v>
      </c>
      <c r="U345" t="s">
        <v>107</v>
      </c>
      <c r="V345">
        <v>70</v>
      </c>
      <c r="W345" t="s">
        <v>92</v>
      </c>
      <c r="X345">
        <v>58</v>
      </c>
      <c r="Y345" t="s">
        <v>93</v>
      </c>
      <c r="Z345" t="s">
        <v>93</v>
      </c>
      <c r="AA345" t="s">
        <v>93</v>
      </c>
      <c r="AB345" t="s">
        <v>93</v>
      </c>
      <c r="AC345" t="s">
        <v>93</v>
      </c>
      <c r="AD345" t="s">
        <v>93</v>
      </c>
      <c r="AE345" t="s">
        <v>93</v>
      </c>
      <c r="AF345" t="s">
        <v>93</v>
      </c>
      <c r="AG345">
        <v>95.4</v>
      </c>
      <c r="AH345">
        <v>0.7</v>
      </c>
      <c r="AI345">
        <v>96.6</v>
      </c>
      <c r="AJ345">
        <v>100</v>
      </c>
      <c r="AK345">
        <v>70.7</v>
      </c>
      <c r="AL345">
        <v>54.1</v>
      </c>
      <c r="AM345">
        <v>30</v>
      </c>
      <c r="AN345">
        <v>17.3</v>
      </c>
      <c r="AO345">
        <v>55.4</v>
      </c>
      <c r="AP345">
        <v>70.7</v>
      </c>
      <c r="AQ345">
        <v>24.8</v>
      </c>
      <c r="AR345">
        <v>24.3</v>
      </c>
      <c r="AS345">
        <v>50.7</v>
      </c>
      <c r="AT345">
        <v>56.2</v>
      </c>
      <c r="AU345">
        <v>3.8</v>
      </c>
      <c r="AV345">
        <v>7.5</v>
      </c>
      <c r="AW345">
        <v>14.3</v>
      </c>
      <c r="AX345">
        <v>5.0999999999999996</v>
      </c>
      <c r="AY345">
        <v>0.5</v>
      </c>
      <c r="AZ345">
        <v>0.5</v>
      </c>
      <c r="BA345" t="s">
        <v>95</v>
      </c>
      <c r="BB345" t="s">
        <v>95</v>
      </c>
      <c r="BC345" t="s">
        <v>93</v>
      </c>
      <c r="BD345" t="s">
        <v>93</v>
      </c>
      <c r="BE345" t="s">
        <v>93</v>
      </c>
      <c r="BF345" t="s">
        <v>93</v>
      </c>
      <c r="BG345" t="s">
        <v>93</v>
      </c>
      <c r="BH345" t="s">
        <v>93</v>
      </c>
      <c r="BI345" t="s">
        <v>93</v>
      </c>
      <c r="BJ345" t="s">
        <v>93</v>
      </c>
      <c r="BK345" t="s">
        <v>93</v>
      </c>
      <c r="BL345" t="s">
        <v>93</v>
      </c>
      <c r="BM345" t="s">
        <v>93</v>
      </c>
      <c r="BN345" t="s">
        <v>93</v>
      </c>
      <c r="BO345">
        <v>411</v>
      </c>
      <c r="BP345">
        <v>34</v>
      </c>
      <c r="BQ345" t="s">
        <v>93</v>
      </c>
      <c r="BR345">
        <v>150000000000000</v>
      </c>
      <c r="BS345">
        <v>1155122.862</v>
      </c>
      <c r="BT345">
        <v>1901415.8319999999</v>
      </c>
      <c r="BU345">
        <v>41.885294010000003</v>
      </c>
      <c r="BV345">
        <v>-87.705818590000007</v>
      </c>
      <c r="BW345">
        <v>27</v>
      </c>
      <c r="BX345" t="s">
        <v>211</v>
      </c>
      <c r="BY345">
        <v>27</v>
      </c>
      <c r="BZ345">
        <v>13</v>
      </c>
      <c r="CA345" t="s">
        <v>1907</v>
      </c>
    </row>
    <row r="346" spans="1:79" x14ac:dyDescent="0.35">
      <c r="A346">
        <v>609891</v>
      </c>
      <c r="B346" t="s">
        <v>1908</v>
      </c>
      <c r="C346" t="s">
        <v>80</v>
      </c>
      <c r="D346" t="s">
        <v>1909</v>
      </c>
      <c r="E346" t="s">
        <v>82</v>
      </c>
      <c r="F346" t="s">
        <v>83</v>
      </c>
      <c r="G346">
        <v>60616</v>
      </c>
      <c r="H346" t="s">
        <v>1910</v>
      </c>
      <c r="I346" t="s">
        <v>1911</v>
      </c>
      <c r="J346" t="s">
        <v>254</v>
      </c>
      <c r="K346" t="s">
        <v>148</v>
      </c>
      <c r="L346" t="s">
        <v>88</v>
      </c>
      <c r="M346" t="s">
        <v>89</v>
      </c>
      <c r="N346" t="s">
        <v>126</v>
      </c>
      <c r="O346" t="s">
        <v>127</v>
      </c>
      <c r="P346" t="s">
        <v>88</v>
      </c>
      <c r="Q346" t="s">
        <v>94</v>
      </c>
      <c r="R346">
        <v>30</v>
      </c>
      <c r="S346" t="s">
        <v>93</v>
      </c>
      <c r="T346" t="s">
        <v>93</v>
      </c>
      <c r="U346" t="s">
        <v>94</v>
      </c>
      <c r="V346">
        <v>25</v>
      </c>
      <c r="W346" t="s">
        <v>92</v>
      </c>
      <c r="X346">
        <v>46</v>
      </c>
      <c r="Y346" t="s">
        <v>93</v>
      </c>
      <c r="Z346" t="s">
        <v>93</v>
      </c>
      <c r="AA346" t="s">
        <v>93</v>
      </c>
      <c r="AB346" t="s">
        <v>93</v>
      </c>
      <c r="AC346" t="s">
        <v>94</v>
      </c>
      <c r="AD346">
        <v>44</v>
      </c>
      <c r="AE346" t="s">
        <v>92</v>
      </c>
      <c r="AF346">
        <v>47</v>
      </c>
      <c r="AG346">
        <v>91.4</v>
      </c>
      <c r="AH346">
        <v>134.80000000000001</v>
      </c>
      <c r="AI346">
        <v>94.7</v>
      </c>
      <c r="AJ346">
        <v>97.7</v>
      </c>
      <c r="AK346">
        <v>55.6</v>
      </c>
      <c r="AL346">
        <v>50</v>
      </c>
      <c r="AM346">
        <v>15.9</v>
      </c>
      <c r="AN346">
        <v>3.7</v>
      </c>
      <c r="AO346">
        <v>40.6</v>
      </c>
      <c r="AP346">
        <v>32.4</v>
      </c>
      <c r="AQ346">
        <v>7.4</v>
      </c>
      <c r="AR346">
        <v>24.5</v>
      </c>
      <c r="AS346">
        <v>39.799999999999997</v>
      </c>
      <c r="AT346">
        <v>54.9</v>
      </c>
      <c r="AU346">
        <v>11.8</v>
      </c>
      <c r="AV346">
        <v>35.299999999999997</v>
      </c>
      <c r="AW346">
        <v>2.2000000000000002</v>
      </c>
      <c r="AX346">
        <v>1.1000000000000001</v>
      </c>
      <c r="AY346">
        <v>-1.4</v>
      </c>
      <c r="AZ346">
        <v>-0.2</v>
      </c>
      <c r="BA346" t="s">
        <v>108</v>
      </c>
      <c r="BB346" t="s">
        <v>95</v>
      </c>
      <c r="BC346" t="s">
        <v>93</v>
      </c>
      <c r="BD346" t="s">
        <v>93</v>
      </c>
      <c r="BE346" t="s">
        <v>93</v>
      </c>
      <c r="BF346" t="s">
        <v>93</v>
      </c>
      <c r="BG346" t="s">
        <v>93</v>
      </c>
      <c r="BH346" t="s">
        <v>93</v>
      </c>
      <c r="BI346" t="s">
        <v>93</v>
      </c>
      <c r="BJ346" t="s">
        <v>93</v>
      </c>
      <c r="BK346" t="s">
        <v>93</v>
      </c>
      <c r="BL346" t="s">
        <v>93</v>
      </c>
      <c r="BM346" t="s">
        <v>93</v>
      </c>
      <c r="BN346" t="s">
        <v>93</v>
      </c>
      <c r="BO346">
        <v>306</v>
      </c>
      <c r="BP346">
        <v>40</v>
      </c>
      <c r="BQ346" t="s">
        <v>93</v>
      </c>
      <c r="BR346">
        <v>150000000000000</v>
      </c>
      <c r="BS346">
        <v>1180586.1100000001</v>
      </c>
      <c r="BT346">
        <v>1881863.446</v>
      </c>
      <c r="BU346">
        <v>41.831092099999999</v>
      </c>
      <c r="BV346">
        <v>-87.612916290000001</v>
      </c>
      <c r="BW346">
        <v>35</v>
      </c>
      <c r="BX346" t="s">
        <v>540</v>
      </c>
      <c r="BY346">
        <v>4</v>
      </c>
      <c r="BZ346">
        <v>2</v>
      </c>
      <c r="CA346" t="s">
        <v>1912</v>
      </c>
    </row>
    <row r="347" spans="1:79" x14ac:dyDescent="0.35">
      <c r="A347">
        <v>609693</v>
      </c>
      <c r="B347" t="s">
        <v>1913</v>
      </c>
      <c r="C347" t="s">
        <v>158</v>
      </c>
      <c r="D347" t="s">
        <v>1914</v>
      </c>
      <c r="E347" t="s">
        <v>82</v>
      </c>
      <c r="F347" t="s">
        <v>83</v>
      </c>
      <c r="G347">
        <v>60624</v>
      </c>
      <c r="H347" t="s">
        <v>1915</v>
      </c>
      <c r="I347" t="s">
        <v>1916</v>
      </c>
      <c r="J347" t="s">
        <v>209</v>
      </c>
      <c r="K347" t="s">
        <v>87</v>
      </c>
      <c r="L347" t="s">
        <v>93</v>
      </c>
      <c r="M347" t="s">
        <v>104</v>
      </c>
      <c r="N347" t="s">
        <v>90</v>
      </c>
      <c r="O347" t="s">
        <v>105</v>
      </c>
      <c r="P347" t="s">
        <v>88</v>
      </c>
      <c r="Q347" t="s">
        <v>107</v>
      </c>
      <c r="R347">
        <v>74</v>
      </c>
      <c r="S347" t="s">
        <v>107</v>
      </c>
      <c r="T347">
        <v>72</v>
      </c>
      <c r="U347" t="s">
        <v>107</v>
      </c>
      <c r="V347">
        <v>77</v>
      </c>
      <c r="W347" t="s">
        <v>106</v>
      </c>
      <c r="X347">
        <v>80</v>
      </c>
      <c r="Y347" t="s">
        <v>106</v>
      </c>
      <c r="Z347">
        <v>86</v>
      </c>
      <c r="AA347" t="s">
        <v>107</v>
      </c>
      <c r="AB347">
        <v>71</v>
      </c>
      <c r="AC347" t="s">
        <v>107</v>
      </c>
      <c r="AD347">
        <v>54</v>
      </c>
      <c r="AE347" t="s">
        <v>107</v>
      </c>
      <c r="AF347">
        <v>60</v>
      </c>
      <c r="AG347">
        <v>93.6</v>
      </c>
      <c r="AH347">
        <v>2</v>
      </c>
      <c r="AI347">
        <v>96.8</v>
      </c>
      <c r="AJ347">
        <v>100</v>
      </c>
      <c r="AK347" t="s">
        <v>93</v>
      </c>
      <c r="AL347" t="s">
        <v>93</v>
      </c>
      <c r="AM347" t="s">
        <v>93</v>
      </c>
      <c r="AN347" t="s">
        <v>93</v>
      </c>
      <c r="AO347" t="s">
        <v>93</v>
      </c>
      <c r="AP347" t="s">
        <v>93</v>
      </c>
      <c r="AQ347" t="s">
        <v>93</v>
      </c>
      <c r="AR347" t="s">
        <v>93</v>
      </c>
      <c r="AS347" t="s">
        <v>93</v>
      </c>
      <c r="AT347" t="s">
        <v>93</v>
      </c>
      <c r="AU347" t="s">
        <v>93</v>
      </c>
      <c r="AV347" t="s">
        <v>93</v>
      </c>
      <c r="BA347" t="s">
        <v>93</v>
      </c>
      <c r="BB347" t="s">
        <v>93</v>
      </c>
      <c r="BC347" t="s">
        <v>93</v>
      </c>
      <c r="BD347" t="s">
        <v>93</v>
      </c>
      <c r="BE347">
        <v>16.100000000000001</v>
      </c>
      <c r="BF347">
        <v>16.899999999999999</v>
      </c>
      <c r="BG347" t="s">
        <v>93</v>
      </c>
      <c r="BH347">
        <v>17.100000000000001</v>
      </c>
      <c r="BI347">
        <v>1</v>
      </c>
      <c r="BJ347" t="s">
        <v>93</v>
      </c>
      <c r="BK347" t="s">
        <v>93</v>
      </c>
      <c r="BL347" t="s">
        <v>93</v>
      </c>
      <c r="BM347" t="s">
        <v>93</v>
      </c>
      <c r="BN347" t="s">
        <v>93</v>
      </c>
      <c r="BO347">
        <v>828</v>
      </c>
      <c r="BP347">
        <v>34</v>
      </c>
      <c r="BQ347">
        <v>90.5</v>
      </c>
      <c r="BR347">
        <v>150000000000000</v>
      </c>
      <c r="BS347">
        <v>1154695.243</v>
      </c>
      <c r="BT347">
        <v>1903109.304</v>
      </c>
      <c r="BU347">
        <v>41.889949629999997</v>
      </c>
      <c r="BV347">
        <v>-87.707343530000003</v>
      </c>
      <c r="BW347">
        <v>23</v>
      </c>
      <c r="BX347" t="s">
        <v>128</v>
      </c>
      <c r="BY347">
        <v>28</v>
      </c>
      <c r="BZ347">
        <v>11</v>
      </c>
      <c r="CA347" t="s">
        <v>1917</v>
      </c>
    </row>
    <row r="348" spans="1:79" x14ac:dyDescent="0.35">
      <c r="A348">
        <v>610515</v>
      </c>
      <c r="B348" t="s">
        <v>1918</v>
      </c>
      <c r="C348" t="s">
        <v>80</v>
      </c>
      <c r="D348" t="s">
        <v>1919</v>
      </c>
      <c r="E348" t="s">
        <v>82</v>
      </c>
      <c r="F348" t="s">
        <v>83</v>
      </c>
      <c r="G348">
        <v>60641</v>
      </c>
      <c r="H348" t="s">
        <v>1920</v>
      </c>
      <c r="I348" t="s">
        <v>1921</v>
      </c>
      <c r="J348" t="s">
        <v>267</v>
      </c>
      <c r="K348" t="s">
        <v>103</v>
      </c>
      <c r="L348" t="s">
        <v>116</v>
      </c>
      <c r="M348" t="s">
        <v>104</v>
      </c>
      <c r="N348" t="s">
        <v>90</v>
      </c>
      <c r="O348" t="s">
        <v>117</v>
      </c>
      <c r="P348" t="s">
        <v>88</v>
      </c>
      <c r="Q348" t="s">
        <v>93</v>
      </c>
      <c r="S348" t="s">
        <v>106</v>
      </c>
      <c r="T348">
        <v>99</v>
      </c>
      <c r="U348" t="s">
        <v>93</v>
      </c>
      <c r="W348" t="s">
        <v>93</v>
      </c>
      <c r="Y348" t="s">
        <v>107</v>
      </c>
      <c r="Z348">
        <v>75</v>
      </c>
      <c r="AA348" t="s">
        <v>92</v>
      </c>
      <c r="AB348">
        <v>53</v>
      </c>
      <c r="AC348" t="s">
        <v>107</v>
      </c>
      <c r="AD348">
        <v>62</v>
      </c>
      <c r="AE348" t="s">
        <v>107</v>
      </c>
      <c r="AF348">
        <v>58</v>
      </c>
      <c r="AG348">
        <v>97.3</v>
      </c>
      <c r="AH348">
        <v>0</v>
      </c>
      <c r="AI348">
        <v>96.5</v>
      </c>
      <c r="AJ348">
        <v>100</v>
      </c>
      <c r="AK348">
        <v>84.6</v>
      </c>
      <c r="AL348" t="s">
        <v>93</v>
      </c>
      <c r="AM348">
        <v>76.5</v>
      </c>
      <c r="AN348">
        <v>79.400000000000006</v>
      </c>
      <c r="AO348">
        <v>63.4</v>
      </c>
      <c r="AP348">
        <v>63.7</v>
      </c>
      <c r="AQ348" t="s">
        <v>93</v>
      </c>
      <c r="AR348" t="s">
        <v>93</v>
      </c>
      <c r="AS348" t="s">
        <v>93</v>
      </c>
      <c r="AT348" t="s">
        <v>93</v>
      </c>
      <c r="AU348" t="s">
        <v>93</v>
      </c>
      <c r="AV348" t="s">
        <v>93</v>
      </c>
      <c r="AW348">
        <v>57.8</v>
      </c>
      <c r="AX348">
        <v>52</v>
      </c>
      <c r="AY348">
        <v>0.6</v>
      </c>
      <c r="AZ348">
        <v>2.1</v>
      </c>
      <c r="BA348" t="s">
        <v>95</v>
      </c>
      <c r="BB348" t="s">
        <v>118</v>
      </c>
      <c r="BC348" t="s">
        <v>93</v>
      </c>
      <c r="BD348" t="s">
        <v>93</v>
      </c>
      <c r="BE348" t="s">
        <v>93</v>
      </c>
      <c r="BF348" t="s">
        <v>93</v>
      </c>
      <c r="BG348" t="s">
        <v>93</v>
      </c>
      <c r="BH348" t="s">
        <v>93</v>
      </c>
      <c r="BI348" t="s">
        <v>93</v>
      </c>
      <c r="BJ348" t="s">
        <v>93</v>
      </c>
      <c r="BK348" t="s">
        <v>93</v>
      </c>
      <c r="BL348" t="s">
        <v>93</v>
      </c>
      <c r="BM348" t="s">
        <v>93</v>
      </c>
      <c r="BN348" t="s">
        <v>93</v>
      </c>
      <c r="BO348">
        <v>363</v>
      </c>
      <c r="BP348">
        <v>29</v>
      </c>
      <c r="BQ348" t="s">
        <v>93</v>
      </c>
      <c r="BR348">
        <v>150000000000000</v>
      </c>
      <c r="BS348">
        <v>1148206.405</v>
      </c>
      <c r="BT348">
        <v>1925121.4790000001</v>
      </c>
      <c r="BU348">
        <v>41.950480550000002</v>
      </c>
      <c r="BV348">
        <v>-87.730605449999999</v>
      </c>
      <c r="BW348">
        <v>16</v>
      </c>
      <c r="BX348" t="s">
        <v>882</v>
      </c>
      <c r="BY348">
        <v>38</v>
      </c>
      <c r="BZ348">
        <v>17</v>
      </c>
      <c r="CA348" t="s">
        <v>1922</v>
      </c>
    </row>
    <row r="349" spans="1:79" x14ac:dyDescent="0.35">
      <c r="A349">
        <v>610034</v>
      </c>
      <c r="B349" t="s">
        <v>1923</v>
      </c>
      <c r="C349" t="s">
        <v>80</v>
      </c>
      <c r="D349" t="s">
        <v>1924</v>
      </c>
      <c r="E349" t="s">
        <v>82</v>
      </c>
      <c r="F349" t="s">
        <v>83</v>
      </c>
      <c r="G349">
        <v>60623</v>
      </c>
      <c r="H349" t="s">
        <v>1925</v>
      </c>
      <c r="I349" t="s">
        <v>1926</v>
      </c>
      <c r="J349" t="s">
        <v>169</v>
      </c>
      <c r="K349" t="s">
        <v>87</v>
      </c>
      <c r="L349" t="s">
        <v>88</v>
      </c>
      <c r="M349" t="s">
        <v>89</v>
      </c>
      <c r="N349" t="s">
        <v>126</v>
      </c>
      <c r="O349" t="s">
        <v>127</v>
      </c>
      <c r="P349" t="s">
        <v>88</v>
      </c>
      <c r="Q349" t="s">
        <v>93</v>
      </c>
      <c r="S349" t="s">
        <v>93</v>
      </c>
      <c r="T349" t="s">
        <v>93</v>
      </c>
      <c r="U349" t="s">
        <v>93</v>
      </c>
      <c r="W349" t="s">
        <v>93</v>
      </c>
      <c r="Y349" t="s">
        <v>93</v>
      </c>
      <c r="Z349" t="s">
        <v>93</v>
      </c>
      <c r="AA349" t="s">
        <v>93</v>
      </c>
      <c r="AB349" t="s">
        <v>93</v>
      </c>
      <c r="AC349" t="s">
        <v>93</v>
      </c>
      <c r="AD349" t="s">
        <v>93</v>
      </c>
      <c r="AE349" t="s">
        <v>93</v>
      </c>
      <c r="AF349" t="s">
        <v>93</v>
      </c>
      <c r="AG349">
        <v>91</v>
      </c>
      <c r="AH349">
        <v>18.8</v>
      </c>
      <c r="AI349">
        <v>94.8</v>
      </c>
      <c r="AJ349">
        <v>98</v>
      </c>
      <c r="AK349">
        <v>43.4</v>
      </c>
      <c r="AL349" t="s">
        <v>93</v>
      </c>
      <c r="AM349">
        <v>17.2</v>
      </c>
      <c r="AN349">
        <v>10</v>
      </c>
      <c r="AO349">
        <v>34</v>
      </c>
      <c r="AP349">
        <v>44</v>
      </c>
      <c r="AQ349">
        <v>21.1</v>
      </c>
      <c r="AR349">
        <v>15.9</v>
      </c>
      <c r="AS349">
        <v>45.2</v>
      </c>
      <c r="AT349">
        <v>47</v>
      </c>
      <c r="AU349">
        <v>0</v>
      </c>
      <c r="AV349">
        <v>2</v>
      </c>
      <c r="AW349">
        <v>3.3</v>
      </c>
      <c r="AX349">
        <v>4</v>
      </c>
      <c r="AY349">
        <v>-2.1</v>
      </c>
      <c r="AZ349">
        <v>-2.2000000000000002</v>
      </c>
      <c r="BA349" t="s">
        <v>108</v>
      </c>
      <c r="BB349" t="s">
        <v>108</v>
      </c>
      <c r="BC349" t="s">
        <v>93</v>
      </c>
      <c r="BD349" t="s">
        <v>93</v>
      </c>
      <c r="BE349" t="s">
        <v>93</v>
      </c>
      <c r="BF349" t="s">
        <v>93</v>
      </c>
      <c r="BG349" t="s">
        <v>93</v>
      </c>
      <c r="BH349" t="s">
        <v>93</v>
      </c>
      <c r="BI349" t="s">
        <v>93</v>
      </c>
      <c r="BJ349" t="s">
        <v>93</v>
      </c>
      <c r="BK349" t="s">
        <v>93</v>
      </c>
      <c r="BL349" t="s">
        <v>93</v>
      </c>
      <c r="BM349" t="s">
        <v>93</v>
      </c>
      <c r="BN349" t="s">
        <v>93</v>
      </c>
      <c r="BO349">
        <v>508</v>
      </c>
      <c r="BP349">
        <v>37</v>
      </c>
      <c r="BQ349" t="s">
        <v>93</v>
      </c>
      <c r="BR349">
        <v>150000000000000</v>
      </c>
      <c r="BS349">
        <v>1153224.4210000001</v>
      </c>
      <c r="BT349">
        <v>1893272.9080000001</v>
      </c>
      <c r="BU349">
        <v>41.862986829999997</v>
      </c>
      <c r="BV349">
        <v>-87.713006149999998</v>
      </c>
      <c r="BW349">
        <v>29</v>
      </c>
      <c r="BX349" t="s">
        <v>170</v>
      </c>
      <c r="BY349">
        <v>24</v>
      </c>
      <c r="BZ349">
        <v>10</v>
      </c>
      <c r="CA349" t="s">
        <v>1927</v>
      </c>
    </row>
    <row r="350" spans="1:79" x14ac:dyDescent="0.35">
      <c r="A350">
        <v>609759</v>
      </c>
      <c r="B350" t="s">
        <v>1928</v>
      </c>
      <c r="C350" t="s">
        <v>158</v>
      </c>
      <c r="D350" t="s">
        <v>1929</v>
      </c>
      <c r="E350" t="s">
        <v>82</v>
      </c>
      <c r="F350" t="s">
        <v>83</v>
      </c>
      <c r="G350">
        <v>60622</v>
      </c>
      <c r="H350" t="s">
        <v>1930</v>
      </c>
      <c r="I350" t="s">
        <v>1931</v>
      </c>
      <c r="J350" t="s">
        <v>209</v>
      </c>
      <c r="K350" t="s">
        <v>87</v>
      </c>
      <c r="L350" t="s">
        <v>88</v>
      </c>
      <c r="M350" t="s">
        <v>104</v>
      </c>
      <c r="N350" t="s">
        <v>126</v>
      </c>
      <c r="O350" t="s">
        <v>91</v>
      </c>
      <c r="P350" t="s">
        <v>88</v>
      </c>
      <c r="Q350" t="s">
        <v>92</v>
      </c>
      <c r="R350">
        <v>44</v>
      </c>
      <c r="S350" t="s">
        <v>94</v>
      </c>
      <c r="T350">
        <v>31</v>
      </c>
      <c r="U350" t="s">
        <v>94</v>
      </c>
      <c r="V350">
        <v>39</v>
      </c>
      <c r="W350" t="s">
        <v>94</v>
      </c>
      <c r="X350">
        <v>34</v>
      </c>
      <c r="Y350" t="s">
        <v>94</v>
      </c>
      <c r="Z350">
        <v>28</v>
      </c>
      <c r="AA350" t="s">
        <v>94</v>
      </c>
      <c r="AB350">
        <v>25</v>
      </c>
      <c r="AC350" t="s">
        <v>93</v>
      </c>
      <c r="AD350" t="s">
        <v>93</v>
      </c>
      <c r="AE350" t="s">
        <v>93</v>
      </c>
      <c r="AF350" t="s">
        <v>93</v>
      </c>
      <c r="AG350">
        <v>69.599999999999994</v>
      </c>
      <c r="AH350">
        <v>20.6</v>
      </c>
      <c r="AI350">
        <v>94.2</v>
      </c>
      <c r="AJ350">
        <v>99.6</v>
      </c>
      <c r="AK350" t="s">
        <v>93</v>
      </c>
      <c r="AL350" t="s">
        <v>93</v>
      </c>
      <c r="AM350" t="s">
        <v>93</v>
      </c>
      <c r="AN350" t="s">
        <v>93</v>
      </c>
      <c r="AO350" t="s">
        <v>93</v>
      </c>
      <c r="AP350" t="s">
        <v>93</v>
      </c>
      <c r="AQ350" t="s">
        <v>93</v>
      </c>
      <c r="AR350" t="s">
        <v>93</v>
      </c>
      <c r="AS350" t="s">
        <v>93</v>
      </c>
      <c r="AT350" t="s">
        <v>93</v>
      </c>
      <c r="AU350" t="s">
        <v>93</v>
      </c>
      <c r="AV350" t="s">
        <v>93</v>
      </c>
      <c r="BA350" t="s">
        <v>93</v>
      </c>
      <c r="BB350" t="s">
        <v>93</v>
      </c>
      <c r="BC350" t="s">
        <v>93</v>
      </c>
      <c r="BD350" t="s">
        <v>93</v>
      </c>
      <c r="BE350">
        <v>12.6</v>
      </c>
      <c r="BF350">
        <v>12.3</v>
      </c>
      <c r="BG350">
        <v>14</v>
      </c>
      <c r="BH350">
        <v>13.3</v>
      </c>
      <c r="BI350">
        <v>0.7</v>
      </c>
      <c r="BJ350">
        <v>15.4</v>
      </c>
      <c r="BK350">
        <v>1.4</v>
      </c>
      <c r="BL350">
        <v>12.5</v>
      </c>
      <c r="BM350">
        <v>49.5</v>
      </c>
      <c r="BN350">
        <v>41.5</v>
      </c>
      <c r="BO350">
        <v>1016</v>
      </c>
      <c r="BP350">
        <v>35</v>
      </c>
      <c r="BQ350">
        <v>58.9</v>
      </c>
      <c r="BR350">
        <v>150000000000000</v>
      </c>
      <c r="BS350">
        <v>1160235.206</v>
      </c>
      <c r="BT350">
        <v>1907768.8770000001</v>
      </c>
      <c r="BU350">
        <v>41.902623179999999</v>
      </c>
      <c r="BV350">
        <v>-87.686869340000001</v>
      </c>
      <c r="BW350">
        <v>24</v>
      </c>
      <c r="BX350" t="s">
        <v>196</v>
      </c>
      <c r="BY350">
        <v>1</v>
      </c>
      <c r="BZ350">
        <v>13</v>
      </c>
      <c r="CA350" t="s">
        <v>1932</v>
      </c>
    </row>
    <row r="351" spans="1:79" x14ac:dyDescent="0.35">
      <c r="A351">
        <v>609855</v>
      </c>
      <c r="B351" t="s">
        <v>1933</v>
      </c>
      <c r="C351" t="s">
        <v>80</v>
      </c>
      <c r="D351" t="s">
        <v>1934</v>
      </c>
      <c r="E351" t="s">
        <v>82</v>
      </c>
      <c r="F351" t="s">
        <v>83</v>
      </c>
      <c r="G351">
        <v>60632</v>
      </c>
      <c r="H351" t="s">
        <v>1935</v>
      </c>
      <c r="I351" t="s">
        <v>1936</v>
      </c>
      <c r="J351" t="s">
        <v>202</v>
      </c>
      <c r="K351" t="s">
        <v>135</v>
      </c>
      <c r="L351" t="s">
        <v>88</v>
      </c>
      <c r="M351" t="s">
        <v>104</v>
      </c>
      <c r="N351" t="s">
        <v>126</v>
      </c>
      <c r="O351" t="s">
        <v>127</v>
      </c>
      <c r="P351" t="s">
        <v>88</v>
      </c>
      <c r="Q351" t="s">
        <v>93</v>
      </c>
      <c r="S351" t="s">
        <v>92</v>
      </c>
      <c r="T351">
        <v>48</v>
      </c>
      <c r="U351" t="s">
        <v>93</v>
      </c>
      <c r="W351" t="s">
        <v>93</v>
      </c>
      <c r="Y351" t="s">
        <v>107</v>
      </c>
      <c r="Z351">
        <v>72</v>
      </c>
      <c r="AA351" t="s">
        <v>107</v>
      </c>
      <c r="AB351">
        <v>64</v>
      </c>
      <c r="AC351" t="s">
        <v>92</v>
      </c>
      <c r="AD351">
        <v>52</v>
      </c>
      <c r="AE351" t="s">
        <v>92</v>
      </c>
      <c r="AF351">
        <v>53</v>
      </c>
      <c r="AG351">
        <v>86.1</v>
      </c>
      <c r="AH351">
        <v>4</v>
      </c>
      <c r="AI351">
        <v>94.1</v>
      </c>
      <c r="AJ351">
        <v>100</v>
      </c>
      <c r="AK351">
        <v>42.9</v>
      </c>
      <c r="AL351">
        <v>15.8</v>
      </c>
      <c r="AM351">
        <v>28.8</v>
      </c>
      <c r="AN351">
        <v>19</v>
      </c>
      <c r="AO351">
        <v>66.099999999999994</v>
      </c>
      <c r="AP351">
        <v>45.5</v>
      </c>
      <c r="AQ351">
        <v>61.7</v>
      </c>
      <c r="AR351">
        <v>44.7</v>
      </c>
      <c r="AS351">
        <v>63</v>
      </c>
      <c r="AT351">
        <v>54.3</v>
      </c>
      <c r="AU351">
        <v>7.7</v>
      </c>
      <c r="AV351">
        <v>38.5</v>
      </c>
      <c r="AW351">
        <v>13.3</v>
      </c>
      <c r="AX351">
        <v>5.7</v>
      </c>
      <c r="AY351">
        <v>0.7</v>
      </c>
      <c r="AZ351">
        <v>0.7</v>
      </c>
      <c r="BA351" t="s">
        <v>95</v>
      </c>
      <c r="BB351" t="s">
        <v>95</v>
      </c>
      <c r="BC351" t="s">
        <v>93</v>
      </c>
      <c r="BD351" t="s">
        <v>93</v>
      </c>
      <c r="BE351" t="s">
        <v>93</v>
      </c>
      <c r="BF351" t="s">
        <v>93</v>
      </c>
      <c r="BG351" t="s">
        <v>93</v>
      </c>
      <c r="BH351" t="s">
        <v>93</v>
      </c>
      <c r="BI351" t="s">
        <v>93</v>
      </c>
      <c r="BJ351" t="s">
        <v>93</v>
      </c>
      <c r="BK351" t="s">
        <v>93</v>
      </c>
      <c r="BL351" t="s">
        <v>93</v>
      </c>
      <c r="BM351" t="s">
        <v>93</v>
      </c>
      <c r="BN351" t="s">
        <v>93</v>
      </c>
      <c r="BO351">
        <v>279</v>
      </c>
      <c r="BP351">
        <v>43</v>
      </c>
      <c r="BQ351" t="s">
        <v>93</v>
      </c>
      <c r="BR351">
        <v>150000000000000</v>
      </c>
      <c r="BS351">
        <v>1160846.21</v>
      </c>
      <c r="BT351">
        <v>1870985.96</v>
      </c>
      <c r="BU351">
        <v>41.801674400000003</v>
      </c>
      <c r="BV351">
        <v>-87.685644109999998</v>
      </c>
      <c r="BW351">
        <v>63</v>
      </c>
      <c r="BX351" t="s">
        <v>203</v>
      </c>
      <c r="BY351">
        <v>14</v>
      </c>
      <c r="BZ351">
        <v>9</v>
      </c>
      <c r="CA351" t="s">
        <v>1937</v>
      </c>
    </row>
    <row r="352" spans="1:79" x14ac:dyDescent="0.35">
      <c r="A352">
        <v>609735</v>
      </c>
      <c r="B352" t="s">
        <v>1938</v>
      </c>
      <c r="C352" t="s">
        <v>158</v>
      </c>
      <c r="D352" t="s">
        <v>1939</v>
      </c>
      <c r="E352" t="s">
        <v>82</v>
      </c>
      <c r="F352" t="s">
        <v>83</v>
      </c>
      <c r="G352">
        <v>60609</v>
      </c>
      <c r="H352" t="s">
        <v>1940</v>
      </c>
      <c r="I352" t="s">
        <v>1941</v>
      </c>
      <c r="J352" t="s">
        <v>351</v>
      </c>
      <c r="K352" t="s">
        <v>135</v>
      </c>
      <c r="L352" t="s">
        <v>88</v>
      </c>
      <c r="M352" t="s">
        <v>89</v>
      </c>
      <c r="N352" t="s">
        <v>126</v>
      </c>
      <c r="O352" t="s">
        <v>91</v>
      </c>
      <c r="P352" t="s">
        <v>88</v>
      </c>
      <c r="Q352" t="s">
        <v>94</v>
      </c>
      <c r="R352">
        <v>34</v>
      </c>
      <c r="S352" t="s">
        <v>92</v>
      </c>
      <c r="T352">
        <v>57</v>
      </c>
      <c r="U352" t="s">
        <v>92</v>
      </c>
      <c r="V352">
        <v>45</v>
      </c>
      <c r="W352" t="s">
        <v>94</v>
      </c>
      <c r="X352">
        <v>37</v>
      </c>
      <c r="Y352" t="s">
        <v>92</v>
      </c>
      <c r="Z352">
        <v>54</v>
      </c>
      <c r="AA352" t="s">
        <v>94</v>
      </c>
      <c r="AB352">
        <v>35</v>
      </c>
      <c r="AC352" t="s">
        <v>92</v>
      </c>
      <c r="AD352">
        <v>51</v>
      </c>
      <c r="AE352" t="s">
        <v>92</v>
      </c>
      <c r="AF352">
        <v>47</v>
      </c>
      <c r="AG352">
        <v>78.400000000000006</v>
      </c>
      <c r="AH352">
        <v>13</v>
      </c>
      <c r="AI352">
        <v>95.2</v>
      </c>
      <c r="AJ352">
        <v>100</v>
      </c>
      <c r="AK352" t="s">
        <v>93</v>
      </c>
      <c r="AL352" t="s">
        <v>93</v>
      </c>
      <c r="AM352" t="s">
        <v>93</v>
      </c>
      <c r="AN352" t="s">
        <v>93</v>
      </c>
      <c r="AO352" t="s">
        <v>93</v>
      </c>
      <c r="AP352" t="s">
        <v>93</v>
      </c>
      <c r="AQ352" t="s">
        <v>93</v>
      </c>
      <c r="AR352" t="s">
        <v>93</v>
      </c>
      <c r="AS352" t="s">
        <v>93</v>
      </c>
      <c r="AT352" t="s">
        <v>93</v>
      </c>
      <c r="AU352" t="s">
        <v>93</v>
      </c>
      <c r="AV352" t="s">
        <v>93</v>
      </c>
      <c r="BA352" t="s">
        <v>93</v>
      </c>
      <c r="BB352" t="s">
        <v>93</v>
      </c>
      <c r="BC352" t="s">
        <v>93</v>
      </c>
      <c r="BD352" t="s">
        <v>93</v>
      </c>
      <c r="BE352">
        <v>11.6</v>
      </c>
      <c r="BF352">
        <v>12</v>
      </c>
      <c r="BG352">
        <v>12.9</v>
      </c>
      <c r="BH352">
        <v>12.9</v>
      </c>
      <c r="BI352">
        <v>1.3</v>
      </c>
      <c r="BJ352">
        <v>13.5</v>
      </c>
      <c r="BK352">
        <v>0.6</v>
      </c>
      <c r="BL352">
        <v>10.5</v>
      </c>
      <c r="BM352">
        <v>41.1</v>
      </c>
      <c r="BN352">
        <v>37</v>
      </c>
      <c r="BO352">
        <v>461</v>
      </c>
      <c r="BP352">
        <v>42</v>
      </c>
      <c r="BQ352">
        <v>86.5</v>
      </c>
      <c r="BR352">
        <v>150000000000000</v>
      </c>
      <c r="BS352">
        <v>1172475.4739999999</v>
      </c>
      <c r="BT352">
        <v>1873203.8259999999</v>
      </c>
      <c r="BU352">
        <v>41.807512070000001</v>
      </c>
      <c r="BV352">
        <v>-87.642929850000002</v>
      </c>
      <c r="BW352">
        <v>61</v>
      </c>
      <c r="BX352" t="s">
        <v>274</v>
      </c>
      <c r="BY352">
        <v>11</v>
      </c>
      <c r="BZ352">
        <v>9</v>
      </c>
      <c r="CA352" t="s">
        <v>1942</v>
      </c>
    </row>
    <row r="353" spans="1:79" x14ac:dyDescent="0.35">
      <c r="A353">
        <v>610284</v>
      </c>
      <c r="B353" t="s">
        <v>1943</v>
      </c>
      <c r="C353" t="s">
        <v>80</v>
      </c>
      <c r="D353" t="s">
        <v>1944</v>
      </c>
      <c r="E353" t="s">
        <v>82</v>
      </c>
      <c r="F353" t="s">
        <v>83</v>
      </c>
      <c r="G353">
        <v>60626</v>
      </c>
      <c r="H353" t="s">
        <v>1945</v>
      </c>
      <c r="I353" t="s">
        <v>1946</v>
      </c>
      <c r="J353" t="s">
        <v>115</v>
      </c>
      <c r="K353" t="s">
        <v>103</v>
      </c>
      <c r="L353" t="s">
        <v>88</v>
      </c>
      <c r="M353" t="s">
        <v>104</v>
      </c>
      <c r="N353" t="s">
        <v>90</v>
      </c>
      <c r="O353" t="s">
        <v>91</v>
      </c>
      <c r="P353" t="s">
        <v>88</v>
      </c>
      <c r="Q353" t="s">
        <v>93</v>
      </c>
      <c r="S353" t="s">
        <v>93</v>
      </c>
      <c r="T353" t="s">
        <v>93</v>
      </c>
      <c r="U353" t="s">
        <v>93</v>
      </c>
      <c r="W353" t="s">
        <v>93</v>
      </c>
      <c r="Y353" t="s">
        <v>93</v>
      </c>
      <c r="Z353" t="s">
        <v>93</v>
      </c>
      <c r="AA353" t="s">
        <v>93</v>
      </c>
      <c r="AB353" t="s">
        <v>93</v>
      </c>
      <c r="AC353" t="s">
        <v>92</v>
      </c>
      <c r="AD353">
        <v>51</v>
      </c>
      <c r="AE353" t="s">
        <v>107</v>
      </c>
      <c r="AF353">
        <v>56</v>
      </c>
      <c r="AG353">
        <v>96.2</v>
      </c>
      <c r="AH353">
        <v>3.1</v>
      </c>
      <c r="AI353">
        <v>95.6</v>
      </c>
      <c r="AJ353">
        <v>99</v>
      </c>
      <c r="AK353">
        <v>74.2</v>
      </c>
      <c r="AL353">
        <v>52.7</v>
      </c>
      <c r="AM353">
        <v>32.1</v>
      </c>
      <c r="AN353">
        <v>25.2</v>
      </c>
      <c r="AO353">
        <v>40.4</v>
      </c>
      <c r="AP353">
        <v>55.9</v>
      </c>
      <c r="AQ353" t="s">
        <v>93</v>
      </c>
      <c r="AR353" t="s">
        <v>93</v>
      </c>
      <c r="AS353" t="s">
        <v>93</v>
      </c>
      <c r="AT353" t="s">
        <v>93</v>
      </c>
      <c r="AU353" t="s">
        <v>93</v>
      </c>
      <c r="AV353" t="s">
        <v>93</v>
      </c>
      <c r="AW353">
        <v>23.2</v>
      </c>
      <c r="AX353">
        <v>10.9</v>
      </c>
      <c r="BA353" t="s">
        <v>93</v>
      </c>
      <c r="BB353" t="s">
        <v>93</v>
      </c>
      <c r="BC353" t="s">
        <v>93</v>
      </c>
      <c r="BD353" t="s">
        <v>93</v>
      </c>
      <c r="BE353" t="s">
        <v>93</v>
      </c>
      <c r="BF353" t="s">
        <v>93</v>
      </c>
      <c r="BG353" t="s">
        <v>93</v>
      </c>
      <c r="BH353" t="s">
        <v>93</v>
      </c>
      <c r="BI353" t="s">
        <v>93</v>
      </c>
      <c r="BJ353" t="s">
        <v>93</v>
      </c>
      <c r="BK353" t="s">
        <v>93</v>
      </c>
      <c r="BL353" t="s">
        <v>93</v>
      </c>
      <c r="BM353" t="s">
        <v>93</v>
      </c>
      <c r="BN353" t="s">
        <v>93</v>
      </c>
      <c r="BO353">
        <v>696</v>
      </c>
      <c r="BP353">
        <v>32</v>
      </c>
      <c r="BQ353" t="s">
        <v>93</v>
      </c>
      <c r="BR353">
        <v>150000000000000</v>
      </c>
      <c r="BS353">
        <v>1163673.054</v>
      </c>
      <c r="BT353">
        <v>1946078.682</v>
      </c>
      <c r="BU353">
        <v>42.007675329999998</v>
      </c>
      <c r="BV353">
        <v>-87.673157529999997</v>
      </c>
      <c r="BW353">
        <v>1</v>
      </c>
      <c r="BX353" t="s">
        <v>1160</v>
      </c>
      <c r="BY353">
        <v>49</v>
      </c>
      <c r="BZ353">
        <v>24</v>
      </c>
      <c r="CA353" t="s">
        <v>1947</v>
      </c>
    </row>
    <row r="354" spans="1:79" x14ac:dyDescent="0.35">
      <c r="A354">
        <v>610263</v>
      </c>
      <c r="B354" t="s">
        <v>1948</v>
      </c>
      <c r="C354" t="s">
        <v>80</v>
      </c>
      <c r="D354" t="s">
        <v>1949</v>
      </c>
      <c r="E354" t="s">
        <v>82</v>
      </c>
      <c r="F354" t="s">
        <v>83</v>
      </c>
      <c r="G354">
        <v>60637</v>
      </c>
      <c r="H354" t="s">
        <v>1950</v>
      </c>
      <c r="I354" t="s">
        <v>1951</v>
      </c>
      <c r="J354" t="s">
        <v>326</v>
      </c>
      <c r="K354" t="s">
        <v>148</v>
      </c>
      <c r="L354" t="s">
        <v>88</v>
      </c>
      <c r="M354" t="s">
        <v>89</v>
      </c>
      <c r="N354" t="s">
        <v>126</v>
      </c>
      <c r="O354" t="s">
        <v>91</v>
      </c>
      <c r="P354" t="s">
        <v>88</v>
      </c>
      <c r="Q354" t="s">
        <v>92</v>
      </c>
      <c r="R354">
        <v>42</v>
      </c>
      <c r="S354" t="s">
        <v>94</v>
      </c>
      <c r="T354">
        <v>22</v>
      </c>
      <c r="U354" t="s">
        <v>92</v>
      </c>
      <c r="V354">
        <v>53</v>
      </c>
      <c r="W354" t="s">
        <v>92</v>
      </c>
      <c r="X354">
        <v>42</v>
      </c>
      <c r="Y354" t="s">
        <v>94</v>
      </c>
      <c r="Z354">
        <v>32</v>
      </c>
      <c r="AA354" t="s">
        <v>94</v>
      </c>
      <c r="AB354">
        <v>21</v>
      </c>
      <c r="AC354" t="s">
        <v>92</v>
      </c>
      <c r="AD354">
        <v>51</v>
      </c>
      <c r="AE354" t="s">
        <v>107</v>
      </c>
      <c r="AF354">
        <v>55</v>
      </c>
      <c r="AG354">
        <v>94.1</v>
      </c>
      <c r="AH354">
        <v>28.2</v>
      </c>
      <c r="AI354">
        <v>97.3</v>
      </c>
      <c r="AJ354">
        <v>100</v>
      </c>
      <c r="AK354">
        <v>91.7</v>
      </c>
      <c r="AL354" t="s">
        <v>93</v>
      </c>
      <c r="AM354">
        <v>16.899999999999999</v>
      </c>
      <c r="AN354">
        <v>19.899999999999999</v>
      </c>
      <c r="AO354">
        <v>42.3</v>
      </c>
      <c r="AP354">
        <v>47.4</v>
      </c>
      <c r="AQ354">
        <v>15.5</v>
      </c>
      <c r="AR354">
        <v>13.1</v>
      </c>
      <c r="AS354">
        <v>61.9</v>
      </c>
      <c r="AT354">
        <v>48.8</v>
      </c>
      <c r="AU354">
        <v>2.5</v>
      </c>
      <c r="AV354">
        <v>5.0999999999999996</v>
      </c>
      <c r="AW354">
        <v>9.1</v>
      </c>
      <c r="AX354">
        <v>3.8</v>
      </c>
      <c r="AY354">
        <v>1.4</v>
      </c>
      <c r="AZ354">
        <v>0.1</v>
      </c>
      <c r="BA354" t="s">
        <v>118</v>
      </c>
      <c r="BB354" t="s">
        <v>95</v>
      </c>
      <c r="BC354" t="s">
        <v>93</v>
      </c>
      <c r="BD354" t="s">
        <v>93</v>
      </c>
      <c r="BE354" t="s">
        <v>93</v>
      </c>
      <c r="BF354" t="s">
        <v>93</v>
      </c>
      <c r="BG354" t="s">
        <v>93</v>
      </c>
      <c r="BH354" t="s">
        <v>93</v>
      </c>
      <c r="BI354" t="s">
        <v>93</v>
      </c>
      <c r="BJ354" t="s">
        <v>93</v>
      </c>
      <c r="BK354" t="s">
        <v>93</v>
      </c>
      <c r="BL354" t="s">
        <v>93</v>
      </c>
      <c r="BM354" t="s">
        <v>93</v>
      </c>
      <c r="BN354" t="s">
        <v>93</v>
      </c>
      <c r="BO354">
        <v>537</v>
      </c>
      <c r="BP354">
        <v>42</v>
      </c>
      <c r="BQ354" t="s">
        <v>93</v>
      </c>
      <c r="BR354">
        <v>150000000000000</v>
      </c>
      <c r="BS354">
        <v>1179581.237</v>
      </c>
      <c r="BT354">
        <v>1863162.0819999999</v>
      </c>
      <c r="BU354">
        <v>41.779797000000002</v>
      </c>
      <c r="BV354">
        <v>-87.617174939999998</v>
      </c>
      <c r="BW354">
        <v>69</v>
      </c>
      <c r="BX354" t="s">
        <v>357</v>
      </c>
      <c r="BY354">
        <v>20</v>
      </c>
      <c r="BZ354">
        <v>3</v>
      </c>
      <c r="CA354" t="s">
        <v>1952</v>
      </c>
    </row>
    <row r="355" spans="1:79" x14ac:dyDescent="0.35">
      <c r="A355">
        <v>609906</v>
      </c>
      <c r="B355" t="s">
        <v>1953</v>
      </c>
      <c r="C355" t="s">
        <v>80</v>
      </c>
      <c r="D355" t="s">
        <v>1954</v>
      </c>
      <c r="E355" t="s">
        <v>82</v>
      </c>
      <c r="F355" t="s">
        <v>83</v>
      </c>
      <c r="G355">
        <v>60644</v>
      </c>
      <c r="H355" t="s">
        <v>1955</v>
      </c>
      <c r="I355" t="s">
        <v>1956</v>
      </c>
      <c r="J355" t="s">
        <v>169</v>
      </c>
      <c r="K355" t="s">
        <v>87</v>
      </c>
      <c r="L355" t="s">
        <v>88</v>
      </c>
      <c r="M355" t="s">
        <v>89</v>
      </c>
      <c r="N355" t="s">
        <v>90</v>
      </c>
      <c r="O355" t="s">
        <v>91</v>
      </c>
      <c r="P355" t="s">
        <v>88</v>
      </c>
      <c r="Q355" t="s">
        <v>94</v>
      </c>
      <c r="R355">
        <v>37</v>
      </c>
      <c r="S355" t="s">
        <v>93</v>
      </c>
      <c r="T355" t="s">
        <v>93</v>
      </c>
      <c r="U355" t="s">
        <v>107</v>
      </c>
      <c r="V355">
        <v>64</v>
      </c>
      <c r="W355" t="s">
        <v>107</v>
      </c>
      <c r="X355">
        <v>71</v>
      </c>
      <c r="Y355" t="s">
        <v>93</v>
      </c>
      <c r="Z355" t="s">
        <v>93</v>
      </c>
      <c r="AA355" t="s">
        <v>93</v>
      </c>
      <c r="AB355" t="s">
        <v>93</v>
      </c>
      <c r="AC355" t="s">
        <v>92</v>
      </c>
      <c r="AD355">
        <v>51</v>
      </c>
      <c r="AE355" t="s">
        <v>107</v>
      </c>
      <c r="AF355">
        <v>54</v>
      </c>
      <c r="AG355">
        <v>89.8</v>
      </c>
      <c r="AH355">
        <v>30.1</v>
      </c>
      <c r="AI355">
        <v>94.8</v>
      </c>
      <c r="AJ355">
        <v>100</v>
      </c>
      <c r="AK355">
        <v>68.099999999999994</v>
      </c>
      <c r="AL355">
        <v>67.400000000000006</v>
      </c>
      <c r="AM355">
        <v>28.8</v>
      </c>
      <c r="AN355">
        <v>17</v>
      </c>
      <c r="AO355">
        <v>48</v>
      </c>
      <c r="AP355">
        <v>67.3</v>
      </c>
      <c r="AQ355">
        <v>15.1</v>
      </c>
      <c r="AR355">
        <v>27.4</v>
      </c>
      <c r="AS355">
        <v>56.9</v>
      </c>
      <c r="AT355">
        <v>63.4</v>
      </c>
      <c r="AU355">
        <v>8.9</v>
      </c>
      <c r="AV355">
        <v>20</v>
      </c>
      <c r="AW355">
        <v>12.9</v>
      </c>
      <c r="AX355">
        <v>13.3</v>
      </c>
      <c r="AY355">
        <v>1</v>
      </c>
      <c r="AZ355">
        <v>1.2</v>
      </c>
      <c r="BA355" t="s">
        <v>118</v>
      </c>
      <c r="BB355" t="s">
        <v>118</v>
      </c>
      <c r="BC355" t="s">
        <v>93</v>
      </c>
      <c r="BD355" t="s">
        <v>93</v>
      </c>
      <c r="BE355" t="s">
        <v>93</v>
      </c>
      <c r="BF355" t="s">
        <v>93</v>
      </c>
      <c r="BG355" t="s">
        <v>93</v>
      </c>
      <c r="BH355" t="s">
        <v>93</v>
      </c>
      <c r="BI355" t="s">
        <v>93</v>
      </c>
      <c r="BJ355" t="s">
        <v>93</v>
      </c>
      <c r="BK355" t="s">
        <v>93</v>
      </c>
      <c r="BL355" t="s">
        <v>93</v>
      </c>
      <c r="BM355" t="s">
        <v>93</v>
      </c>
      <c r="BN355" t="s">
        <v>93</v>
      </c>
      <c r="BO355">
        <v>460</v>
      </c>
      <c r="BP355">
        <v>36</v>
      </c>
      <c r="BQ355" t="s">
        <v>93</v>
      </c>
      <c r="BR355">
        <v>150000000000000</v>
      </c>
      <c r="BS355">
        <v>1139489.2779999999</v>
      </c>
      <c r="BT355">
        <v>1899514.703</v>
      </c>
      <c r="BU355">
        <v>41.880376419999997</v>
      </c>
      <c r="BV355">
        <v>-87.763274969999998</v>
      </c>
      <c r="BW355">
        <v>25</v>
      </c>
      <c r="BX355" t="s">
        <v>292</v>
      </c>
      <c r="BY355">
        <v>29</v>
      </c>
      <c r="BZ355">
        <v>15</v>
      </c>
      <c r="CA355" t="s">
        <v>1957</v>
      </c>
    </row>
    <row r="356" spans="1:79" x14ac:dyDescent="0.35">
      <c r="A356">
        <v>609798</v>
      </c>
      <c r="B356" t="s">
        <v>1958</v>
      </c>
      <c r="C356" t="s">
        <v>80</v>
      </c>
      <c r="D356" t="s">
        <v>1959</v>
      </c>
      <c r="E356" t="s">
        <v>82</v>
      </c>
      <c r="F356" t="s">
        <v>83</v>
      </c>
      <c r="G356">
        <v>60641</v>
      </c>
      <c r="H356" t="s">
        <v>1960</v>
      </c>
      <c r="I356" t="s">
        <v>1961</v>
      </c>
      <c r="J356" t="s">
        <v>267</v>
      </c>
      <c r="K356" t="s">
        <v>103</v>
      </c>
      <c r="L356" t="s">
        <v>88</v>
      </c>
      <c r="M356" t="s">
        <v>104</v>
      </c>
      <c r="N356" t="s">
        <v>90</v>
      </c>
      <c r="O356" t="s">
        <v>91</v>
      </c>
      <c r="P356" t="s">
        <v>88</v>
      </c>
      <c r="Q356" t="s">
        <v>107</v>
      </c>
      <c r="R356">
        <v>64</v>
      </c>
      <c r="S356" t="s">
        <v>107</v>
      </c>
      <c r="T356">
        <v>63</v>
      </c>
      <c r="U356" t="s">
        <v>107</v>
      </c>
      <c r="V356">
        <v>67</v>
      </c>
      <c r="W356" t="s">
        <v>107</v>
      </c>
      <c r="X356">
        <v>69</v>
      </c>
      <c r="Y356" t="s">
        <v>92</v>
      </c>
      <c r="Z356">
        <v>49</v>
      </c>
      <c r="AA356" t="s">
        <v>92</v>
      </c>
      <c r="AB356">
        <v>51</v>
      </c>
      <c r="AC356" t="s">
        <v>92</v>
      </c>
      <c r="AD356">
        <v>53</v>
      </c>
      <c r="AE356" t="s">
        <v>92</v>
      </c>
      <c r="AF356">
        <v>52</v>
      </c>
      <c r="AG356">
        <v>95</v>
      </c>
      <c r="AH356">
        <v>21.3</v>
      </c>
      <c r="AI356">
        <v>96.2</v>
      </c>
      <c r="AJ356">
        <v>98.6</v>
      </c>
      <c r="AK356">
        <v>80</v>
      </c>
      <c r="AL356">
        <v>78.599999999999994</v>
      </c>
      <c r="AM356">
        <v>46.2</v>
      </c>
      <c r="AN356">
        <v>40.4</v>
      </c>
      <c r="AO356">
        <v>50.3</v>
      </c>
      <c r="AP356">
        <v>45.7</v>
      </c>
      <c r="AQ356">
        <v>55.6</v>
      </c>
      <c r="AR356">
        <v>54.6</v>
      </c>
      <c r="AS356">
        <v>54.5</v>
      </c>
      <c r="AT356">
        <v>54.2</v>
      </c>
      <c r="AU356">
        <v>36.799999999999997</v>
      </c>
      <c r="AV356">
        <v>49.1</v>
      </c>
      <c r="AW356">
        <v>27.3</v>
      </c>
      <c r="AX356">
        <v>21.4</v>
      </c>
      <c r="AY356">
        <v>-0.8</v>
      </c>
      <c r="AZ356">
        <v>-0.5</v>
      </c>
      <c r="BA356" t="s">
        <v>108</v>
      </c>
      <c r="BB356" t="s">
        <v>95</v>
      </c>
      <c r="BC356">
        <v>46.4</v>
      </c>
      <c r="BD356">
        <v>57.7</v>
      </c>
      <c r="BE356" t="s">
        <v>93</v>
      </c>
      <c r="BF356" t="s">
        <v>93</v>
      </c>
      <c r="BG356" t="s">
        <v>93</v>
      </c>
      <c r="BH356" t="s">
        <v>93</v>
      </c>
      <c r="BI356" t="s">
        <v>93</v>
      </c>
      <c r="BJ356" t="s">
        <v>93</v>
      </c>
      <c r="BK356" t="s">
        <v>93</v>
      </c>
      <c r="BL356" t="s">
        <v>93</v>
      </c>
      <c r="BM356" t="s">
        <v>93</v>
      </c>
      <c r="BN356" t="s">
        <v>93</v>
      </c>
      <c r="BO356">
        <v>672</v>
      </c>
      <c r="BP356">
        <v>31</v>
      </c>
      <c r="BQ356" t="s">
        <v>93</v>
      </c>
      <c r="BR356">
        <v>150000000000000</v>
      </c>
      <c r="BS356">
        <v>1147266.3659999999</v>
      </c>
      <c r="BT356">
        <v>1928184.9280000001</v>
      </c>
      <c r="BU356">
        <v>41.958904990000001</v>
      </c>
      <c r="BV356">
        <v>-87.733982229999995</v>
      </c>
      <c r="BW356">
        <v>16</v>
      </c>
      <c r="BX356" t="s">
        <v>882</v>
      </c>
      <c r="BY356">
        <v>38</v>
      </c>
      <c r="BZ356">
        <v>17</v>
      </c>
      <c r="CA356" t="s">
        <v>1962</v>
      </c>
    </row>
    <row r="357" spans="1:79" x14ac:dyDescent="0.35">
      <c r="A357">
        <v>610348</v>
      </c>
      <c r="B357" t="s">
        <v>1963</v>
      </c>
      <c r="C357" t="s">
        <v>80</v>
      </c>
      <c r="D357" t="s">
        <v>1964</v>
      </c>
      <c r="E357" t="s">
        <v>82</v>
      </c>
      <c r="F357" t="s">
        <v>83</v>
      </c>
      <c r="G357">
        <v>60624</v>
      </c>
      <c r="H357" t="s">
        <v>1965</v>
      </c>
      <c r="I357" t="s">
        <v>1966</v>
      </c>
      <c r="J357" t="s">
        <v>125</v>
      </c>
      <c r="K357" t="s">
        <v>87</v>
      </c>
      <c r="L357" t="s">
        <v>88</v>
      </c>
      <c r="M357" t="s">
        <v>89</v>
      </c>
      <c r="N357" t="s">
        <v>126</v>
      </c>
      <c r="O357" t="s">
        <v>127</v>
      </c>
      <c r="P357" t="s">
        <v>88</v>
      </c>
      <c r="Q357" t="s">
        <v>92</v>
      </c>
      <c r="R357">
        <v>49</v>
      </c>
      <c r="S357" t="s">
        <v>93</v>
      </c>
      <c r="T357" t="s">
        <v>93</v>
      </c>
      <c r="U357" t="s">
        <v>106</v>
      </c>
      <c r="V357">
        <v>80</v>
      </c>
      <c r="W357" t="s">
        <v>106</v>
      </c>
      <c r="X357">
        <v>99</v>
      </c>
      <c r="Y357" t="s">
        <v>93</v>
      </c>
      <c r="Z357" t="s">
        <v>93</v>
      </c>
      <c r="AA357" t="s">
        <v>93</v>
      </c>
      <c r="AB357" t="s">
        <v>93</v>
      </c>
      <c r="AC357" t="s">
        <v>92</v>
      </c>
      <c r="AD357">
        <v>53</v>
      </c>
      <c r="AE357" t="s">
        <v>107</v>
      </c>
      <c r="AF357">
        <v>58</v>
      </c>
      <c r="AG357">
        <v>92.9</v>
      </c>
      <c r="AH357">
        <v>57.7</v>
      </c>
      <c r="AI357">
        <v>95.6</v>
      </c>
      <c r="AJ357">
        <v>100</v>
      </c>
      <c r="AK357">
        <v>66.7</v>
      </c>
      <c r="AL357">
        <v>56</v>
      </c>
      <c r="AM357">
        <v>44.7</v>
      </c>
      <c r="AN357">
        <v>17.2</v>
      </c>
      <c r="AO357">
        <v>56.8</v>
      </c>
      <c r="AP357">
        <v>69.3</v>
      </c>
      <c r="AQ357">
        <v>55.1</v>
      </c>
      <c r="AR357">
        <v>23.5</v>
      </c>
      <c r="AS357">
        <v>67.7</v>
      </c>
      <c r="AT357">
        <v>31.3</v>
      </c>
      <c r="AU357" t="s">
        <v>93</v>
      </c>
      <c r="AV357" t="s">
        <v>93</v>
      </c>
      <c r="AW357">
        <v>11.7</v>
      </c>
      <c r="AX357">
        <v>7.5</v>
      </c>
      <c r="AY357">
        <v>0.7</v>
      </c>
      <c r="AZ357">
        <v>-1.1000000000000001</v>
      </c>
      <c r="BA357" t="s">
        <v>118</v>
      </c>
      <c r="BB357" t="s">
        <v>108</v>
      </c>
      <c r="BC357" t="s">
        <v>93</v>
      </c>
      <c r="BD357" t="s">
        <v>93</v>
      </c>
      <c r="BE357" t="s">
        <v>93</v>
      </c>
      <c r="BF357" t="s">
        <v>93</v>
      </c>
      <c r="BG357" t="s">
        <v>93</v>
      </c>
      <c r="BH357" t="s">
        <v>93</v>
      </c>
      <c r="BI357" t="s">
        <v>93</v>
      </c>
      <c r="BJ357" t="s">
        <v>93</v>
      </c>
      <c r="BK357" t="s">
        <v>93</v>
      </c>
      <c r="BL357" t="s">
        <v>93</v>
      </c>
      <c r="BM357" t="s">
        <v>93</v>
      </c>
      <c r="BN357" t="s">
        <v>93</v>
      </c>
      <c r="BO357">
        <v>268</v>
      </c>
      <c r="BP357">
        <v>36</v>
      </c>
      <c r="BQ357" t="s">
        <v>93</v>
      </c>
      <c r="BR357">
        <v>150000000000000</v>
      </c>
      <c r="BS357">
        <v>1147813.932</v>
      </c>
      <c r="BT357">
        <v>1898625.5970000001</v>
      </c>
      <c r="BU357">
        <v>41.877780809999997</v>
      </c>
      <c r="BV357">
        <v>-87.73273021</v>
      </c>
      <c r="BW357">
        <v>26</v>
      </c>
      <c r="BX357" t="s">
        <v>1247</v>
      </c>
      <c r="BY357">
        <v>28</v>
      </c>
      <c r="BZ357">
        <v>11</v>
      </c>
      <c r="CA357" t="s">
        <v>1967</v>
      </c>
    </row>
    <row r="358" spans="1:79" x14ac:dyDescent="0.35">
      <c r="A358">
        <v>610227</v>
      </c>
      <c r="B358" t="s">
        <v>1968</v>
      </c>
      <c r="C358" t="s">
        <v>80</v>
      </c>
      <c r="D358" t="s">
        <v>1969</v>
      </c>
      <c r="E358" t="s">
        <v>82</v>
      </c>
      <c r="F358" t="s">
        <v>83</v>
      </c>
      <c r="G358">
        <v>60623</v>
      </c>
      <c r="H358" t="s">
        <v>1970</v>
      </c>
      <c r="I358" t="s">
        <v>1971</v>
      </c>
      <c r="J358" t="s">
        <v>86</v>
      </c>
      <c r="K358" t="s">
        <v>87</v>
      </c>
      <c r="L358" t="s">
        <v>88</v>
      </c>
      <c r="M358" t="s">
        <v>89</v>
      </c>
      <c r="N358" t="s">
        <v>90</v>
      </c>
      <c r="O358" t="s">
        <v>91</v>
      </c>
      <c r="P358" t="s">
        <v>116</v>
      </c>
      <c r="Q358" t="s">
        <v>92</v>
      </c>
      <c r="R358">
        <v>44</v>
      </c>
      <c r="S358" t="s">
        <v>93</v>
      </c>
      <c r="T358" t="s">
        <v>93</v>
      </c>
      <c r="U358" t="s">
        <v>92</v>
      </c>
      <c r="V358">
        <v>49</v>
      </c>
      <c r="W358" t="s">
        <v>92</v>
      </c>
      <c r="X358">
        <v>53</v>
      </c>
      <c r="Y358" t="s">
        <v>93</v>
      </c>
      <c r="Z358" t="s">
        <v>93</v>
      </c>
      <c r="AA358" t="s">
        <v>93</v>
      </c>
      <c r="AB358" t="s">
        <v>93</v>
      </c>
      <c r="AC358" t="s">
        <v>93</v>
      </c>
      <c r="AD358" t="s">
        <v>93</v>
      </c>
      <c r="AE358" t="s">
        <v>93</v>
      </c>
      <c r="AF358" t="s">
        <v>93</v>
      </c>
      <c r="AG358">
        <v>95.8</v>
      </c>
      <c r="AH358">
        <v>11.6</v>
      </c>
      <c r="AI358">
        <v>95.2</v>
      </c>
      <c r="AJ358">
        <v>97.6</v>
      </c>
      <c r="AK358">
        <v>68.7</v>
      </c>
      <c r="AL358">
        <v>26.5</v>
      </c>
      <c r="AM358">
        <v>30.3</v>
      </c>
      <c r="AN358">
        <v>26.1</v>
      </c>
      <c r="AO358">
        <v>54.5</v>
      </c>
      <c r="AP358">
        <v>60.8</v>
      </c>
      <c r="AQ358">
        <v>41.5</v>
      </c>
      <c r="AR358">
        <v>29.2</v>
      </c>
      <c r="AS358">
        <v>55.3</v>
      </c>
      <c r="AT358">
        <v>54.3</v>
      </c>
      <c r="AU358">
        <v>6.8</v>
      </c>
      <c r="AV358">
        <v>12.6</v>
      </c>
      <c r="AW358">
        <v>15</v>
      </c>
      <c r="AX358">
        <v>9.4</v>
      </c>
      <c r="AY358">
        <v>-0.1</v>
      </c>
      <c r="AZ358">
        <v>0.7</v>
      </c>
      <c r="BA358" t="s">
        <v>95</v>
      </c>
      <c r="BB358" t="s">
        <v>95</v>
      </c>
      <c r="BC358">
        <v>9.5</v>
      </c>
      <c r="BD358" t="s">
        <v>93</v>
      </c>
      <c r="BE358" t="s">
        <v>93</v>
      </c>
      <c r="BF358" t="s">
        <v>93</v>
      </c>
      <c r="BG358" t="s">
        <v>93</v>
      </c>
      <c r="BH358" t="s">
        <v>93</v>
      </c>
      <c r="BI358" t="s">
        <v>93</v>
      </c>
      <c r="BJ358" t="s">
        <v>93</v>
      </c>
      <c r="BK358" t="s">
        <v>93</v>
      </c>
      <c r="BL358" t="s">
        <v>93</v>
      </c>
      <c r="BM358" t="s">
        <v>93</v>
      </c>
      <c r="BN358" t="s">
        <v>93</v>
      </c>
      <c r="BO358">
        <v>1133</v>
      </c>
      <c r="BP358">
        <v>37</v>
      </c>
      <c r="BQ358" t="s">
        <v>93</v>
      </c>
      <c r="BR358">
        <v>150000000000000</v>
      </c>
      <c r="BS358">
        <v>1149877.98</v>
      </c>
      <c r="BT358">
        <v>1884894.804</v>
      </c>
      <c r="BU358">
        <v>41.840061970000001</v>
      </c>
      <c r="BV358">
        <v>-87.725508399999995</v>
      </c>
      <c r="BW358">
        <v>30</v>
      </c>
      <c r="BX358" t="s">
        <v>96</v>
      </c>
      <c r="BY358">
        <v>22</v>
      </c>
      <c r="BZ358">
        <v>10</v>
      </c>
      <c r="CA358" t="s">
        <v>1972</v>
      </c>
    </row>
    <row r="359" spans="1:79" x14ac:dyDescent="0.35">
      <c r="A359">
        <v>610088</v>
      </c>
      <c r="B359" t="s">
        <v>1973</v>
      </c>
      <c r="C359" t="s">
        <v>80</v>
      </c>
      <c r="D359" t="s">
        <v>1974</v>
      </c>
      <c r="E359" t="s">
        <v>82</v>
      </c>
      <c r="F359" t="s">
        <v>83</v>
      </c>
      <c r="G359">
        <v>60647</v>
      </c>
      <c r="H359" t="s">
        <v>1975</v>
      </c>
      <c r="I359" t="s">
        <v>1976</v>
      </c>
      <c r="J359" t="s">
        <v>102</v>
      </c>
      <c r="K359" t="s">
        <v>103</v>
      </c>
      <c r="L359" t="s">
        <v>88</v>
      </c>
      <c r="M359" t="s">
        <v>104</v>
      </c>
      <c r="N359" t="s">
        <v>90</v>
      </c>
      <c r="O359" t="s">
        <v>91</v>
      </c>
      <c r="P359" t="s">
        <v>88</v>
      </c>
      <c r="Q359" t="s">
        <v>92</v>
      </c>
      <c r="R359">
        <v>41</v>
      </c>
      <c r="S359" t="s">
        <v>93</v>
      </c>
      <c r="T359" t="s">
        <v>93</v>
      </c>
      <c r="U359" t="s">
        <v>92</v>
      </c>
      <c r="V359">
        <v>56</v>
      </c>
      <c r="W359" t="s">
        <v>94</v>
      </c>
      <c r="X359">
        <v>32</v>
      </c>
      <c r="Y359" t="s">
        <v>93</v>
      </c>
      <c r="Z359" t="s">
        <v>93</v>
      </c>
      <c r="AA359" t="s">
        <v>93</v>
      </c>
      <c r="AB359" t="s">
        <v>93</v>
      </c>
      <c r="AC359" t="s">
        <v>92</v>
      </c>
      <c r="AD359">
        <v>50</v>
      </c>
      <c r="AE359" t="s">
        <v>107</v>
      </c>
      <c r="AF359">
        <v>54</v>
      </c>
      <c r="AG359">
        <v>95.2</v>
      </c>
      <c r="AH359">
        <v>3.6</v>
      </c>
      <c r="AI359">
        <v>96.4</v>
      </c>
      <c r="AJ359">
        <v>100</v>
      </c>
      <c r="AK359">
        <v>39.799999999999997</v>
      </c>
      <c r="AL359">
        <v>10.1</v>
      </c>
      <c r="AM359">
        <v>28.7</v>
      </c>
      <c r="AN359">
        <v>34.200000000000003</v>
      </c>
      <c r="AO359">
        <v>51.1</v>
      </c>
      <c r="AP359">
        <v>48.2</v>
      </c>
      <c r="AQ359">
        <v>46.7</v>
      </c>
      <c r="AR359">
        <v>32.6</v>
      </c>
      <c r="AS359">
        <v>74.7</v>
      </c>
      <c r="AT359">
        <v>64</v>
      </c>
      <c r="AU359" t="s">
        <v>93</v>
      </c>
      <c r="AV359" t="s">
        <v>93</v>
      </c>
      <c r="AW359">
        <v>12</v>
      </c>
      <c r="AX359">
        <v>11</v>
      </c>
      <c r="AY359">
        <v>0.4</v>
      </c>
      <c r="AZ359">
        <v>0.3</v>
      </c>
      <c r="BA359" t="s">
        <v>95</v>
      </c>
      <c r="BB359" t="s">
        <v>95</v>
      </c>
      <c r="BC359" t="s">
        <v>93</v>
      </c>
      <c r="BD359" t="s">
        <v>93</v>
      </c>
      <c r="BE359" t="s">
        <v>93</v>
      </c>
      <c r="BF359" t="s">
        <v>93</v>
      </c>
      <c r="BG359" t="s">
        <v>93</v>
      </c>
      <c r="BH359" t="s">
        <v>93</v>
      </c>
      <c r="BI359" t="s">
        <v>93</v>
      </c>
      <c r="BJ359" t="s">
        <v>93</v>
      </c>
      <c r="BK359" t="s">
        <v>93</v>
      </c>
      <c r="BL359" t="s">
        <v>93</v>
      </c>
      <c r="BM359" t="s">
        <v>93</v>
      </c>
      <c r="BN359" t="s">
        <v>93</v>
      </c>
      <c r="BO359">
        <v>748</v>
      </c>
      <c r="BP359">
        <v>34</v>
      </c>
      <c r="BQ359" t="s">
        <v>93</v>
      </c>
      <c r="BR359">
        <v>150000000000000</v>
      </c>
      <c r="BS359">
        <v>1150644.3959999999</v>
      </c>
      <c r="BT359">
        <v>1914368.9550000001</v>
      </c>
      <c r="BU359">
        <v>41.920927339999999</v>
      </c>
      <c r="BV359">
        <v>-87.721925409999997</v>
      </c>
      <c r="BW359">
        <v>22</v>
      </c>
      <c r="BX359" t="s">
        <v>369</v>
      </c>
      <c r="BY359">
        <v>35</v>
      </c>
      <c r="BZ359">
        <v>25</v>
      </c>
      <c r="CA359" t="s">
        <v>1977</v>
      </c>
    </row>
    <row r="360" spans="1:79" x14ac:dyDescent="0.35">
      <c r="A360">
        <v>609864</v>
      </c>
      <c r="B360" t="s">
        <v>1978</v>
      </c>
      <c r="C360" t="s">
        <v>80</v>
      </c>
      <c r="D360" t="s">
        <v>1979</v>
      </c>
      <c r="E360" t="s">
        <v>82</v>
      </c>
      <c r="F360" t="s">
        <v>83</v>
      </c>
      <c r="G360">
        <v>60620</v>
      </c>
      <c r="H360" t="s">
        <v>1980</v>
      </c>
      <c r="I360" t="s">
        <v>1981</v>
      </c>
      <c r="J360" t="s">
        <v>134</v>
      </c>
      <c r="K360" t="s">
        <v>135</v>
      </c>
      <c r="L360" t="s">
        <v>88</v>
      </c>
      <c r="M360" t="s">
        <v>89</v>
      </c>
      <c r="N360" t="s">
        <v>126</v>
      </c>
      <c r="O360" t="s">
        <v>91</v>
      </c>
      <c r="P360" t="s">
        <v>88</v>
      </c>
      <c r="Q360" t="s">
        <v>93</v>
      </c>
      <c r="S360" t="s">
        <v>93</v>
      </c>
      <c r="T360" t="s">
        <v>93</v>
      </c>
      <c r="U360" t="s">
        <v>93</v>
      </c>
      <c r="W360" t="s">
        <v>93</v>
      </c>
      <c r="Y360" t="s">
        <v>93</v>
      </c>
      <c r="Z360" t="s">
        <v>93</v>
      </c>
      <c r="AA360" t="s">
        <v>93</v>
      </c>
      <c r="AB360" t="s">
        <v>93</v>
      </c>
      <c r="AC360" t="s">
        <v>94</v>
      </c>
      <c r="AD360">
        <v>45</v>
      </c>
      <c r="AE360" t="s">
        <v>92</v>
      </c>
      <c r="AF360">
        <v>47</v>
      </c>
      <c r="AG360">
        <v>94</v>
      </c>
      <c r="AH360">
        <v>26</v>
      </c>
      <c r="AI360">
        <v>94</v>
      </c>
      <c r="AJ360">
        <v>100</v>
      </c>
      <c r="AK360">
        <v>57.1</v>
      </c>
      <c r="AL360">
        <v>36</v>
      </c>
      <c r="AM360">
        <v>21.5</v>
      </c>
      <c r="AN360">
        <v>12.7</v>
      </c>
      <c r="AO360">
        <v>42.4</v>
      </c>
      <c r="AP360">
        <v>55.4</v>
      </c>
      <c r="AQ360">
        <v>41.2</v>
      </c>
      <c r="AR360">
        <v>31.8</v>
      </c>
      <c r="AS360">
        <v>68.7</v>
      </c>
      <c r="AT360">
        <v>68.2</v>
      </c>
      <c r="AU360">
        <v>1.7</v>
      </c>
      <c r="AV360">
        <v>6.8</v>
      </c>
      <c r="AW360">
        <v>6.4</v>
      </c>
      <c r="AX360">
        <v>4.5999999999999996</v>
      </c>
      <c r="AY360">
        <v>0.8</v>
      </c>
      <c r="AZ360">
        <v>0.6</v>
      </c>
      <c r="BA360" t="s">
        <v>118</v>
      </c>
      <c r="BB360" t="s">
        <v>95</v>
      </c>
      <c r="BC360" t="s">
        <v>93</v>
      </c>
      <c r="BD360" t="s">
        <v>93</v>
      </c>
      <c r="BE360" t="s">
        <v>93</v>
      </c>
      <c r="BF360" t="s">
        <v>93</v>
      </c>
      <c r="BG360" t="s">
        <v>93</v>
      </c>
      <c r="BH360" t="s">
        <v>93</v>
      </c>
      <c r="BI360" t="s">
        <v>93</v>
      </c>
      <c r="BJ360" t="s">
        <v>93</v>
      </c>
      <c r="BK360" t="s">
        <v>93</v>
      </c>
      <c r="BL360" t="s">
        <v>93</v>
      </c>
      <c r="BM360" t="s">
        <v>93</v>
      </c>
      <c r="BN360" t="s">
        <v>93</v>
      </c>
      <c r="BO360">
        <v>482</v>
      </c>
      <c r="BP360">
        <v>49</v>
      </c>
      <c r="BQ360" t="s">
        <v>93</v>
      </c>
      <c r="BR360">
        <v>150000000000000</v>
      </c>
      <c r="BS360">
        <v>1168050.5319999999</v>
      </c>
      <c r="BT360">
        <v>1850484.1529999999</v>
      </c>
      <c r="BU360">
        <v>41.745262840000002</v>
      </c>
      <c r="BV360">
        <v>-87.659811899999994</v>
      </c>
      <c r="BW360">
        <v>71</v>
      </c>
      <c r="BX360" t="s">
        <v>640</v>
      </c>
      <c r="BY360">
        <v>21</v>
      </c>
      <c r="BZ360">
        <v>6</v>
      </c>
      <c r="CA360" t="s">
        <v>1982</v>
      </c>
    </row>
    <row r="361" spans="1:79" x14ac:dyDescent="0.35">
      <c r="A361">
        <v>610052</v>
      </c>
      <c r="B361" t="s">
        <v>1983</v>
      </c>
      <c r="C361" t="s">
        <v>80</v>
      </c>
      <c r="D361" t="s">
        <v>1984</v>
      </c>
      <c r="E361" t="s">
        <v>82</v>
      </c>
      <c r="F361" t="s">
        <v>83</v>
      </c>
      <c r="G361">
        <v>60617</v>
      </c>
      <c r="H361" t="s">
        <v>1985</v>
      </c>
      <c r="I361" t="s">
        <v>1986</v>
      </c>
      <c r="J361" t="s">
        <v>147</v>
      </c>
      <c r="K361" t="s">
        <v>148</v>
      </c>
      <c r="L361" t="s">
        <v>88</v>
      </c>
      <c r="M361" t="s">
        <v>89</v>
      </c>
      <c r="N361" t="s">
        <v>126</v>
      </c>
      <c r="O361" t="s">
        <v>127</v>
      </c>
      <c r="P361" t="s">
        <v>88</v>
      </c>
      <c r="Q361" t="s">
        <v>94</v>
      </c>
      <c r="R361">
        <v>28</v>
      </c>
      <c r="S361" t="s">
        <v>94</v>
      </c>
      <c r="T361">
        <v>31</v>
      </c>
      <c r="U361" t="s">
        <v>94</v>
      </c>
      <c r="V361">
        <v>31</v>
      </c>
      <c r="W361" t="s">
        <v>94</v>
      </c>
      <c r="X361">
        <v>30</v>
      </c>
      <c r="Y361" t="s">
        <v>94</v>
      </c>
      <c r="Z361">
        <v>31</v>
      </c>
      <c r="AA361" t="s">
        <v>94</v>
      </c>
      <c r="AB361">
        <v>24</v>
      </c>
      <c r="AC361" t="s">
        <v>94</v>
      </c>
      <c r="AD361">
        <v>44</v>
      </c>
      <c r="AE361" t="s">
        <v>94</v>
      </c>
      <c r="AF361">
        <v>46</v>
      </c>
      <c r="AG361">
        <v>92.6</v>
      </c>
      <c r="AH361">
        <v>44.4</v>
      </c>
      <c r="AI361">
        <v>94.5</v>
      </c>
      <c r="AJ361">
        <v>100</v>
      </c>
      <c r="AK361">
        <v>46.9</v>
      </c>
      <c r="AL361">
        <v>30.2</v>
      </c>
      <c r="AM361">
        <v>12.8</v>
      </c>
      <c r="AN361">
        <v>16.5</v>
      </c>
      <c r="AO361">
        <v>49.7</v>
      </c>
      <c r="AP361">
        <v>46.2</v>
      </c>
      <c r="AQ361">
        <v>23.3</v>
      </c>
      <c r="AR361">
        <v>23.3</v>
      </c>
      <c r="AS361">
        <v>57.2</v>
      </c>
      <c r="AT361">
        <v>51</v>
      </c>
      <c r="AU361">
        <v>6.4</v>
      </c>
      <c r="AV361">
        <v>27.7</v>
      </c>
      <c r="AW361">
        <v>3.4</v>
      </c>
      <c r="AX361">
        <v>3.4</v>
      </c>
      <c r="AY361">
        <v>-0.7</v>
      </c>
      <c r="AZ361">
        <v>0.1</v>
      </c>
      <c r="BA361" t="s">
        <v>108</v>
      </c>
      <c r="BB361" t="s">
        <v>95</v>
      </c>
      <c r="BC361">
        <v>19.100000000000001</v>
      </c>
      <c r="BD361" t="s">
        <v>93</v>
      </c>
      <c r="BE361" t="s">
        <v>93</v>
      </c>
      <c r="BF361" t="s">
        <v>93</v>
      </c>
      <c r="BG361" t="s">
        <v>93</v>
      </c>
      <c r="BH361" t="s">
        <v>93</v>
      </c>
      <c r="BI361" t="s">
        <v>93</v>
      </c>
      <c r="BJ361" t="s">
        <v>93</v>
      </c>
      <c r="BK361" t="s">
        <v>93</v>
      </c>
      <c r="BL361" t="s">
        <v>93</v>
      </c>
      <c r="BM361" t="s">
        <v>93</v>
      </c>
      <c r="BN361" t="s">
        <v>93</v>
      </c>
      <c r="BO361">
        <v>472</v>
      </c>
      <c r="BP361">
        <v>47</v>
      </c>
      <c r="BQ361" t="s">
        <v>93</v>
      </c>
      <c r="BR361">
        <v>150000000000000</v>
      </c>
      <c r="BS361">
        <v>1191225.8400000001</v>
      </c>
      <c r="BT361">
        <v>1851783.8330000001</v>
      </c>
      <c r="BU361">
        <v>41.748300120000003</v>
      </c>
      <c r="BV361">
        <v>-87.574852739999997</v>
      </c>
      <c r="BW361">
        <v>46</v>
      </c>
      <c r="BX361" t="s">
        <v>155</v>
      </c>
      <c r="BY361">
        <v>8</v>
      </c>
      <c r="BZ361">
        <v>4</v>
      </c>
      <c r="CA361" t="s">
        <v>1987</v>
      </c>
    </row>
    <row r="362" spans="1:79" x14ac:dyDescent="0.35">
      <c r="A362">
        <v>609993</v>
      </c>
      <c r="B362" t="s">
        <v>1988</v>
      </c>
      <c r="C362" t="s">
        <v>80</v>
      </c>
      <c r="D362" t="s">
        <v>1989</v>
      </c>
      <c r="E362" t="s">
        <v>82</v>
      </c>
      <c r="F362" t="s">
        <v>83</v>
      </c>
      <c r="G362">
        <v>60609</v>
      </c>
      <c r="H362" t="s">
        <v>1990</v>
      </c>
      <c r="I362" t="s">
        <v>1991</v>
      </c>
      <c r="J362" t="s">
        <v>230</v>
      </c>
      <c r="K362" t="s">
        <v>135</v>
      </c>
      <c r="L362" t="s">
        <v>88</v>
      </c>
      <c r="M362" t="s">
        <v>89</v>
      </c>
      <c r="N362" t="s">
        <v>90</v>
      </c>
      <c r="O362" t="s">
        <v>117</v>
      </c>
      <c r="P362" t="s">
        <v>88</v>
      </c>
      <c r="Q362" t="s">
        <v>92</v>
      </c>
      <c r="R362">
        <v>56</v>
      </c>
      <c r="S362" t="s">
        <v>92</v>
      </c>
      <c r="T362">
        <v>44</v>
      </c>
      <c r="U362" t="s">
        <v>92</v>
      </c>
      <c r="V362">
        <v>45</v>
      </c>
      <c r="W362" t="s">
        <v>94</v>
      </c>
      <c r="X362">
        <v>37</v>
      </c>
      <c r="Y362" t="s">
        <v>107</v>
      </c>
      <c r="Z362">
        <v>65</v>
      </c>
      <c r="AA362" t="s">
        <v>92</v>
      </c>
      <c r="AB362">
        <v>48</v>
      </c>
      <c r="AC362" t="s">
        <v>92</v>
      </c>
      <c r="AD362">
        <v>53</v>
      </c>
      <c r="AE362" t="s">
        <v>107</v>
      </c>
      <c r="AF362">
        <v>58</v>
      </c>
      <c r="AG362">
        <v>95.5</v>
      </c>
      <c r="AH362">
        <v>10.4</v>
      </c>
      <c r="AI362">
        <v>95.8</v>
      </c>
      <c r="AJ362">
        <v>100</v>
      </c>
      <c r="AK362">
        <v>76.900000000000006</v>
      </c>
      <c r="AL362" t="s">
        <v>93</v>
      </c>
      <c r="AM362">
        <v>26</v>
      </c>
      <c r="AN362">
        <v>24.7</v>
      </c>
      <c r="AO362">
        <v>61.8</v>
      </c>
      <c r="AP362">
        <v>49.7</v>
      </c>
      <c r="AQ362">
        <v>39.200000000000003</v>
      </c>
      <c r="AR362">
        <v>27.2</v>
      </c>
      <c r="AS362">
        <v>69.7</v>
      </c>
      <c r="AT362">
        <v>60.6</v>
      </c>
      <c r="AU362">
        <v>9.1</v>
      </c>
      <c r="AV362">
        <v>18.2</v>
      </c>
      <c r="AW362">
        <v>11.1</v>
      </c>
      <c r="AX362">
        <v>9.6</v>
      </c>
      <c r="AY362">
        <v>0.9</v>
      </c>
      <c r="AZ362">
        <v>2.4</v>
      </c>
      <c r="BA362" t="s">
        <v>118</v>
      </c>
      <c r="BB362" t="s">
        <v>118</v>
      </c>
      <c r="BC362">
        <v>42.9</v>
      </c>
      <c r="BD362">
        <v>25</v>
      </c>
      <c r="BE362" t="s">
        <v>93</v>
      </c>
      <c r="BF362" t="s">
        <v>93</v>
      </c>
      <c r="BG362" t="s">
        <v>93</v>
      </c>
      <c r="BH362" t="s">
        <v>93</v>
      </c>
      <c r="BI362" t="s">
        <v>93</v>
      </c>
      <c r="BJ362" t="s">
        <v>93</v>
      </c>
      <c r="BK362" t="s">
        <v>93</v>
      </c>
      <c r="BL362" t="s">
        <v>93</v>
      </c>
      <c r="BM362" t="s">
        <v>93</v>
      </c>
      <c r="BN362" t="s">
        <v>93</v>
      </c>
      <c r="BO362">
        <v>556</v>
      </c>
      <c r="BP362">
        <v>42</v>
      </c>
      <c r="BQ362" t="s">
        <v>93</v>
      </c>
      <c r="BR362">
        <v>150000000000000</v>
      </c>
      <c r="BS362">
        <v>1164504.29</v>
      </c>
      <c r="BT362">
        <v>1873959.199</v>
      </c>
      <c r="BU362">
        <v>41.809756899999996</v>
      </c>
      <c r="BV362">
        <v>-87.672144599999996</v>
      </c>
      <c r="BW362">
        <v>61</v>
      </c>
      <c r="BX362" t="s">
        <v>274</v>
      </c>
      <c r="BY362">
        <v>20</v>
      </c>
      <c r="BZ362">
        <v>9</v>
      </c>
      <c r="CA362" t="s">
        <v>1992</v>
      </c>
    </row>
    <row r="363" spans="1:79" x14ac:dyDescent="0.35">
      <c r="A363">
        <v>609894</v>
      </c>
      <c r="B363" t="s">
        <v>1993</v>
      </c>
      <c r="C363" t="s">
        <v>80</v>
      </c>
      <c r="D363" t="s">
        <v>1994</v>
      </c>
      <c r="E363" t="s">
        <v>82</v>
      </c>
      <c r="F363" t="s">
        <v>83</v>
      </c>
      <c r="G363">
        <v>60616</v>
      </c>
      <c r="H363" t="s">
        <v>1995</v>
      </c>
      <c r="I363" t="s">
        <v>1996</v>
      </c>
      <c r="J363" t="s">
        <v>254</v>
      </c>
      <c r="K363" t="s">
        <v>148</v>
      </c>
      <c r="L363" t="s">
        <v>88</v>
      </c>
      <c r="M363" t="s">
        <v>89</v>
      </c>
      <c r="N363" t="s">
        <v>126</v>
      </c>
      <c r="O363" t="s">
        <v>127</v>
      </c>
      <c r="P363" t="s">
        <v>88</v>
      </c>
      <c r="Q363" t="s">
        <v>92</v>
      </c>
      <c r="R363">
        <v>59</v>
      </c>
      <c r="S363" t="s">
        <v>94</v>
      </c>
      <c r="T363">
        <v>20</v>
      </c>
      <c r="U363" t="s">
        <v>92</v>
      </c>
      <c r="V363">
        <v>57</v>
      </c>
      <c r="W363" t="s">
        <v>92</v>
      </c>
      <c r="X363">
        <v>46</v>
      </c>
      <c r="Y363" t="s">
        <v>92</v>
      </c>
      <c r="Z363">
        <v>43</v>
      </c>
      <c r="AA363" t="s">
        <v>210</v>
      </c>
      <c r="AB363">
        <v>16</v>
      </c>
      <c r="AC363" t="s">
        <v>92</v>
      </c>
      <c r="AD363">
        <v>50</v>
      </c>
      <c r="AE363" t="s">
        <v>92</v>
      </c>
      <c r="AF363">
        <v>49</v>
      </c>
      <c r="AG363">
        <v>93.8</v>
      </c>
      <c r="AH363">
        <v>43.3</v>
      </c>
      <c r="AI363">
        <v>95.9</v>
      </c>
      <c r="AJ363">
        <v>100</v>
      </c>
      <c r="AK363">
        <v>63</v>
      </c>
      <c r="AL363" t="s">
        <v>93</v>
      </c>
      <c r="AM363">
        <v>15.7</v>
      </c>
      <c r="AN363">
        <v>29.8</v>
      </c>
      <c r="AO363">
        <v>67.099999999999994</v>
      </c>
      <c r="AP363">
        <v>60</v>
      </c>
      <c r="AQ363">
        <v>41.8</v>
      </c>
      <c r="AR363">
        <v>50</v>
      </c>
      <c r="AS363">
        <v>83.1</v>
      </c>
      <c r="AT363">
        <v>78.5</v>
      </c>
      <c r="AU363">
        <v>7.7</v>
      </c>
      <c r="AV363">
        <v>26.9</v>
      </c>
      <c r="AW363">
        <v>7.7</v>
      </c>
      <c r="AX363">
        <v>9.5</v>
      </c>
      <c r="AY363">
        <v>-0.2</v>
      </c>
      <c r="AZ363">
        <v>0.6</v>
      </c>
      <c r="BA363" t="s">
        <v>95</v>
      </c>
      <c r="BB363" t="s">
        <v>95</v>
      </c>
      <c r="BC363" t="s">
        <v>93</v>
      </c>
      <c r="BD363" t="s">
        <v>93</v>
      </c>
      <c r="BE363" t="s">
        <v>93</v>
      </c>
      <c r="BF363" t="s">
        <v>93</v>
      </c>
      <c r="BG363" t="s">
        <v>93</v>
      </c>
      <c r="BH363" t="s">
        <v>93</v>
      </c>
      <c r="BI363" t="s">
        <v>93</v>
      </c>
      <c r="BJ363" t="s">
        <v>93</v>
      </c>
      <c r="BK363" t="s">
        <v>93</v>
      </c>
      <c r="BL363" t="s">
        <v>93</v>
      </c>
      <c r="BM363" t="s">
        <v>93</v>
      </c>
      <c r="BN363" t="s">
        <v>93</v>
      </c>
      <c r="BO363">
        <v>249</v>
      </c>
      <c r="BP363">
        <v>40</v>
      </c>
      <c r="BQ363" t="s">
        <v>93</v>
      </c>
      <c r="BR363">
        <v>150000000000000</v>
      </c>
      <c r="BS363">
        <v>1179225.388</v>
      </c>
      <c r="BT363">
        <v>1886481.0889999999</v>
      </c>
      <c r="BU363">
        <v>41.843794449999997</v>
      </c>
      <c r="BV363">
        <v>-87.61776768</v>
      </c>
      <c r="BW363">
        <v>35</v>
      </c>
      <c r="BX363" t="s">
        <v>540</v>
      </c>
      <c r="BY363">
        <v>4</v>
      </c>
      <c r="BZ363">
        <v>1</v>
      </c>
      <c r="CA363" t="s">
        <v>1997</v>
      </c>
    </row>
    <row r="364" spans="1:79" x14ac:dyDescent="0.35">
      <c r="A364">
        <v>610002</v>
      </c>
      <c r="B364" t="s">
        <v>1998</v>
      </c>
      <c r="C364" t="s">
        <v>80</v>
      </c>
      <c r="D364" t="s">
        <v>1999</v>
      </c>
      <c r="E364" t="s">
        <v>82</v>
      </c>
      <c r="F364" t="s">
        <v>83</v>
      </c>
      <c r="G364">
        <v>60617</v>
      </c>
      <c r="H364" t="s">
        <v>2000</v>
      </c>
      <c r="I364" t="s">
        <v>2001</v>
      </c>
      <c r="J364" t="s">
        <v>147</v>
      </c>
      <c r="K364" t="s">
        <v>148</v>
      </c>
      <c r="L364" t="s">
        <v>88</v>
      </c>
      <c r="M364" t="s">
        <v>89</v>
      </c>
      <c r="N364" t="s">
        <v>90</v>
      </c>
      <c r="O364" t="s">
        <v>117</v>
      </c>
      <c r="P364" t="s">
        <v>88</v>
      </c>
      <c r="Q364" t="s">
        <v>107</v>
      </c>
      <c r="R364">
        <v>67</v>
      </c>
      <c r="S364" t="s">
        <v>107</v>
      </c>
      <c r="T364">
        <v>66</v>
      </c>
      <c r="U364" t="s">
        <v>107</v>
      </c>
      <c r="V364">
        <v>77</v>
      </c>
      <c r="W364" t="s">
        <v>107</v>
      </c>
      <c r="X364">
        <v>73</v>
      </c>
      <c r="Y364" t="s">
        <v>107</v>
      </c>
      <c r="Z364">
        <v>67</v>
      </c>
      <c r="AA364" t="s">
        <v>107</v>
      </c>
      <c r="AB364">
        <v>66</v>
      </c>
      <c r="AC364" t="s">
        <v>93</v>
      </c>
      <c r="AD364" t="s">
        <v>93</v>
      </c>
      <c r="AE364" t="s">
        <v>93</v>
      </c>
      <c r="AF364" t="s">
        <v>93</v>
      </c>
      <c r="AG364">
        <v>94.8</v>
      </c>
      <c r="AH364">
        <v>0</v>
      </c>
      <c r="AI364">
        <v>95.4</v>
      </c>
      <c r="AJ364">
        <v>100</v>
      </c>
      <c r="AK364">
        <v>40.200000000000003</v>
      </c>
      <c r="AL364" t="s">
        <v>93</v>
      </c>
      <c r="AM364">
        <v>36.200000000000003</v>
      </c>
      <c r="AN364">
        <v>42.7</v>
      </c>
      <c r="AO364">
        <v>56.3</v>
      </c>
      <c r="AP364">
        <v>61.7</v>
      </c>
      <c r="AQ364">
        <v>54</v>
      </c>
      <c r="AR364">
        <v>65</v>
      </c>
      <c r="AS364">
        <v>50</v>
      </c>
      <c r="AT364">
        <v>50</v>
      </c>
      <c r="AU364">
        <v>14.6</v>
      </c>
      <c r="AV364">
        <v>41.5</v>
      </c>
      <c r="AW364">
        <v>23.4</v>
      </c>
      <c r="AX364">
        <v>14</v>
      </c>
      <c r="AY364">
        <v>0.7</v>
      </c>
      <c r="AZ364">
        <v>0</v>
      </c>
      <c r="BA364" t="s">
        <v>118</v>
      </c>
      <c r="BB364" t="s">
        <v>95</v>
      </c>
      <c r="BC364" t="s">
        <v>93</v>
      </c>
      <c r="BD364" t="s">
        <v>93</v>
      </c>
      <c r="BE364" t="s">
        <v>93</v>
      </c>
      <c r="BF364" t="s">
        <v>93</v>
      </c>
      <c r="BG364" t="s">
        <v>93</v>
      </c>
      <c r="BH364" t="s">
        <v>93</v>
      </c>
      <c r="BI364" t="s">
        <v>93</v>
      </c>
      <c r="BJ364" t="s">
        <v>93</v>
      </c>
      <c r="BK364" t="s">
        <v>93</v>
      </c>
      <c r="BL364" t="s">
        <v>93</v>
      </c>
      <c r="BM364" t="s">
        <v>93</v>
      </c>
      <c r="BN364" t="s">
        <v>93</v>
      </c>
      <c r="BO364">
        <v>288</v>
      </c>
      <c r="BP364">
        <v>47</v>
      </c>
      <c r="BQ364" t="s">
        <v>93</v>
      </c>
      <c r="BR364">
        <v>150000000000000</v>
      </c>
      <c r="BS364">
        <v>1193092.436</v>
      </c>
      <c r="BT364">
        <v>1846336.5460000001</v>
      </c>
      <c r="BU364">
        <v>41.733306929999998</v>
      </c>
      <c r="BV364">
        <v>-87.5681905</v>
      </c>
      <c r="BW364">
        <v>48</v>
      </c>
      <c r="BX364" t="s">
        <v>436</v>
      </c>
      <c r="BY364">
        <v>7</v>
      </c>
      <c r="BZ364">
        <v>4</v>
      </c>
      <c r="CA364" t="s">
        <v>2002</v>
      </c>
    </row>
    <row r="365" spans="1:79" x14ac:dyDescent="0.35">
      <c r="A365">
        <v>609981</v>
      </c>
      <c r="B365" t="s">
        <v>2003</v>
      </c>
      <c r="C365" t="s">
        <v>80</v>
      </c>
      <c r="D365" t="s">
        <v>2004</v>
      </c>
      <c r="E365" t="s">
        <v>82</v>
      </c>
      <c r="F365" t="s">
        <v>83</v>
      </c>
      <c r="G365">
        <v>60638</v>
      </c>
      <c r="H365" t="s">
        <v>2005</v>
      </c>
      <c r="I365" t="s">
        <v>2006</v>
      </c>
      <c r="J365" t="s">
        <v>202</v>
      </c>
      <c r="K365" t="s">
        <v>135</v>
      </c>
      <c r="L365" t="s">
        <v>88</v>
      </c>
      <c r="M365" t="s">
        <v>89</v>
      </c>
      <c r="N365" t="s">
        <v>126</v>
      </c>
      <c r="O365" t="s">
        <v>127</v>
      </c>
      <c r="P365" t="s">
        <v>88</v>
      </c>
      <c r="Q365" t="s">
        <v>94</v>
      </c>
      <c r="R365">
        <v>33</v>
      </c>
      <c r="S365" t="s">
        <v>93</v>
      </c>
      <c r="T365" t="s">
        <v>93</v>
      </c>
      <c r="U365" t="s">
        <v>94</v>
      </c>
      <c r="V365">
        <v>31</v>
      </c>
      <c r="W365" t="s">
        <v>94</v>
      </c>
      <c r="X365">
        <v>27</v>
      </c>
      <c r="Y365" t="s">
        <v>93</v>
      </c>
      <c r="Z365" t="s">
        <v>93</v>
      </c>
      <c r="AA365" t="s">
        <v>93</v>
      </c>
      <c r="AB365" t="s">
        <v>93</v>
      </c>
      <c r="AC365" t="s">
        <v>94</v>
      </c>
      <c r="AD365">
        <v>45</v>
      </c>
      <c r="AE365" t="s">
        <v>94</v>
      </c>
      <c r="AF365">
        <v>44</v>
      </c>
      <c r="AG365">
        <v>92.1</v>
      </c>
      <c r="AH365">
        <v>25.5</v>
      </c>
      <c r="AI365">
        <v>95.8</v>
      </c>
      <c r="AJ365">
        <v>97.9</v>
      </c>
      <c r="AK365">
        <v>52.2</v>
      </c>
      <c r="AL365">
        <v>48.8</v>
      </c>
      <c r="AM365">
        <v>14.9</v>
      </c>
      <c r="AN365">
        <v>10.7</v>
      </c>
      <c r="AO365">
        <v>29.7</v>
      </c>
      <c r="AP365">
        <v>40</v>
      </c>
      <c r="AQ365">
        <v>29.5</v>
      </c>
      <c r="AR365">
        <v>22.2</v>
      </c>
      <c r="AS365">
        <v>50</v>
      </c>
      <c r="AT365">
        <v>47.1</v>
      </c>
      <c r="AU365">
        <v>7.1</v>
      </c>
      <c r="AV365">
        <v>10.7</v>
      </c>
      <c r="AW365">
        <v>4.9000000000000004</v>
      </c>
      <c r="AX365">
        <v>6.7</v>
      </c>
      <c r="AY365">
        <v>-0.2</v>
      </c>
      <c r="AZ365">
        <v>-1.6</v>
      </c>
      <c r="BA365" t="s">
        <v>95</v>
      </c>
      <c r="BB365" t="s">
        <v>108</v>
      </c>
      <c r="BC365" t="s">
        <v>93</v>
      </c>
      <c r="BD365" t="s">
        <v>93</v>
      </c>
      <c r="BE365" t="s">
        <v>93</v>
      </c>
      <c r="BF365" t="s">
        <v>93</v>
      </c>
      <c r="BG365" t="s">
        <v>93</v>
      </c>
      <c r="BH365" t="s">
        <v>93</v>
      </c>
      <c r="BI365" t="s">
        <v>93</v>
      </c>
      <c r="BJ365" t="s">
        <v>93</v>
      </c>
      <c r="BK365" t="s">
        <v>93</v>
      </c>
      <c r="BL365" t="s">
        <v>93</v>
      </c>
      <c r="BM365" t="s">
        <v>93</v>
      </c>
      <c r="BN365" t="s">
        <v>93</v>
      </c>
      <c r="BO365">
        <v>364</v>
      </c>
      <c r="BP365">
        <v>44</v>
      </c>
      <c r="BQ365" t="s">
        <v>93</v>
      </c>
      <c r="BR365">
        <v>150000000000000</v>
      </c>
      <c r="BS365">
        <v>1144438.111</v>
      </c>
      <c r="BT365">
        <v>1873241.7660000001</v>
      </c>
      <c r="BU365">
        <v>41.808188209999997</v>
      </c>
      <c r="BV365">
        <v>-87.745763150000002</v>
      </c>
      <c r="BW365">
        <v>56</v>
      </c>
      <c r="BX365" t="s">
        <v>571</v>
      </c>
      <c r="BY365">
        <v>23</v>
      </c>
      <c r="BZ365">
        <v>8</v>
      </c>
      <c r="CA365" t="s">
        <v>2007</v>
      </c>
    </row>
    <row r="366" spans="1:79" x14ac:dyDescent="0.35">
      <c r="A366">
        <v>609791</v>
      </c>
      <c r="B366" t="s">
        <v>2008</v>
      </c>
      <c r="C366" t="s">
        <v>80</v>
      </c>
      <c r="D366" t="s">
        <v>2009</v>
      </c>
      <c r="E366" t="s">
        <v>82</v>
      </c>
      <c r="F366" t="s">
        <v>83</v>
      </c>
      <c r="G366">
        <v>60621</v>
      </c>
      <c r="H366" t="s">
        <v>2010</v>
      </c>
      <c r="I366" t="s">
        <v>2011</v>
      </c>
      <c r="J366" t="s">
        <v>134</v>
      </c>
      <c r="K366" t="s">
        <v>135</v>
      </c>
      <c r="L366" t="s">
        <v>88</v>
      </c>
      <c r="M366" t="s">
        <v>89</v>
      </c>
      <c r="N366" t="s">
        <v>126</v>
      </c>
      <c r="O366" t="s">
        <v>127</v>
      </c>
      <c r="P366" t="s">
        <v>88</v>
      </c>
      <c r="Q366" t="s">
        <v>94</v>
      </c>
      <c r="R366">
        <v>28</v>
      </c>
      <c r="S366" t="s">
        <v>92</v>
      </c>
      <c r="T366">
        <v>50</v>
      </c>
      <c r="U366" t="s">
        <v>92</v>
      </c>
      <c r="V366">
        <v>47</v>
      </c>
      <c r="W366" t="s">
        <v>92</v>
      </c>
      <c r="X366">
        <v>57</v>
      </c>
      <c r="Y366" t="s">
        <v>92</v>
      </c>
      <c r="Z366">
        <v>52</v>
      </c>
      <c r="AA366" t="s">
        <v>92</v>
      </c>
      <c r="AB366">
        <v>42</v>
      </c>
      <c r="AC366" t="s">
        <v>92</v>
      </c>
      <c r="AD366">
        <v>47</v>
      </c>
      <c r="AE366" t="s">
        <v>92</v>
      </c>
      <c r="AF366">
        <v>49</v>
      </c>
      <c r="AG366">
        <v>92.1</v>
      </c>
      <c r="AH366">
        <v>28.9</v>
      </c>
      <c r="AI366">
        <v>96.4</v>
      </c>
      <c r="AJ366">
        <v>100</v>
      </c>
      <c r="AK366">
        <v>61.7</v>
      </c>
      <c r="AL366">
        <v>42.2</v>
      </c>
      <c r="AM366">
        <v>15.5</v>
      </c>
      <c r="AN366">
        <v>15.9</v>
      </c>
      <c r="AO366">
        <v>45.3</v>
      </c>
      <c r="AP366">
        <v>31.5</v>
      </c>
      <c r="AQ366">
        <v>23.9</v>
      </c>
      <c r="AR366">
        <v>18.600000000000001</v>
      </c>
      <c r="AS366">
        <v>53.6</v>
      </c>
      <c r="AT366">
        <v>38.799999999999997</v>
      </c>
      <c r="AU366">
        <v>7.3</v>
      </c>
      <c r="AV366">
        <v>11.9</v>
      </c>
      <c r="AW366">
        <v>5</v>
      </c>
      <c r="AX366">
        <v>6</v>
      </c>
      <c r="AY366">
        <v>-0.1</v>
      </c>
      <c r="AZ366">
        <v>0.9</v>
      </c>
      <c r="BA366" t="s">
        <v>95</v>
      </c>
      <c r="BB366" t="s">
        <v>95</v>
      </c>
      <c r="BC366" t="s">
        <v>93</v>
      </c>
      <c r="BD366" t="s">
        <v>93</v>
      </c>
      <c r="BE366" t="s">
        <v>93</v>
      </c>
      <c r="BF366" t="s">
        <v>93</v>
      </c>
      <c r="BG366" t="s">
        <v>93</v>
      </c>
      <c r="BH366" t="s">
        <v>93</v>
      </c>
      <c r="BI366" t="s">
        <v>93</v>
      </c>
      <c r="BJ366" t="s">
        <v>93</v>
      </c>
      <c r="BK366" t="s">
        <v>93</v>
      </c>
      <c r="BL366" t="s">
        <v>93</v>
      </c>
      <c r="BM366" t="s">
        <v>93</v>
      </c>
      <c r="BN366" t="s">
        <v>93</v>
      </c>
      <c r="BO366">
        <v>369</v>
      </c>
      <c r="BP366">
        <v>45</v>
      </c>
      <c r="BQ366" t="s">
        <v>93</v>
      </c>
      <c r="BR366">
        <v>150000000000000</v>
      </c>
      <c r="BS366">
        <v>1169677.933</v>
      </c>
      <c r="BT366">
        <v>1861068.943</v>
      </c>
      <c r="BU366">
        <v>41.774273770000001</v>
      </c>
      <c r="BV366">
        <v>-87.653542340000001</v>
      </c>
      <c r="BW366">
        <v>68</v>
      </c>
      <c r="BX366" t="s">
        <v>577</v>
      </c>
      <c r="BY366">
        <v>17</v>
      </c>
      <c r="BZ366">
        <v>7</v>
      </c>
      <c r="CA366" t="s">
        <v>2012</v>
      </c>
    </row>
    <row r="367" spans="1:79" x14ac:dyDescent="0.35">
      <c r="A367">
        <v>609766</v>
      </c>
      <c r="B367" t="s">
        <v>2013</v>
      </c>
      <c r="C367" t="s">
        <v>158</v>
      </c>
      <c r="D367" t="s">
        <v>2014</v>
      </c>
      <c r="E367" t="s">
        <v>82</v>
      </c>
      <c r="F367" t="s">
        <v>83</v>
      </c>
      <c r="G367">
        <v>60641</v>
      </c>
      <c r="H367" t="s">
        <v>2015</v>
      </c>
      <c r="I367" t="s">
        <v>2016</v>
      </c>
      <c r="J367" t="s">
        <v>162</v>
      </c>
      <c r="K367" t="s">
        <v>103</v>
      </c>
      <c r="L367" t="s">
        <v>93</v>
      </c>
      <c r="M367" t="s">
        <v>89</v>
      </c>
      <c r="N367" t="s">
        <v>217</v>
      </c>
      <c r="O367" t="s">
        <v>105</v>
      </c>
      <c r="P367" t="s">
        <v>88</v>
      </c>
      <c r="Q367" t="s">
        <v>92</v>
      </c>
      <c r="R367">
        <v>57</v>
      </c>
      <c r="S367" t="s">
        <v>107</v>
      </c>
      <c r="T367">
        <v>72</v>
      </c>
      <c r="U367" t="s">
        <v>94</v>
      </c>
      <c r="V367">
        <v>33</v>
      </c>
      <c r="W367" t="s">
        <v>94</v>
      </c>
      <c r="X367">
        <v>20</v>
      </c>
      <c r="Y367" t="s">
        <v>107</v>
      </c>
      <c r="Z367">
        <v>67</v>
      </c>
      <c r="AA367" t="s">
        <v>107</v>
      </c>
      <c r="AB367">
        <v>69</v>
      </c>
      <c r="AC367" t="s">
        <v>107</v>
      </c>
      <c r="AD367">
        <v>63</v>
      </c>
      <c r="AE367" t="s">
        <v>107</v>
      </c>
      <c r="AF367">
        <v>57</v>
      </c>
      <c r="AG367">
        <v>87.6</v>
      </c>
      <c r="AH367">
        <v>3.7</v>
      </c>
      <c r="AI367">
        <v>95.5</v>
      </c>
      <c r="AJ367">
        <v>100</v>
      </c>
      <c r="AK367" t="s">
        <v>93</v>
      </c>
      <c r="AL367" t="s">
        <v>93</v>
      </c>
      <c r="AM367" t="s">
        <v>93</v>
      </c>
      <c r="AN367" t="s">
        <v>93</v>
      </c>
      <c r="AO367" t="s">
        <v>93</v>
      </c>
      <c r="AP367" t="s">
        <v>93</v>
      </c>
      <c r="AQ367" t="s">
        <v>93</v>
      </c>
      <c r="AR367" t="s">
        <v>93</v>
      </c>
      <c r="AS367" t="s">
        <v>93</v>
      </c>
      <c r="AT367" t="s">
        <v>93</v>
      </c>
      <c r="AU367" t="s">
        <v>93</v>
      </c>
      <c r="AV367" t="s">
        <v>93</v>
      </c>
      <c r="BA367" t="s">
        <v>93</v>
      </c>
      <c r="BB367" t="s">
        <v>93</v>
      </c>
      <c r="BC367" t="s">
        <v>93</v>
      </c>
      <c r="BD367" t="s">
        <v>93</v>
      </c>
      <c r="BE367" t="s">
        <v>93</v>
      </c>
      <c r="BF367" t="s">
        <v>93</v>
      </c>
      <c r="BG367" t="s">
        <v>93</v>
      </c>
      <c r="BH367" t="s">
        <v>93</v>
      </c>
      <c r="BI367" t="s">
        <v>93</v>
      </c>
      <c r="BJ367" t="s">
        <v>93</v>
      </c>
      <c r="BK367" t="s">
        <v>93</v>
      </c>
      <c r="BL367">
        <v>55.6</v>
      </c>
      <c r="BM367">
        <v>65.3</v>
      </c>
      <c r="BN367" t="s">
        <v>93</v>
      </c>
      <c r="BO367">
        <v>203</v>
      </c>
      <c r="BP367">
        <v>30</v>
      </c>
      <c r="BQ367" t="s">
        <v>93</v>
      </c>
      <c r="BR367">
        <v>150000000000000</v>
      </c>
      <c r="BS367">
        <v>1138928.091</v>
      </c>
      <c r="BT367">
        <v>1928655.2050000001</v>
      </c>
      <c r="BU367">
        <v>41.960351410000001</v>
      </c>
      <c r="BV367">
        <v>-87.764626019999994</v>
      </c>
      <c r="BW367">
        <v>15</v>
      </c>
      <c r="BX367" t="s">
        <v>770</v>
      </c>
      <c r="BY367">
        <v>38</v>
      </c>
      <c r="BZ367">
        <v>16</v>
      </c>
      <c r="CA367" t="s">
        <v>2017</v>
      </c>
    </row>
    <row r="368" spans="1:79" x14ac:dyDescent="0.35">
      <c r="A368">
        <v>609897</v>
      </c>
      <c r="B368" t="s">
        <v>2018</v>
      </c>
      <c r="C368" t="s">
        <v>80</v>
      </c>
      <c r="D368" t="s">
        <v>2019</v>
      </c>
      <c r="E368" t="s">
        <v>82</v>
      </c>
      <c r="F368" t="s">
        <v>83</v>
      </c>
      <c r="G368">
        <v>60636</v>
      </c>
      <c r="H368" t="s">
        <v>2020</v>
      </c>
      <c r="I368" t="s">
        <v>2021</v>
      </c>
      <c r="J368" t="s">
        <v>134</v>
      </c>
      <c r="K368" t="s">
        <v>135</v>
      </c>
      <c r="L368" t="s">
        <v>88</v>
      </c>
      <c r="M368" t="s">
        <v>89</v>
      </c>
      <c r="N368" t="s">
        <v>126</v>
      </c>
      <c r="O368" t="s">
        <v>91</v>
      </c>
      <c r="P368" t="s">
        <v>88</v>
      </c>
      <c r="Q368" t="s">
        <v>94</v>
      </c>
      <c r="R368">
        <v>24</v>
      </c>
      <c r="S368" t="s">
        <v>93</v>
      </c>
      <c r="T368" t="s">
        <v>93</v>
      </c>
      <c r="U368" t="s">
        <v>107</v>
      </c>
      <c r="V368">
        <v>62</v>
      </c>
      <c r="W368" t="s">
        <v>107</v>
      </c>
      <c r="X368">
        <v>71</v>
      </c>
      <c r="Y368" t="s">
        <v>93</v>
      </c>
      <c r="Z368" t="s">
        <v>93</v>
      </c>
      <c r="AA368" t="s">
        <v>93</v>
      </c>
      <c r="AB368" t="s">
        <v>93</v>
      </c>
      <c r="AC368" t="s">
        <v>92</v>
      </c>
      <c r="AD368">
        <v>53</v>
      </c>
      <c r="AE368" t="s">
        <v>92</v>
      </c>
      <c r="AF368">
        <v>48</v>
      </c>
      <c r="AG368">
        <v>93.8</v>
      </c>
      <c r="AH368">
        <v>16.899999999999999</v>
      </c>
      <c r="AI368">
        <v>94.6</v>
      </c>
      <c r="AJ368">
        <v>100</v>
      </c>
      <c r="AK368">
        <v>37.5</v>
      </c>
      <c r="AL368">
        <v>36.799999999999997</v>
      </c>
      <c r="AM368">
        <v>44.1</v>
      </c>
      <c r="AN368">
        <v>20.8</v>
      </c>
      <c r="AO368">
        <v>56.1</v>
      </c>
      <c r="AP368">
        <v>73.8</v>
      </c>
      <c r="AQ368">
        <v>38.6</v>
      </c>
      <c r="AR368">
        <v>25</v>
      </c>
      <c r="AS368">
        <v>59.4</v>
      </c>
      <c r="AT368">
        <v>50.7</v>
      </c>
      <c r="AU368">
        <v>12</v>
      </c>
      <c r="AV368">
        <v>20</v>
      </c>
      <c r="AW368">
        <v>9.8000000000000007</v>
      </c>
      <c r="AX368">
        <v>5.6</v>
      </c>
      <c r="AY368">
        <v>1.1000000000000001</v>
      </c>
      <c r="AZ368">
        <v>-0.6</v>
      </c>
      <c r="BA368" t="s">
        <v>118</v>
      </c>
      <c r="BB368" t="s">
        <v>95</v>
      </c>
      <c r="BC368" t="s">
        <v>93</v>
      </c>
      <c r="BD368" t="s">
        <v>93</v>
      </c>
      <c r="BE368" t="s">
        <v>93</v>
      </c>
      <c r="BF368" t="s">
        <v>93</v>
      </c>
      <c r="BG368" t="s">
        <v>93</v>
      </c>
      <c r="BH368" t="s">
        <v>93</v>
      </c>
      <c r="BI368" t="s">
        <v>93</v>
      </c>
      <c r="BJ368" t="s">
        <v>93</v>
      </c>
      <c r="BK368" t="s">
        <v>93</v>
      </c>
      <c r="BL368" t="s">
        <v>93</v>
      </c>
      <c r="BM368" t="s">
        <v>93</v>
      </c>
      <c r="BN368" t="s">
        <v>93</v>
      </c>
      <c r="BO368">
        <v>331</v>
      </c>
      <c r="BP368">
        <v>43</v>
      </c>
      <c r="BQ368" t="s">
        <v>93</v>
      </c>
      <c r="BR368">
        <v>150000000000000</v>
      </c>
      <c r="BS368">
        <v>1165772.423</v>
      </c>
      <c r="BT368">
        <v>1863964.0379999999</v>
      </c>
      <c r="BU368">
        <v>41.782302110000003</v>
      </c>
      <c r="BV368">
        <v>-87.667777119999997</v>
      </c>
      <c r="BW368">
        <v>67</v>
      </c>
      <c r="BX368" t="s">
        <v>136</v>
      </c>
      <c r="BY368">
        <v>15</v>
      </c>
      <c r="BZ368">
        <v>7</v>
      </c>
      <c r="CA368" t="s">
        <v>2022</v>
      </c>
    </row>
    <row r="369" spans="1:79" x14ac:dyDescent="0.35">
      <c r="A369">
        <v>609800</v>
      </c>
      <c r="B369" t="s">
        <v>2023</v>
      </c>
      <c r="C369" t="s">
        <v>80</v>
      </c>
      <c r="D369" t="s">
        <v>2024</v>
      </c>
      <c r="E369" t="s">
        <v>82</v>
      </c>
      <c r="F369" t="s">
        <v>83</v>
      </c>
      <c r="G369">
        <v>60628</v>
      </c>
      <c r="H369" t="s">
        <v>2025</v>
      </c>
      <c r="I369" t="s">
        <v>2026</v>
      </c>
      <c r="J369" t="s">
        <v>477</v>
      </c>
      <c r="K369" t="s">
        <v>177</v>
      </c>
      <c r="L369" t="s">
        <v>88</v>
      </c>
      <c r="M369" t="s">
        <v>104</v>
      </c>
      <c r="N369" t="s">
        <v>126</v>
      </c>
      <c r="O369" t="s">
        <v>127</v>
      </c>
      <c r="P369" t="s">
        <v>88</v>
      </c>
      <c r="Q369" t="s">
        <v>92</v>
      </c>
      <c r="R369">
        <v>46</v>
      </c>
      <c r="S369" t="s">
        <v>92</v>
      </c>
      <c r="T369">
        <v>46</v>
      </c>
      <c r="U369" t="s">
        <v>92</v>
      </c>
      <c r="V369">
        <v>55</v>
      </c>
      <c r="W369" t="s">
        <v>107</v>
      </c>
      <c r="X369">
        <v>66</v>
      </c>
      <c r="Y369" t="s">
        <v>92</v>
      </c>
      <c r="Z369">
        <v>55</v>
      </c>
      <c r="AA369" t="s">
        <v>92</v>
      </c>
      <c r="AB369">
        <v>56</v>
      </c>
      <c r="AC369" t="s">
        <v>92</v>
      </c>
      <c r="AD369">
        <v>47</v>
      </c>
      <c r="AE369" t="s">
        <v>94</v>
      </c>
      <c r="AF369">
        <v>45</v>
      </c>
      <c r="AG369">
        <v>92.5</v>
      </c>
      <c r="AH369">
        <v>6.5</v>
      </c>
      <c r="AI369">
        <v>95.9</v>
      </c>
      <c r="AJ369">
        <v>100</v>
      </c>
      <c r="AK369">
        <v>57.2</v>
      </c>
      <c r="AL369">
        <v>41.9</v>
      </c>
      <c r="AM369">
        <v>35.299999999999997</v>
      </c>
      <c r="AN369">
        <v>27.4</v>
      </c>
      <c r="AO369">
        <v>56.2</v>
      </c>
      <c r="AP369">
        <v>56.7</v>
      </c>
      <c r="AQ369">
        <v>55.2</v>
      </c>
      <c r="AR369">
        <v>34.200000000000003</v>
      </c>
      <c r="AS369">
        <v>60.5</v>
      </c>
      <c r="AT369">
        <v>58.6</v>
      </c>
      <c r="AU369">
        <v>10</v>
      </c>
      <c r="AV369">
        <v>40</v>
      </c>
      <c r="AW369">
        <v>13.7</v>
      </c>
      <c r="AX369">
        <v>8.4</v>
      </c>
      <c r="AY369">
        <v>0.7</v>
      </c>
      <c r="AZ369">
        <v>0.1</v>
      </c>
      <c r="BA369" t="s">
        <v>118</v>
      </c>
      <c r="BB369" t="s">
        <v>95</v>
      </c>
      <c r="BC369" t="s">
        <v>93</v>
      </c>
      <c r="BD369" t="s">
        <v>93</v>
      </c>
      <c r="BE369" t="s">
        <v>93</v>
      </c>
      <c r="BF369" t="s">
        <v>93</v>
      </c>
      <c r="BG369" t="s">
        <v>93</v>
      </c>
      <c r="BH369" t="s">
        <v>93</v>
      </c>
      <c r="BI369" t="s">
        <v>93</v>
      </c>
      <c r="BJ369" t="s">
        <v>93</v>
      </c>
      <c r="BK369" t="s">
        <v>93</v>
      </c>
      <c r="BL369" t="s">
        <v>93</v>
      </c>
      <c r="BM369" t="s">
        <v>93</v>
      </c>
      <c r="BN369" t="s">
        <v>93</v>
      </c>
      <c r="BO369">
        <v>504</v>
      </c>
      <c r="BP369">
        <v>48</v>
      </c>
      <c r="BQ369" t="s">
        <v>93</v>
      </c>
      <c r="BR369">
        <v>150000000000000</v>
      </c>
      <c r="BS369">
        <v>1179742.916</v>
      </c>
      <c r="BT369">
        <v>1837880.0759999999</v>
      </c>
      <c r="BU369">
        <v>41.710416559999999</v>
      </c>
      <c r="BV369">
        <v>-87.617353420000001</v>
      </c>
      <c r="BW369">
        <v>49</v>
      </c>
      <c r="BX369" t="s">
        <v>478</v>
      </c>
      <c r="BY369">
        <v>9</v>
      </c>
      <c r="BZ369">
        <v>5</v>
      </c>
      <c r="CA369" t="s">
        <v>2027</v>
      </c>
    </row>
    <row r="370" spans="1:79" x14ac:dyDescent="0.35">
      <c r="A370">
        <v>609836</v>
      </c>
      <c r="B370" t="s">
        <v>2028</v>
      </c>
      <c r="C370" t="s">
        <v>80</v>
      </c>
      <c r="D370" t="s">
        <v>2029</v>
      </c>
      <c r="E370" t="s">
        <v>82</v>
      </c>
      <c r="F370" t="s">
        <v>83</v>
      </c>
      <c r="G370">
        <v>60634</v>
      </c>
      <c r="H370" t="s">
        <v>2030</v>
      </c>
      <c r="I370" t="s">
        <v>2031</v>
      </c>
      <c r="J370" t="s">
        <v>267</v>
      </c>
      <c r="K370" t="s">
        <v>103</v>
      </c>
      <c r="L370" t="s">
        <v>116</v>
      </c>
      <c r="M370" t="s">
        <v>104</v>
      </c>
      <c r="N370" t="s">
        <v>90</v>
      </c>
      <c r="O370" t="s">
        <v>117</v>
      </c>
      <c r="P370" t="s">
        <v>88</v>
      </c>
      <c r="Q370" t="s">
        <v>106</v>
      </c>
      <c r="R370">
        <v>87</v>
      </c>
      <c r="S370" t="s">
        <v>107</v>
      </c>
      <c r="T370">
        <v>64</v>
      </c>
      <c r="U370" t="s">
        <v>107</v>
      </c>
      <c r="V370">
        <v>70</v>
      </c>
      <c r="W370" t="s">
        <v>107</v>
      </c>
      <c r="X370">
        <v>64</v>
      </c>
      <c r="Y370" t="s">
        <v>92</v>
      </c>
      <c r="Z370">
        <v>49</v>
      </c>
      <c r="AA370" t="s">
        <v>92</v>
      </c>
      <c r="AB370">
        <v>47</v>
      </c>
      <c r="AC370" t="s">
        <v>107</v>
      </c>
      <c r="AD370">
        <v>66</v>
      </c>
      <c r="AE370" t="s">
        <v>92</v>
      </c>
      <c r="AF370">
        <v>53</v>
      </c>
      <c r="AG370">
        <v>96.1</v>
      </c>
      <c r="AH370">
        <v>2.2999999999999998</v>
      </c>
      <c r="AI370">
        <v>96.1</v>
      </c>
      <c r="AJ370">
        <v>99.1</v>
      </c>
      <c r="AK370">
        <v>75.3</v>
      </c>
      <c r="AL370">
        <v>60.6</v>
      </c>
      <c r="AM370">
        <v>77.2</v>
      </c>
      <c r="AN370">
        <v>58.3</v>
      </c>
      <c r="AO370">
        <v>52.9</v>
      </c>
      <c r="AP370">
        <v>62</v>
      </c>
      <c r="AQ370">
        <v>81.3</v>
      </c>
      <c r="AR370">
        <v>71.3</v>
      </c>
      <c r="AS370">
        <v>61.4</v>
      </c>
      <c r="AT370">
        <v>59.7</v>
      </c>
      <c r="AU370">
        <v>41.3</v>
      </c>
      <c r="AV370">
        <v>60</v>
      </c>
      <c r="AW370">
        <v>47.4</v>
      </c>
      <c r="AX370">
        <v>34.200000000000003</v>
      </c>
      <c r="AY370">
        <v>0.3</v>
      </c>
      <c r="AZ370">
        <v>0.1</v>
      </c>
      <c r="BA370" t="s">
        <v>95</v>
      </c>
      <c r="BB370" t="s">
        <v>95</v>
      </c>
      <c r="BC370">
        <v>29.8</v>
      </c>
      <c r="BD370">
        <v>100</v>
      </c>
      <c r="BE370" t="s">
        <v>93</v>
      </c>
      <c r="BF370" t="s">
        <v>93</v>
      </c>
      <c r="BG370" t="s">
        <v>93</v>
      </c>
      <c r="BH370" t="s">
        <v>93</v>
      </c>
      <c r="BI370" t="s">
        <v>93</v>
      </c>
      <c r="BJ370" t="s">
        <v>93</v>
      </c>
      <c r="BK370" t="s">
        <v>93</v>
      </c>
      <c r="BL370" t="s">
        <v>93</v>
      </c>
      <c r="BM370" t="s">
        <v>93</v>
      </c>
      <c r="BN370" t="s">
        <v>93</v>
      </c>
      <c r="BO370">
        <v>784</v>
      </c>
      <c r="BP370">
        <v>30</v>
      </c>
      <c r="BQ370" t="s">
        <v>93</v>
      </c>
      <c r="BR370">
        <v>150000000000000</v>
      </c>
      <c r="BS370">
        <v>1121355.6980000001</v>
      </c>
      <c r="BT370">
        <v>1924041.412</v>
      </c>
      <c r="BU370">
        <v>41.947992450000001</v>
      </c>
      <c r="BV370">
        <v>-87.8293319</v>
      </c>
      <c r="BW370">
        <v>17</v>
      </c>
      <c r="BX370" t="s">
        <v>1702</v>
      </c>
      <c r="BY370">
        <v>36</v>
      </c>
      <c r="BZ370">
        <v>16</v>
      </c>
      <c r="CA370" t="s">
        <v>2032</v>
      </c>
    </row>
    <row r="371" spans="1:79" x14ac:dyDescent="0.35">
      <c r="A371">
        <v>609943</v>
      </c>
      <c r="B371" t="s">
        <v>2033</v>
      </c>
      <c r="C371" t="s">
        <v>80</v>
      </c>
      <c r="D371" t="s">
        <v>2034</v>
      </c>
      <c r="E371" t="s">
        <v>82</v>
      </c>
      <c r="F371" t="s">
        <v>83</v>
      </c>
      <c r="G371">
        <v>60628</v>
      </c>
      <c r="H371" t="s">
        <v>2035</v>
      </c>
      <c r="I371" t="s">
        <v>2036</v>
      </c>
      <c r="J371" t="s">
        <v>176</v>
      </c>
      <c r="K371" t="s">
        <v>177</v>
      </c>
      <c r="L371" t="s">
        <v>88</v>
      </c>
      <c r="M371" t="s">
        <v>104</v>
      </c>
      <c r="N371" t="s">
        <v>90</v>
      </c>
      <c r="O371" t="s">
        <v>91</v>
      </c>
      <c r="P371" t="s">
        <v>88</v>
      </c>
      <c r="Q371" t="s">
        <v>94</v>
      </c>
      <c r="R371">
        <v>34</v>
      </c>
      <c r="S371" t="s">
        <v>92</v>
      </c>
      <c r="T371">
        <v>42</v>
      </c>
      <c r="U371" t="s">
        <v>92</v>
      </c>
      <c r="V371">
        <v>48</v>
      </c>
      <c r="W371" t="s">
        <v>92</v>
      </c>
      <c r="X371">
        <v>52</v>
      </c>
      <c r="Y371" t="s">
        <v>92</v>
      </c>
      <c r="Z371">
        <v>57</v>
      </c>
      <c r="AA371" t="s">
        <v>92</v>
      </c>
      <c r="AB371">
        <v>59</v>
      </c>
      <c r="AC371" t="s">
        <v>92</v>
      </c>
      <c r="AD371">
        <v>49</v>
      </c>
      <c r="AE371" t="s">
        <v>92</v>
      </c>
      <c r="AF371">
        <v>47</v>
      </c>
      <c r="AG371">
        <v>93.6</v>
      </c>
      <c r="AH371">
        <v>54.2</v>
      </c>
      <c r="AI371">
        <v>96</v>
      </c>
      <c r="AJ371">
        <v>100</v>
      </c>
      <c r="AK371" t="s">
        <v>93</v>
      </c>
      <c r="AL371" t="s">
        <v>93</v>
      </c>
      <c r="AM371">
        <v>36.9</v>
      </c>
      <c r="AN371">
        <v>30.1</v>
      </c>
      <c r="AO371">
        <v>57.9</v>
      </c>
      <c r="AP371">
        <v>56.5</v>
      </c>
      <c r="AQ371">
        <v>36.799999999999997</v>
      </c>
      <c r="AR371">
        <v>29.5</v>
      </c>
      <c r="AS371">
        <v>67.5</v>
      </c>
      <c r="AT371">
        <v>56.3</v>
      </c>
      <c r="AU371">
        <v>3.9</v>
      </c>
      <c r="AV371">
        <v>15.7</v>
      </c>
      <c r="AW371">
        <v>13.5</v>
      </c>
      <c r="AX371">
        <v>8.5</v>
      </c>
      <c r="AY371">
        <v>0.4</v>
      </c>
      <c r="AZ371">
        <v>-0.7</v>
      </c>
      <c r="BA371" t="s">
        <v>95</v>
      </c>
      <c r="BB371" t="s">
        <v>95</v>
      </c>
      <c r="BC371" t="s">
        <v>93</v>
      </c>
      <c r="BD371" t="s">
        <v>93</v>
      </c>
      <c r="BE371" t="s">
        <v>93</v>
      </c>
      <c r="BF371" t="s">
        <v>93</v>
      </c>
      <c r="BG371" t="s">
        <v>93</v>
      </c>
      <c r="BH371" t="s">
        <v>93</v>
      </c>
      <c r="BI371" t="s">
        <v>93</v>
      </c>
      <c r="BJ371" t="s">
        <v>93</v>
      </c>
      <c r="BK371" t="s">
        <v>93</v>
      </c>
      <c r="BL371" t="s">
        <v>93</v>
      </c>
      <c r="BM371" t="s">
        <v>93</v>
      </c>
      <c r="BN371" t="s">
        <v>93</v>
      </c>
      <c r="BO371">
        <v>285</v>
      </c>
      <c r="BP371">
        <v>48</v>
      </c>
      <c r="BQ371" t="s">
        <v>93</v>
      </c>
      <c r="BR371">
        <v>150000000000000</v>
      </c>
      <c r="BS371">
        <v>1178435.3259999999</v>
      </c>
      <c r="BT371">
        <v>1823353.395</v>
      </c>
      <c r="BU371">
        <v>41.670582979999999</v>
      </c>
      <c r="BV371">
        <v>-87.622580979999995</v>
      </c>
      <c r="BW371">
        <v>53</v>
      </c>
      <c r="BX371" t="s">
        <v>430</v>
      </c>
      <c r="BY371">
        <v>9</v>
      </c>
      <c r="BZ371">
        <v>5</v>
      </c>
      <c r="CA371" t="s">
        <v>2037</v>
      </c>
    </row>
    <row r="372" spans="1:79" x14ac:dyDescent="0.35">
      <c r="A372">
        <v>609976</v>
      </c>
      <c r="B372" t="s">
        <v>2038</v>
      </c>
      <c r="C372" t="s">
        <v>80</v>
      </c>
      <c r="D372" t="s">
        <v>2039</v>
      </c>
      <c r="E372" t="s">
        <v>82</v>
      </c>
      <c r="F372" t="s">
        <v>83</v>
      </c>
      <c r="G372">
        <v>60660</v>
      </c>
      <c r="H372" t="s">
        <v>2040</v>
      </c>
      <c r="I372" t="s">
        <v>2041</v>
      </c>
      <c r="J372" t="s">
        <v>115</v>
      </c>
      <c r="K372" t="s">
        <v>103</v>
      </c>
      <c r="L372" t="s">
        <v>88</v>
      </c>
      <c r="M372" t="s">
        <v>104</v>
      </c>
      <c r="N372" t="s">
        <v>90</v>
      </c>
      <c r="O372" t="s">
        <v>117</v>
      </c>
      <c r="P372" t="s">
        <v>88</v>
      </c>
      <c r="Q372" t="s">
        <v>107</v>
      </c>
      <c r="R372">
        <v>72</v>
      </c>
      <c r="S372" t="s">
        <v>107</v>
      </c>
      <c r="T372">
        <v>61</v>
      </c>
      <c r="U372" t="s">
        <v>92</v>
      </c>
      <c r="V372">
        <v>52</v>
      </c>
      <c r="W372" t="s">
        <v>92</v>
      </c>
      <c r="X372">
        <v>44</v>
      </c>
      <c r="Y372" t="s">
        <v>92</v>
      </c>
      <c r="Z372">
        <v>48</v>
      </c>
      <c r="AA372" t="s">
        <v>107</v>
      </c>
      <c r="AB372">
        <v>66</v>
      </c>
      <c r="AC372" t="s">
        <v>93</v>
      </c>
      <c r="AD372" t="s">
        <v>93</v>
      </c>
      <c r="AE372" t="s">
        <v>93</v>
      </c>
      <c r="AF372" t="s">
        <v>93</v>
      </c>
      <c r="AG372">
        <v>95.6</v>
      </c>
      <c r="AH372">
        <v>55.6</v>
      </c>
      <c r="AI372">
        <v>96</v>
      </c>
      <c r="AJ372">
        <v>99.3</v>
      </c>
      <c r="AK372">
        <v>78.2</v>
      </c>
      <c r="AL372">
        <v>59.2</v>
      </c>
      <c r="AM372">
        <v>50.8</v>
      </c>
      <c r="AN372">
        <v>46.9</v>
      </c>
      <c r="AO372">
        <v>56.9</v>
      </c>
      <c r="AP372">
        <v>66.5</v>
      </c>
      <c r="AQ372">
        <v>55.5</v>
      </c>
      <c r="AR372">
        <v>46.3</v>
      </c>
      <c r="AS372">
        <v>61.5</v>
      </c>
      <c r="AT372">
        <v>57.5</v>
      </c>
      <c r="AU372">
        <v>26.7</v>
      </c>
      <c r="AV372">
        <v>39.5</v>
      </c>
      <c r="AW372">
        <v>28.6</v>
      </c>
      <c r="AX372">
        <v>23.2</v>
      </c>
      <c r="AY372">
        <v>0.3</v>
      </c>
      <c r="AZ372">
        <v>0.1</v>
      </c>
      <c r="BA372" t="s">
        <v>95</v>
      </c>
      <c r="BB372" t="s">
        <v>95</v>
      </c>
      <c r="BC372" t="s">
        <v>93</v>
      </c>
      <c r="BD372" t="s">
        <v>93</v>
      </c>
      <c r="BE372" t="s">
        <v>93</v>
      </c>
      <c r="BF372" t="s">
        <v>93</v>
      </c>
      <c r="BG372" t="s">
        <v>93</v>
      </c>
      <c r="BH372" t="s">
        <v>93</v>
      </c>
      <c r="BI372" t="s">
        <v>93</v>
      </c>
      <c r="BJ372" t="s">
        <v>93</v>
      </c>
      <c r="BK372" t="s">
        <v>93</v>
      </c>
      <c r="BL372" t="s">
        <v>93</v>
      </c>
      <c r="BM372" t="s">
        <v>93</v>
      </c>
      <c r="BN372" t="s">
        <v>93</v>
      </c>
      <c r="BO372">
        <v>1000</v>
      </c>
      <c r="BP372">
        <v>32</v>
      </c>
      <c r="BQ372" t="s">
        <v>93</v>
      </c>
      <c r="BR372">
        <v>150000000000000</v>
      </c>
      <c r="BS372">
        <v>1164969.8019999999</v>
      </c>
      <c r="BT372">
        <v>1941312.085</v>
      </c>
      <c r="BU372">
        <v>41.994568139999998</v>
      </c>
      <c r="BV372">
        <v>-87.668522699999997</v>
      </c>
      <c r="BW372">
        <v>77</v>
      </c>
      <c r="BX372" t="s">
        <v>974</v>
      </c>
      <c r="BY372">
        <v>40</v>
      </c>
      <c r="BZ372">
        <v>24</v>
      </c>
      <c r="CA372" t="s">
        <v>2042</v>
      </c>
    </row>
    <row r="373" spans="1:79" x14ac:dyDescent="0.35">
      <c r="A373">
        <v>609988</v>
      </c>
      <c r="B373" t="s">
        <v>2043</v>
      </c>
      <c r="C373" t="s">
        <v>80</v>
      </c>
      <c r="D373" t="s">
        <v>2044</v>
      </c>
      <c r="E373" t="s">
        <v>82</v>
      </c>
      <c r="F373" t="s">
        <v>83</v>
      </c>
      <c r="G373">
        <v>60618</v>
      </c>
      <c r="H373" t="s">
        <v>2045</v>
      </c>
      <c r="I373" t="s">
        <v>2046</v>
      </c>
      <c r="J373" t="s">
        <v>267</v>
      </c>
      <c r="K373" t="s">
        <v>103</v>
      </c>
      <c r="L373" t="s">
        <v>88</v>
      </c>
      <c r="M373" t="s">
        <v>104</v>
      </c>
      <c r="N373" t="s">
        <v>90</v>
      </c>
      <c r="O373" t="s">
        <v>117</v>
      </c>
      <c r="P373" t="s">
        <v>88</v>
      </c>
      <c r="Q373" t="s">
        <v>92</v>
      </c>
      <c r="R373">
        <v>45</v>
      </c>
      <c r="S373" t="s">
        <v>92</v>
      </c>
      <c r="T373">
        <v>56</v>
      </c>
      <c r="U373" t="s">
        <v>92</v>
      </c>
      <c r="V373">
        <v>46</v>
      </c>
      <c r="W373" t="s">
        <v>92</v>
      </c>
      <c r="X373">
        <v>43</v>
      </c>
      <c r="Y373" t="s">
        <v>107</v>
      </c>
      <c r="Z373">
        <v>68</v>
      </c>
      <c r="AA373" t="s">
        <v>92</v>
      </c>
      <c r="AB373">
        <v>45</v>
      </c>
      <c r="AC373" t="s">
        <v>92</v>
      </c>
      <c r="AD373">
        <v>52</v>
      </c>
      <c r="AE373" t="s">
        <v>92</v>
      </c>
      <c r="AF373">
        <v>49</v>
      </c>
      <c r="AG373">
        <v>95.1</v>
      </c>
      <c r="AH373">
        <v>4.3</v>
      </c>
      <c r="AI373">
        <v>95.9</v>
      </c>
      <c r="AJ373">
        <v>100</v>
      </c>
      <c r="AK373">
        <v>56.6</v>
      </c>
      <c r="AL373">
        <v>35.5</v>
      </c>
      <c r="AM373">
        <v>42.1</v>
      </c>
      <c r="AN373">
        <v>38.1</v>
      </c>
      <c r="AO373">
        <v>68.2</v>
      </c>
      <c r="AP373">
        <v>61.3</v>
      </c>
      <c r="AQ373">
        <v>30.4</v>
      </c>
      <c r="AR373">
        <v>48.2</v>
      </c>
      <c r="AS373">
        <v>44.6</v>
      </c>
      <c r="AT373">
        <v>75</v>
      </c>
      <c r="AU373" t="s">
        <v>93</v>
      </c>
      <c r="AV373" t="s">
        <v>93</v>
      </c>
      <c r="AW373">
        <v>12.5</v>
      </c>
      <c r="AX373">
        <v>12.3</v>
      </c>
      <c r="AY373">
        <v>0.6</v>
      </c>
      <c r="AZ373">
        <v>1</v>
      </c>
      <c r="BA373" t="s">
        <v>95</v>
      </c>
      <c r="BB373" t="s">
        <v>118</v>
      </c>
      <c r="BC373" t="s">
        <v>93</v>
      </c>
      <c r="BD373" t="s">
        <v>93</v>
      </c>
      <c r="BE373" t="s">
        <v>93</v>
      </c>
      <c r="BF373" t="s">
        <v>93</v>
      </c>
      <c r="BG373" t="s">
        <v>93</v>
      </c>
      <c r="BH373" t="s">
        <v>93</v>
      </c>
      <c r="BI373" t="s">
        <v>93</v>
      </c>
      <c r="BJ373" t="s">
        <v>93</v>
      </c>
      <c r="BK373" t="s">
        <v>93</v>
      </c>
      <c r="BL373" t="s">
        <v>93</v>
      </c>
      <c r="BM373" t="s">
        <v>93</v>
      </c>
      <c r="BN373" t="s">
        <v>93</v>
      </c>
      <c r="BO373">
        <v>650</v>
      </c>
      <c r="BP373">
        <v>31</v>
      </c>
      <c r="BQ373" t="s">
        <v>93</v>
      </c>
      <c r="BR373">
        <v>150000000000000</v>
      </c>
      <c r="BS373">
        <v>1152247.412</v>
      </c>
      <c r="BT373">
        <v>1928240.9979999999</v>
      </c>
      <c r="BU373">
        <v>41.958961789999996</v>
      </c>
      <c r="BV373">
        <v>-87.715668289999996</v>
      </c>
      <c r="BW373">
        <v>16</v>
      </c>
      <c r="BX373" t="s">
        <v>882</v>
      </c>
      <c r="BY373">
        <v>33</v>
      </c>
      <c r="BZ373">
        <v>17</v>
      </c>
      <c r="CA373" t="s">
        <v>2047</v>
      </c>
    </row>
    <row r="374" spans="1:79" x14ac:dyDescent="0.35">
      <c r="A374">
        <v>610215</v>
      </c>
      <c r="B374" t="s">
        <v>2048</v>
      </c>
      <c r="C374" t="s">
        <v>263</v>
      </c>
      <c r="D374" t="s">
        <v>2049</v>
      </c>
      <c r="E374" t="s">
        <v>82</v>
      </c>
      <c r="F374" t="s">
        <v>83</v>
      </c>
      <c r="G374">
        <v>60623</v>
      </c>
      <c r="H374" t="s">
        <v>2050</v>
      </c>
      <c r="I374" t="s">
        <v>2051</v>
      </c>
      <c r="J374" t="s">
        <v>86</v>
      </c>
      <c r="K374" t="s">
        <v>87</v>
      </c>
      <c r="L374" t="s">
        <v>88</v>
      </c>
      <c r="M374" t="s">
        <v>89</v>
      </c>
      <c r="N374" t="s">
        <v>126</v>
      </c>
      <c r="O374" t="s">
        <v>91</v>
      </c>
      <c r="P374" t="s">
        <v>116</v>
      </c>
      <c r="Q374" t="s">
        <v>92</v>
      </c>
      <c r="R374">
        <v>49</v>
      </c>
      <c r="S374" t="s">
        <v>94</v>
      </c>
      <c r="T374">
        <v>32</v>
      </c>
      <c r="U374" t="s">
        <v>92</v>
      </c>
      <c r="V374">
        <v>48</v>
      </c>
      <c r="W374" t="s">
        <v>92</v>
      </c>
      <c r="X374">
        <v>47</v>
      </c>
      <c r="Y374" t="s">
        <v>92</v>
      </c>
      <c r="Z374">
        <v>49</v>
      </c>
      <c r="AA374" t="s">
        <v>94</v>
      </c>
      <c r="AB374">
        <v>34</v>
      </c>
      <c r="AC374" t="s">
        <v>92</v>
      </c>
      <c r="AD374">
        <v>47</v>
      </c>
      <c r="AE374" t="s">
        <v>92</v>
      </c>
      <c r="AF374">
        <v>52</v>
      </c>
      <c r="AG374">
        <v>95.1</v>
      </c>
      <c r="AH374">
        <v>7.1</v>
      </c>
      <c r="AI374">
        <v>97</v>
      </c>
      <c r="AJ374">
        <v>100</v>
      </c>
      <c r="AK374" t="s">
        <v>93</v>
      </c>
      <c r="AL374" t="s">
        <v>93</v>
      </c>
      <c r="AM374" t="s">
        <v>93</v>
      </c>
      <c r="AN374" t="s">
        <v>93</v>
      </c>
      <c r="AO374" t="s">
        <v>93</v>
      </c>
      <c r="AP374" t="s">
        <v>93</v>
      </c>
      <c r="AQ374">
        <v>28.5</v>
      </c>
      <c r="AR374">
        <v>28.4</v>
      </c>
      <c r="AS374">
        <v>34.299999999999997</v>
      </c>
      <c r="AT374">
        <v>54.5</v>
      </c>
      <c r="AU374">
        <v>10.5</v>
      </c>
      <c r="AV374">
        <v>25.3</v>
      </c>
      <c r="AW374">
        <v>15.1</v>
      </c>
      <c r="AX374">
        <v>4.9000000000000004</v>
      </c>
      <c r="AY374">
        <v>-1.1000000000000001</v>
      </c>
      <c r="AZ374">
        <v>-0.7</v>
      </c>
      <c r="BA374" t="s">
        <v>108</v>
      </c>
      <c r="BB374" t="s">
        <v>95</v>
      </c>
      <c r="BC374">
        <v>16.5</v>
      </c>
      <c r="BD374">
        <v>50</v>
      </c>
      <c r="BE374" t="s">
        <v>93</v>
      </c>
      <c r="BF374" t="s">
        <v>93</v>
      </c>
      <c r="BG374" t="s">
        <v>93</v>
      </c>
      <c r="BH374" t="s">
        <v>93</v>
      </c>
      <c r="BI374" t="s">
        <v>93</v>
      </c>
      <c r="BJ374" t="s">
        <v>93</v>
      </c>
      <c r="BK374" t="s">
        <v>93</v>
      </c>
      <c r="BL374" t="s">
        <v>93</v>
      </c>
      <c r="BM374" t="s">
        <v>93</v>
      </c>
      <c r="BN374" t="s">
        <v>93</v>
      </c>
      <c r="BO374">
        <v>314</v>
      </c>
      <c r="BP374">
        <v>37</v>
      </c>
      <c r="BQ374" t="s">
        <v>93</v>
      </c>
      <c r="BR374">
        <v>150000000000000</v>
      </c>
      <c r="BS374">
        <v>1155440.547</v>
      </c>
      <c r="BT374">
        <v>1885270.824</v>
      </c>
      <c r="BU374">
        <v>41.840983979999997</v>
      </c>
      <c r="BV374">
        <v>-87.705085850000003</v>
      </c>
      <c r="BW374">
        <v>30</v>
      </c>
      <c r="BX374" t="s">
        <v>96</v>
      </c>
      <c r="BY374">
        <v>22</v>
      </c>
      <c r="BZ374">
        <v>10</v>
      </c>
      <c r="CA374" t="s">
        <v>2052</v>
      </c>
    </row>
    <row r="375" spans="1:79" x14ac:dyDescent="0.35">
      <c r="A375">
        <v>609755</v>
      </c>
      <c r="B375" t="s">
        <v>2053</v>
      </c>
      <c r="C375" t="s">
        <v>158</v>
      </c>
      <c r="D375" t="s">
        <v>2054</v>
      </c>
      <c r="E375" t="s">
        <v>82</v>
      </c>
      <c r="F375" t="s">
        <v>83</v>
      </c>
      <c r="G375">
        <v>60607</v>
      </c>
      <c r="H375" t="s">
        <v>2055</v>
      </c>
      <c r="I375" t="s">
        <v>2056</v>
      </c>
      <c r="J375" t="s">
        <v>209</v>
      </c>
      <c r="K375" t="s">
        <v>87</v>
      </c>
      <c r="L375" t="s">
        <v>116</v>
      </c>
      <c r="M375" t="s">
        <v>104</v>
      </c>
      <c r="N375" t="s">
        <v>90</v>
      </c>
      <c r="O375" t="s">
        <v>117</v>
      </c>
      <c r="P375" t="s">
        <v>88</v>
      </c>
      <c r="Q375" t="s">
        <v>106</v>
      </c>
      <c r="R375">
        <v>95</v>
      </c>
      <c r="S375" t="s">
        <v>106</v>
      </c>
      <c r="T375">
        <v>80</v>
      </c>
      <c r="U375" t="s">
        <v>107</v>
      </c>
      <c r="V375">
        <v>69</v>
      </c>
      <c r="W375" t="s">
        <v>107</v>
      </c>
      <c r="X375">
        <v>67</v>
      </c>
      <c r="Y375" t="s">
        <v>92</v>
      </c>
      <c r="Z375">
        <v>52</v>
      </c>
      <c r="AA375" t="s">
        <v>92</v>
      </c>
      <c r="AB375">
        <v>46</v>
      </c>
      <c r="AC375" t="s">
        <v>92</v>
      </c>
      <c r="AD375">
        <v>53</v>
      </c>
      <c r="AE375" t="s">
        <v>92</v>
      </c>
      <c r="AF375">
        <v>50</v>
      </c>
      <c r="AG375">
        <v>94.6</v>
      </c>
      <c r="AH375">
        <v>1.2</v>
      </c>
      <c r="AI375">
        <v>94.9</v>
      </c>
      <c r="AJ375">
        <v>100</v>
      </c>
      <c r="AK375" t="s">
        <v>93</v>
      </c>
      <c r="AL375" t="s">
        <v>93</v>
      </c>
      <c r="AM375" t="s">
        <v>93</v>
      </c>
      <c r="AN375" t="s">
        <v>93</v>
      </c>
      <c r="AO375" t="s">
        <v>93</v>
      </c>
      <c r="AP375" t="s">
        <v>93</v>
      </c>
      <c r="AQ375" t="s">
        <v>93</v>
      </c>
      <c r="AR375" t="s">
        <v>93</v>
      </c>
      <c r="AS375" t="s">
        <v>93</v>
      </c>
      <c r="AT375" t="s">
        <v>93</v>
      </c>
      <c r="AU375">
        <v>100</v>
      </c>
      <c r="AV375">
        <v>99</v>
      </c>
      <c r="AW375">
        <v>99.5</v>
      </c>
      <c r="AX375">
        <v>77</v>
      </c>
      <c r="AY375">
        <v>-1.2</v>
      </c>
      <c r="AZ375">
        <v>-0.8</v>
      </c>
      <c r="BA375" t="s">
        <v>108</v>
      </c>
      <c r="BB375" t="s">
        <v>95</v>
      </c>
      <c r="BC375">
        <v>56.3</v>
      </c>
      <c r="BD375">
        <v>89.2</v>
      </c>
      <c r="BE375">
        <v>20.8</v>
      </c>
      <c r="BF375">
        <v>21</v>
      </c>
      <c r="BG375">
        <v>22.6</v>
      </c>
      <c r="BH375">
        <v>22.8</v>
      </c>
      <c r="BI375">
        <v>2</v>
      </c>
      <c r="BJ375">
        <v>26.6</v>
      </c>
      <c r="BK375">
        <v>4</v>
      </c>
      <c r="BL375">
        <v>89</v>
      </c>
      <c r="BM375">
        <v>93.9</v>
      </c>
      <c r="BN375">
        <v>88.3</v>
      </c>
      <c r="BO375">
        <v>2166</v>
      </c>
      <c r="BP375">
        <v>38</v>
      </c>
      <c r="BQ375">
        <v>96.7</v>
      </c>
      <c r="BR375">
        <v>150000000000000</v>
      </c>
      <c r="BS375">
        <v>1166475.7420000001</v>
      </c>
      <c r="BT375">
        <v>1899058.6270000001</v>
      </c>
      <c r="BU375">
        <v>41.878590279999997</v>
      </c>
      <c r="BV375">
        <v>-87.664196340000004</v>
      </c>
      <c r="BW375">
        <v>28</v>
      </c>
      <c r="BX375" t="s">
        <v>218</v>
      </c>
      <c r="BY375">
        <v>2</v>
      </c>
      <c r="BZ375">
        <v>12</v>
      </c>
      <c r="CA375" t="s">
        <v>2057</v>
      </c>
    </row>
    <row r="376" spans="1:79" x14ac:dyDescent="0.35">
      <c r="A376">
        <v>610153</v>
      </c>
      <c r="B376" t="s">
        <v>2058</v>
      </c>
      <c r="C376" t="s">
        <v>80</v>
      </c>
      <c r="D376" t="s">
        <v>2059</v>
      </c>
      <c r="E376" t="s">
        <v>82</v>
      </c>
      <c r="F376" t="s">
        <v>83</v>
      </c>
      <c r="G376">
        <v>60620</v>
      </c>
      <c r="H376" t="s">
        <v>2060</v>
      </c>
      <c r="I376" t="s">
        <v>2061</v>
      </c>
      <c r="J376" t="s">
        <v>134</v>
      </c>
      <c r="K376" t="s">
        <v>135</v>
      </c>
      <c r="L376" t="s">
        <v>88</v>
      </c>
      <c r="M376" t="s">
        <v>89</v>
      </c>
      <c r="N376" t="s">
        <v>126</v>
      </c>
      <c r="O376" t="s">
        <v>127</v>
      </c>
      <c r="P376" t="s">
        <v>88</v>
      </c>
      <c r="Q376" t="s">
        <v>94</v>
      </c>
      <c r="R376">
        <v>34</v>
      </c>
      <c r="S376" t="s">
        <v>93</v>
      </c>
      <c r="T376" t="s">
        <v>93</v>
      </c>
      <c r="U376" t="s">
        <v>92</v>
      </c>
      <c r="V376">
        <v>42</v>
      </c>
      <c r="W376" t="s">
        <v>92</v>
      </c>
      <c r="X376">
        <v>50</v>
      </c>
      <c r="Y376" t="s">
        <v>93</v>
      </c>
      <c r="Z376" t="s">
        <v>93</v>
      </c>
      <c r="AA376" t="s">
        <v>93</v>
      </c>
      <c r="AB376" t="s">
        <v>93</v>
      </c>
      <c r="AC376" t="s">
        <v>93</v>
      </c>
      <c r="AD376" t="s">
        <v>93</v>
      </c>
      <c r="AE376" t="s">
        <v>93</v>
      </c>
      <c r="AF376" t="s">
        <v>93</v>
      </c>
      <c r="AG376">
        <v>93</v>
      </c>
      <c r="AH376">
        <v>22.5</v>
      </c>
      <c r="AI376">
        <v>94.3</v>
      </c>
      <c r="AJ376">
        <v>96.4</v>
      </c>
      <c r="AK376">
        <v>73.599999999999994</v>
      </c>
      <c r="AL376">
        <v>56.9</v>
      </c>
      <c r="AM376">
        <v>21.6</v>
      </c>
      <c r="AN376">
        <v>6.8</v>
      </c>
      <c r="AO376">
        <v>32.700000000000003</v>
      </c>
      <c r="AP376">
        <v>37.5</v>
      </c>
      <c r="AQ376">
        <v>37.700000000000003</v>
      </c>
      <c r="AR376">
        <v>17.7</v>
      </c>
      <c r="AS376">
        <v>44.6</v>
      </c>
      <c r="AT376">
        <v>37</v>
      </c>
      <c r="AU376">
        <v>20.5</v>
      </c>
      <c r="AV376">
        <v>33.299999999999997</v>
      </c>
      <c r="AW376">
        <v>10.6</v>
      </c>
      <c r="AX376">
        <v>5.6</v>
      </c>
      <c r="AY376">
        <v>-0.5</v>
      </c>
      <c r="AZ376">
        <v>-1.6</v>
      </c>
      <c r="BA376" t="s">
        <v>95</v>
      </c>
      <c r="BB376" t="s">
        <v>108</v>
      </c>
      <c r="BC376">
        <v>27.5</v>
      </c>
      <c r="BD376" t="s">
        <v>93</v>
      </c>
      <c r="BE376" t="s">
        <v>93</v>
      </c>
      <c r="BF376" t="s">
        <v>93</v>
      </c>
      <c r="BG376" t="s">
        <v>93</v>
      </c>
      <c r="BH376" t="s">
        <v>93</v>
      </c>
      <c r="BI376" t="s">
        <v>93</v>
      </c>
      <c r="BJ376" t="s">
        <v>93</v>
      </c>
      <c r="BK376" t="s">
        <v>93</v>
      </c>
      <c r="BL376" t="s">
        <v>93</v>
      </c>
      <c r="BM376" t="s">
        <v>93</v>
      </c>
      <c r="BN376" t="s">
        <v>93</v>
      </c>
      <c r="BO376">
        <v>302</v>
      </c>
      <c r="BP376">
        <v>49</v>
      </c>
      <c r="BQ376" t="s">
        <v>93</v>
      </c>
      <c r="BR376">
        <v>150000000000000</v>
      </c>
      <c r="BS376">
        <v>1173792.1299999999</v>
      </c>
      <c r="BT376">
        <v>1846923.8559999999</v>
      </c>
      <c r="BU376">
        <v>41.735367670000002</v>
      </c>
      <c r="BV376">
        <v>-87.638879040000006</v>
      </c>
      <c r="BW376">
        <v>71</v>
      </c>
      <c r="BX376" t="s">
        <v>640</v>
      </c>
      <c r="BY376">
        <v>21</v>
      </c>
      <c r="BZ376">
        <v>22</v>
      </c>
      <c r="CA376" t="s">
        <v>2062</v>
      </c>
    </row>
    <row r="377" spans="1:79" x14ac:dyDescent="0.35">
      <c r="A377">
        <v>609935</v>
      </c>
      <c r="B377" t="s">
        <v>2063</v>
      </c>
      <c r="C377" t="s">
        <v>80</v>
      </c>
      <c r="D377" t="s">
        <v>2064</v>
      </c>
      <c r="E377" t="s">
        <v>82</v>
      </c>
      <c r="F377" t="s">
        <v>83</v>
      </c>
      <c r="G377">
        <v>60617</v>
      </c>
      <c r="H377" t="s">
        <v>2065</v>
      </c>
      <c r="I377" t="s">
        <v>2066</v>
      </c>
      <c r="J377" t="s">
        <v>176</v>
      </c>
      <c r="K377" t="s">
        <v>177</v>
      </c>
      <c r="L377" t="s">
        <v>88</v>
      </c>
      <c r="M377" t="s">
        <v>104</v>
      </c>
      <c r="N377" t="s">
        <v>90</v>
      </c>
      <c r="O377" t="s">
        <v>91</v>
      </c>
      <c r="P377" t="s">
        <v>88</v>
      </c>
      <c r="Q377" t="s">
        <v>92</v>
      </c>
      <c r="R377">
        <v>49</v>
      </c>
      <c r="S377" t="s">
        <v>92</v>
      </c>
      <c r="T377">
        <v>45</v>
      </c>
      <c r="U377" t="s">
        <v>94</v>
      </c>
      <c r="V377">
        <v>37</v>
      </c>
      <c r="W377" t="s">
        <v>94</v>
      </c>
      <c r="X377">
        <v>32</v>
      </c>
      <c r="Y377" t="s">
        <v>92</v>
      </c>
      <c r="Z377">
        <v>49</v>
      </c>
      <c r="AA377" t="s">
        <v>92</v>
      </c>
      <c r="AB377">
        <v>40</v>
      </c>
      <c r="AC377" t="s">
        <v>92</v>
      </c>
      <c r="AD377">
        <v>50</v>
      </c>
      <c r="AE377" t="s">
        <v>94</v>
      </c>
      <c r="AF377">
        <v>44</v>
      </c>
      <c r="AG377">
        <v>95.1</v>
      </c>
      <c r="AH377">
        <v>5.9</v>
      </c>
      <c r="AI377">
        <v>96.3</v>
      </c>
      <c r="AJ377">
        <v>100</v>
      </c>
      <c r="AK377">
        <v>66.7</v>
      </c>
      <c r="AL377">
        <v>53.6</v>
      </c>
      <c r="AM377">
        <v>40.1</v>
      </c>
      <c r="AN377">
        <v>23.7</v>
      </c>
      <c r="AO377">
        <v>48.7</v>
      </c>
      <c r="AP377">
        <v>62.2</v>
      </c>
      <c r="AQ377">
        <v>46.7</v>
      </c>
      <c r="AR377">
        <v>34</v>
      </c>
      <c r="AS377">
        <v>62.8</v>
      </c>
      <c r="AT377">
        <v>58.6</v>
      </c>
      <c r="AU377">
        <v>17.399999999999999</v>
      </c>
      <c r="AV377">
        <v>27.7</v>
      </c>
      <c r="AW377">
        <v>17.8</v>
      </c>
      <c r="AX377">
        <v>12.9</v>
      </c>
      <c r="AY377">
        <v>-0.6</v>
      </c>
      <c r="AZ377">
        <v>0.9</v>
      </c>
      <c r="BA377" t="s">
        <v>108</v>
      </c>
      <c r="BB377" t="s">
        <v>118</v>
      </c>
      <c r="BC377" t="s">
        <v>93</v>
      </c>
      <c r="BD377" t="s">
        <v>93</v>
      </c>
      <c r="BE377" t="s">
        <v>93</v>
      </c>
      <c r="BF377" t="s">
        <v>93</v>
      </c>
      <c r="BG377" t="s">
        <v>93</v>
      </c>
      <c r="BH377" t="s">
        <v>93</v>
      </c>
      <c r="BI377" t="s">
        <v>93</v>
      </c>
      <c r="BJ377" t="s">
        <v>93</v>
      </c>
      <c r="BK377" t="s">
        <v>93</v>
      </c>
      <c r="BL377" t="s">
        <v>93</v>
      </c>
      <c r="BM377" t="s">
        <v>93</v>
      </c>
      <c r="BN377" t="s">
        <v>93</v>
      </c>
      <c r="BO377">
        <v>1408</v>
      </c>
      <c r="BP377">
        <v>47</v>
      </c>
      <c r="BQ377" t="s">
        <v>93</v>
      </c>
      <c r="BR377">
        <v>150000000000000</v>
      </c>
      <c r="BS377">
        <v>1202203.3529999999</v>
      </c>
      <c r="BT377">
        <v>1836767.747</v>
      </c>
      <c r="BU377">
        <v>41.706822320000001</v>
      </c>
      <c r="BV377">
        <v>-87.535138610000004</v>
      </c>
      <c r="BW377">
        <v>52</v>
      </c>
      <c r="BX377" t="s">
        <v>462</v>
      </c>
      <c r="BY377">
        <v>10</v>
      </c>
      <c r="BZ377">
        <v>4</v>
      </c>
      <c r="CA377" t="s">
        <v>2067</v>
      </c>
    </row>
    <row r="378" spans="1:79" x14ac:dyDescent="0.35">
      <c r="A378">
        <v>610217</v>
      </c>
      <c r="B378" t="s">
        <v>2068</v>
      </c>
      <c r="C378" t="s">
        <v>80</v>
      </c>
      <c r="D378" t="s">
        <v>2069</v>
      </c>
      <c r="E378" t="s">
        <v>82</v>
      </c>
      <c r="F378" t="s">
        <v>83</v>
      </c>
      <c r="G378">
        <v>60616</v>
      </c>
      <c r="H378" t="s">
        <v>2070</v>
      </c>
      <c r="I378" t="s">
        <v>2071</v>
      </c>
      <c r="J378" t="s">
        <v>230</v>
      </c>
      <c r="K378" t="s">
        <v>135</v>
      </c>
      <c r="L378" t="s">
        <v>116</v>
      </c>
      <c r="M378" t="s">
        <v>104</v>
      </c>
      <c r="N378" t="s">
        <v>90</v>
      </c>
      <c r="O378" t="s">
        <v>117</v>
      </c>
      <c r="P378" t="s">
        <v>88</v>
      </c>
      <c r="Q378" t="s">
        <v>92</v>
      </c>
      <c r="R378">
        <v>49</v>
      </c>
      <c r="S378" t="s">
        <v>107</v>
      </c>
      <c r="T378">
        <v>65</v>
      </c>
      <c r="U378" t="s">
        <v>92</v>
      </c>
      <c r="V378">
        <v>50</v>
      </c>
      <c r="W378" t="s">
        <v>92</v>
      </c>
      <c r="X378">
        <v>46</v>
      </c>
      <c r="Y378" t="s">
        <v>107</v>
      </c>
      <c r="Z378">
        <v>63</v>
      </c>
      <c r="AA378" t="s">
        <v>92</v>
      </c>
      <c r="AB378">
        <v>56</v>
      </c>
      <c r="AC378" t="s">
        <v>92</v>
      </c>
      <c r="AD378">
        <v>48</v>
      </c>
      <c r="AE378" t="s">
        <v>94</v>
      </c>
      <c r="AF378">
        <v>43</v>
      </c>
      <c r="AG378">
        <v>97.8</v>
      </c>
      <c r="AH378">
        <v>1.3</v>
      </c>
      <c r="AI378">
        <v>96.9</v>
      </c>
      <c r="AJ378">
        <v>100</v>
      </c>
      <c r="AK378">
        <v>74.8</v>
      </c>
      <c r="AL378">
        <v>63.8</v>
      </c>
      <c r="AM378">
        <v>71.599999999999994</v>
      </c>
      <c r="AN378">
        <v>57</v>
      </c>
      <c r="AO378">
        <v>68.099999999999994</v>
      </c>
      <c r="AP378">
        <v>80.599999999999994</v>
      </c>
      <c r="AQ378">
        <v>77.8</v>
      </c>
      <c r="AR378">
        <v>53.3</v>
      </c>
      <c r="AS378">
        <v>79.3</v>
      </c>
      <c r="AT378">
        <v>51.9</v>
      </c>
      <c r="AU378">
        <v>44.2</v>
      </c>
      <c r="AV378">
        <v>34.6</v>
      </c>
      <c r="AW378">
        <v>51.1</v>
      </c>
      <c r="AX378">
        <v>23.8</v>
      </c>
      <c r="AY378">
        <v>-0.1</v>
      </c>
      <c r="AZ378">
        <v>-1</v>
      </c>
      <c r="BA378" t="s">
        <v>95</v>
      </c>
      <c r="BB378" t="s">
        <v>108</v>
      </c>
      <c r="BC378">
        <v>43.6</v>
      </c>
      <c r="BD378">
        <v>50</v>
      </c>
      <c r="BE378" t="s">
        <v>93</v>
      </c>
      <c r="BF378" t="s">
        <v>93</v>
      </c>
      <c r="BG378" t="s">
        <v>93</v>
      </c>
      <c r="BH378" t="s">
        <v>93</v>
      </c>
      <c r="BI378" t="s">
        <v>93</v>
      </c>
      <c r="BJ378" t="s">
        <v>93</v>
      </c>
      <c r="BK378" t="s">
        <v>93</v>
      </c>
      <c r="BL378" t="s">
        <v>93</v>
      </c>
      <c r="BM378" t="s">
        <v>93</v>
      </c>
      <c r="BN378" t="s">
        <v>93</v>
      </c>
      <c r="BO378">
        <v>492</v>
      </c>
      <c r="BP378">
        <v>40</v>
      </c>
      <c r="BQ378" t="s">
        <v>93</v>
      </c>
      <c r="BR378">
        <v>150000000000000</v>
      </c>
      <c r="BS378">
        <v>1174442.7890000001</v>
      </c>
      <c r="BT378">
        <v>1886499.0049999999</v>
      </c>
      <c r="BU378">
        <v>41.843951619999999</v>
      </c>
      <c r="BV378">
        <v>-87.635318150000003</v>
      </c>
      <c r="BW378">
        <v>34</v>
      </c>
      <c r="BX378" t="s">
        <v>2072</v>
      </c>
      <c r="BY378">
        <v>11</v>
      </c>
      <c r="BZ378">
        <v>9</v>
      </c>
      <c r="CA378" t="s">
        <v>2073</v>
      </c>
    </row>
    <row r="379" spans="1:79" x14ac:dyDescent="0.35">
      <c r="A379">
        <v>610068</v>
      </c>
      <c r="B379" t="s">
        <v>2074</v>
      </c>
      <c r="C379" t="s">
        <v>80</v>
      </c>
      <c r="D379" t="s">
        <v>2075</v>
      </c>
      <c r="E379" t="s">
        <v>82</v>
      </c>
      <c r="F379" t="s">
        <v>83</v>
      </c>
      <c r="G379">
        <v>60639</v>
      </c>
      <c r="H379" t="s">
        <v>2076</v>
      </c>
      <c r="I379" t="s">
        <v>2077</v>
      </c>
      <c r="J379" t="s">
        <v>102</v>
      </c>
      <c r="K379" t="s">
        <v>103</v>
      </c>
      <c r="L379" t="s">
        <v>88</v>
      </c>
      <c r="M379" t="s">
        <v>104</v>
      </c>
      <c r="N379" t="s">
        <v>90</v>
      </c>
      <c r="O379" t="s">
        <v>91</v>
      </c>
      <c r="P379" t="s">
        <v>88</v>
      </c>
      <c r="Q379" t="s">
        <v>94</v>
      </c>
      <c r="R379">
        <v>35</v>
      </c>
      <c r="S379" t="s">
        <v>93</v>
      </c>
      <c r="T379" t="s">
        <v>93</v>
      </c>
      <c r="U379" t="s">
        <v>94</v>
      </c>
      <c r="V379">
        <v>34</v>
      </c>
      <c r="W379" t="s">
        <v>94</v>
      </c>
      <c r="X379">
        <v>33</v>
      </c>
      <c r="Y379" t="s">
        <v>93</v>
      </c>
      <c r="Z379" t="s">
        <v>93</v>
      </c>
      <c r="AA379" t="s">
        <v>93</v>
      </c>
      <c r="AB379" t="s">
        <v>93</v>
      </c>
      <c r="AC379" t="s">
        <v>92</v>
      </c>
      <c r="AD379">
        <v>50</v>
      </c>
      <c r="AE379" t="s">
        <v>92</v>
      </c>
      <c r="AF379">
        <v>47</v>
      </c>
      <c r="AG379">
        <v>95</v>
      </c>
      <c r="AH379">
        <v>24.4</v>
      </c>
      <c r="AI379">
        <v>94.9</v>
      </c>
      <c r="AJ379">
        <v>100</v>
      </c>
      <c r="AK379">
        <v>48.5</v>
      </c>
      <c r="AL379">
        <v>42.6</v>
      </c>
      <c r="AM379">
        <v>31</v>
      </c>
      <c r="AN379">
        <v>20.6</v>
      </c>
      <c r="AO379">
        <v>45.9</v>
      </c>
      <c r="AP379">
        <v>51.5</v>
      </c>
      <c r="AQ379">
        <v>42</v>
      </c>
      <c r="AR379">
        <v>29.2</v>
      </c>
      <c r="AS379">
        <v>50.7</v>
      </c>
      <c r="AT379">
        <v>41.2</v>
      </c>
      <c r="AU379">
        <v>12.4</v>
      </c>
      <c r="AV379">
        <v>22.1</v>
      </c>
      <c r="AW379">
        <v>14.4</v>
      </c>
      <c r="AX379">
        <v>11</v>
      </c>
      <c r="AY379">
        <v>-0.8</v>
      </c>
      <c r="AZ379">
        <v>-0.5</v>
      </c>
      <c r="BA379" t="s">
        <v>108</v>
      </c>
      <c r="BB379" t="s">
        <v>95</v>
      </c>
      <c r="BC379">
        <v>14</v>
      </c>
      <c r="BD379">
        <v>88.2</v>
      </c>
      <c r="BE379" t="s">
        <v>93</v>
      </c>
      <c r="BF379" t="s">
        <v>93</v>
      </c>
      <c r="BG379" t="s">
        <v>93</v>
      </c>
      <c r="BH379" t="s">
        <v>93</v>
      </c>
      <c r="BI379" t="s">
        <v>93</v>
      </c>
      <c r="BJ379" t="s">
        <v>93</v>
      </c>
      <c r="BK379" t="s">
        <v>93</v>
      </c>
      <c r="BL379" t="s">
        <v>93</v>
      </c>
      <c r="BM379" t="s">
        <v>93</v>
      </c>
      <c r="BN379" t="s">
        <v>93</v>
      </c>
      <c r="BO379">
        <v>1499</v>
      </c>
      <c r="BP379">
        <v>29</v>
      </c>
      <c r="BQ379" t="s">
        <v>93</v>
      </c>
      <c r="BR379">
        <v>150000000000000</v>
      </c>
      <c r="BS379">
        <v>1139861.1580000001</v>
      </c>
      <c r="BT379">
        <v>1915387.949</v>
      </c>
      <c r="BU379">
        <v>41.923927710000001</v>
      </c>
      <c r="BV379">
        <v>-87.761520939999997</v>
      </c>
      <c r="BW379">
        <v>19</v>
      </c>
      <c r="BX379" t="s">
        <v>109</v>
      </c>
      <c r="BY379">
        <v>37</v>
      </c>
      <c r="BZ379">
        <v>25</v>
      </c>
      <c r="CA379" t="s">
        <v>2078</v>
      </c>
    </row>
    <row r="380" spans="1:79" x14ac:dyDescent="0.35">
      <c r="A380">
        <v>610357</v>
      </c>
      <c r="B380" t="s">
        <v>2079</v>
      </c>
      <c r="C380" t="s">
        <v>158</v>
      </c>
      <c r="D380" t="s">
        <v>1514</v>
      </c>
      <c r="E380" t="s">
        <v>82</v>
      </c>
      <c r="F380" t="s">
        <v>83</v>
      </c>
      <c r="G380">
        <v>60623</v>
      </c>
      <c r="H380" t="s">
        <v>2080</v>
      </c>
      <c r="I380" t="s">
        <v>2081</v>
      </c>
      <c r="J380" t="s">
        <v>209</v>
      </c>
      <c r="K380" t="s">
        <v>87</v>
      </c>
      <c r="L380" t="s">
        <v>88</v>
      </c>
      <c r="M380" t="s">
        <v>104</v>
      </c>
      <c r="N380" t="s">
        <v>90</v>
      </c>
      <c r="O380" t="s">
        <v>91</v>
      </c>
      <c r="P380" t="s">
        <v>88</v>
      </c>
      <c r="Q380" t="s">
        <v>107</v>
      </c>
      <c r="R380">
        <v>70</v>
      </c>
      <c r="S380" t="s">
        <v>93</v>
      </c>
      <c r="T380" t="s">
        <v>93</v>
      </c>
      <c r="U380" t="s">
        <v>106</v>
      </c>
      <c r="V380">
        <v>92</v>
      </c>
      <c r="W380" t="s">
        <v>106</v>
      </c>
      <c r="X380">
        <v>87</v>
      </c>
      <c r="Y380" t="s">
        <v>93</v>
      </c>
      <c r="Z380" t="s">
        <v>93</v>
      </c>
      <c r="AA380" t="s">
        <v>93</v>
      </c>
      <c r="AB380" t="s">
        <v>93</v>
      </c>
      <c r="AC380" t="s">
        <v>107</v>
      </c>
      <c r="AD380">
        <v>56</v>
      </c>
      <c r="AE380" t="s">
        <v>92</v>
      </c>
      <c r="AF380">
        <v>51</v>
      </c>
      <c r="AG380">
        <v>95.6</v>
      </c>
      <c r="AH380">
        <v>9.6999999999999993</v>
      </c>
      <c r="AI380">
        <v>95.7</v>
      </c>
      <c r="AJ380">
        <v>100</v>
      </c>
      <c r="AK380" t="s">
        <v>93</v>
      </c>
      <c r="AL380" t="s">
        <v>93</v>
      </c>
      <c r="AM380" t="s">
        <v>93</v>
      </c>
      <c r="AN380" t="s">
        <v>93</v>
      </c>
      <c r="AO380" t="s">
        <v>93</v>
      </c>
      <c r="AP380" t="s">
        <v>93</v>
      </c>
      <c r="AQ380" t="s">
        <v>93</v>
      </c>
      <c r="AR380" t="s">
        <v>93</v>
      </c>
      <c r="AS380" t="s">
        <v>93</v>
      </c>
      <c r="AT380" t="s">
        <v>93</v>
      </c>
      <c r="AU380" t="s">
        <v>93</v>
      </c>
      <c r="AV380" t="s">
        <v>93</v>
      </c>
      <c r="BA380" t="s">
        <v>93</v>
      </c>
      <c r="BB380" t="s">
        <v>93</v>
      </c>
      <c r="BC380" t="s">
        <v>93</v>
      </c>
      <c r="BD380" t="s">
        <v>93</v>
      </c>
      <c r="BE380">
        <v>14.3</v>
      </c>
      <c r="BF380">
        <v>14.6</v>
      </c>
      <c r="BG380">
        <v>15.5</v>
      </c>
      <c r="BH380">
        <v>15.9</v>
      </c>
      <c r="BI380">
        <v>1.6</v>
      </c>
      <c r="BJ380">
        <v>16.899999999999999</v>
      </c>
      <c r="BK380">
        <v>1.4</v>
      </c>
      <c r="BL380">
        <v>35</v>
      </c>
      <c r="BM380">
        <v>73.7</v>
      </c>
      <c r="BN380">
        <v>65.2</v>
      </c>
      <c r="BO380">
        <v>205</v>
      </c>
      <c r="BP380">
        <v>39</v>
      </c>
      <c r="BQ380">
        <v>92.8</v>
      </c>
      <c r="BR380">
        <v>150000000000000</v>
      </c>
      <c r="BS380">
        <v>1157044.9110000001</v>
      </c>
      <c r="BT380">
        <v>1887895.675</v>
      </c>
      <c r="BU380">
        <v>41.848154510000001</v>
      </c>
      <c r="BV380">
        <v>-87.699127250000004</v>
      </c>
      <c r="BW380">
        <v>30</v>
      </c>
      <c r="BX380" t="s">
        <v>96</v>
      </c>
      <c r="BY380">
        <v>12</v>
      </c>
      <c r="BZ380">
        <v>10</v>
      </c>
      <c r="CA380" t="s">
        <v>1517</v>
      </c>
    </row>
    <row r="381" spans="1:79" x14ac:dyDescent="0.35">
      <c r="A381">
        <v>609751</v>
      </c>
      <c r="B381" t="s">
        <v>2082</v>
      </c>
      <c r="C381" t="s">
        <v>158</v>
      </c>
      <c r="D381" t="s">
        <v>2083</v>
      </c>
      <c r="E381" t="s">
        <v>82</v>
      </c>
      <c r="F381" t="s">
        <v>83</v>
      </c>
      <c r="G381">
        <v>60653</v>
      </c>
      <c r="H381" t="s">
        <v>2084</v>
      </c>
      <c r="I381" t="s">
        <v>2085</v>
      </c>
      <c r="J381" t="s">
        <v>339</v>
      </c>
      <c r="K381" t="s">
        <v>148</v>
      </c>
      <c r="L381" t="s">
        <v>88</v>
      </c>
      <c r="M381" t="s">
        <v>104</v>
      </c>
      <c r="N381" t="s">
        <v>90</v>
      </c>
      <c r="O381" t="s">
        <v>117</v>
      </c>
      <c r="P381" t="s">
        <v>88</v>
      </c>
      <c r="Q381" t="s">
        <v>93</v>
      </c>
      <c r="S381" t="s">
        <v>93</v>
      </c>
      <c r="T381" t="s">
        <v>93</v>
      </c>
      <c r="U381" t="s">
        <v>93</v>
      </c>
      <c r="W381" t="s">
        <v>93</v>
      </c>
      <c r="Y381" t="s">
        <v>93</v>
      </c>
      <c r="Z381" t="s">
        <v>93</v>
      </c>
      <c r="AA381" t="s">
        <v>93</v>
      </c>
      <c r="AB381" t="s">
        <v>93</v>
      </c>
      <c r="AC381" t="s">
        <v>107</v>
      </c>
      <c r="AD381">
        <v>56</v>
      </c>
      <c r="AE381" t="s">
        <v>92</v>
      </c>
      <c r="AF381">
        <v>52</v>
      </c>
      <c r="AG381">
        <v>92.9</v>
      </c>
      <c r="AH381">
        <v>4.4000000000000004</v>
      </c>
      <c r="AI381">
        <v>96.3</v>
      </c>
      <c r="AJ381">
        <v>100</v>
      </c>
      <c r="AK381" t="s">
        <v>93</v>
      </c>
      <c r="AL381" t="s">
        <v>93</v>
      </c>
      <c r="AM381" t="s">
        <v>93</v>
      </c>
      <c r="AN381" t="s">
        <v>93</v>
      </c>
      <c r="AO381" t="s">
        <v>93</v>
      </c>
      <c r="AP381" t="s">
        <v>93</v>
      </c>
      <c r="AQ381" t="s">
        <v>93</v>
      </c>
      <c r="AR381" t="s">
        <v>93</v>
      </c>
      <c r="AS381" t="s">
        <v>93</v>
      </c>
      <c r="AT381" t="s">
        <v>93</v>
      </c>
      <c r="AU381" t="s">
        <v>93</v>
      </c>
      <c r="AV381" t="s">
        <v>93</v>
      </c>
      <c r="BA381" t="s">
        <v>93</v>
      </c>
      <c r="BB381" t="s">
        <v>93</v>
      </c>
      <c r="BC381" t="s">
        <v>93</v>
      </c>
      <c r="BD381" t="s">
        <v>93</v>
      </c>
      <c r="BE381">
        <v>17.399999999999999</v>
      </c>
      <c r="BF381">
        <v>17.7</v>
      </c>
      <c r="BG381">
        <v>17.7</v>
      </c>
      <c r="BH381">
        <v>18.100000000000001</v>
      </c>
      <c r="BI381">
        <v>0.7</v>
      </c>
      <c r="BJ381">
        <v>20.5</v>
      </c>
      <c r="BK381">
        <v>2.8</v>
      </c>
      <c r="BL381">
        <v>31.9</v>
      </c>
      <c r="BM381">
        <v>75.400000000000006</v>
      </c>
      <c r="BN381">
        <v>85.1</v>
      </c>
      <c r="BO381">
        <v>915</v>
      </c>
      <c r="BP381">
        <v>40</v>
      </c>
      <c r="BQ381">
        <v>91.1</v>
      </c>
      <c r="BR381">
        <v>150000000000000</v>
      </c>
      <c r="BS381">
        <v>1183114.175</v>
      </c>
      <c r="BT381">
        <v>1875544.787</v>
      </c>
      <c r="BU381">
        <v>41.81369471</v>
      </c>
      <c r="BV381">
        <v>-87.603837609999999</v>
      </c>
      <c r="BW381">
        <v>39</v>
      </c>
      <c r="BX381" t="s">
        <v>381</v>
      </c>
      <c r="BY381">
        <v>4</v>
      </c>
      <c r="BZ381">
        <v>2</v>
      </c>
      <c r="CA381" t="s">
        <v>2086</v>
      </c>
    </row>
    <row r="382" spans="1:79" x14ac:dyDescent="0.35">
      <c r="A382">
        <v>610363</v>
      </c>
      <c r="B382" t="s">
        <v>2087</v>
      </c>
      <c r="C382" t="s">
        <v>80</v>
      </c>
      <c r="D382" t="s">
        <v>2088</v>
      </c>
      <c r="E382" t="s">
        <v>82</v>
      </c>
      <c r="F382" t="s">
        <v>83</v>
      </c>
      <c r="G382">
        <v>60613</v>
      </c>
      <c r="H382" t="s">
        <v>2089</v>
      </c>
      <c r="I382" t="s">
        <v>2090</v>
      </c>
      <c r="J382" t="s">
        <v>115</v>
      </c>
      <c r="K382" t="s">
        <v>103</v>
      </c>
      <c r="L382" t="s">
        <v>88</v>
      </c>
      <c r="M382" t="s">
        <v>104</v>
      </c>
      <c r="N382" t="s">
        <v>90</v>
      </c>
      <c r="O382" t="s">
        <v>117</v>
      </c>
      <c r="P382" t="s">
        <v>88</v>
      </c>
      <c r="Q382" t="s">
        <v>93</v>
      </c>
      <c r="S382" t="s">
        <v>93</v>
      </c>
      <c r="T382" t="s">
        <v>93</v>
      </c>
      <c r="U382" t="s">
        <v>93</v>
      </c>
      <c r="W382" t="s">
        <v>93</v>
      </c>
      <c r="Y382" t="s">
        <v>93</v>
      </c>
      <c r="Z382" t="s">
        <v>93</v>
      </c>
      <c r="AA382" t="s">
        <v>93</v>
      </c>
      <c r="AB382" t="s">
        <v>93</v>
      </c>
      <c r="AC382" t="s">
        <v>93</v>
      </c>
      <c r="AD382" t="s">
        <v>93</v>
      </c>
      <c r="AE382" t="s">
        <v>93</v>
      </c>
      <c r="AF382" t="s">
        <v>93</v>
      </c>
      <c r="AG382">
        <v>96.4</v>
      </c>
      <c r="AH382">
        <v>7.7</v>
      </c>
      <c r="AI382">
        <v>96.4</v>
      </c>
      <c r="AJ382">
        <v>100</v>
      </c>
      <c r="AK382" t="s">
        <v>93</v>
      </c>
      <c r="AL382">
        <v>53.8</v>
      </c>
      <c r="AM382">
        <v>63.9</v>
      </c>
      <c r="AN382">
        <v>64.900000000000006</v>
      </c>
      <c r="AO382">
        <v>54.7</v>
      </c>
      <c r="AP382">
        <v>64.099999999999994</v>
      </c>
      <c r="AQ382">
        <v>72.8</v>
      </c>
      <c r="AR382">
        <v>69.599999999999994</v>
      </c>
      <c r="AS382">
        <v>59.9</v>
      </c>
      <c r="AT382">
        <v>51</v>
      </c>
      <c r="AU382">
        <v>38.700000000000003</v>
      </c>
      <c r="AV382">
        <v>53.3</v>
      </c>
      <c r="AW382">
        <v>46</v>
      </c>
      <c r="AX382">
        <v>35.700000000000003</v>
      </c>
      <c r="AY382">
        <v>0.4</v>
      </c>
      <c r="AZ382">
        <v>0.6</v>
      </c>
      <c r="BA382" t="s">
        <v>118</v>
      </c>
      <c r="BB382" t="s">
        <v>118</v>
      </c>
      <c r="BC382">
        <v>20</v>
      </c>
      <c r="BD382">
        <v>74.099999999999994</v>
      </c>
      <c r="BE382" t="s">
        <v>93</v>
      </c>
      <c r="BF382" t="s">
        <v>93</v>
      </c>
      <c r="BG382" t="s">
        <v>93</v>
      </c>
      <c r="BH382" t="s">
        <v>93</v>
      </c>
      <c r="BI382" t="s">
        <v>93</v>
      </c>
      <c r="BJ382" t="s">
        <v>93</v>
      </c>
      <c r="BK382" t="s">
        <v>93</v>
      </c>
      <c r="BL382" t="s">
        <v>93</v>
      </c>
      <c r="BM382" t="s">
        <v>93</v>
      </c>
      <c r="BN382" t="s">
        <v>93</v>
      </c>
      <c r="BO382">
        <v>1651</v>
      </c>
      <c r="BP382">
        <v>32</v>
      </c>
      <c r="BQ382" t="s">
        <v>93</v>
      </c>
      <c r="BR382">
        <v>150000000000000</v>
      </c>
      <c r="BS382">
        <v>1171170.774</v>
      </c>
      <c r="BT382">
        <v>1927599.86</v>
      </c>
      <c r="BU382">
        <v>41.956807120000001</v>
      </c>
      <c r="BV382">
        <v>-87.646117500000003</v>
      </c>
      <c r="BW382">
        <v>3</v>
      </c>
      <c r="BX382" t="s">
        <v>304</v>
      </c>
      <c r="BY382">
        <v>46</v>
      </c>
      <c r="BZ382">
        <v>19</v>
      </c>
      <c r="CA382" t="s">
        <v>2091</v>
      </c>
    </row>
    <row r="383" spans="1:79" x14ac:dyDescent="0.35">
      <c r="A383">
        <v>610156</v>
      </c>
      <c r="B383" t="s">
        <v>2092</v>
      </c>
      <c r="C383" t="s">
        <v>80</v>
      </c>
      <c r="D383" t="s">
        <v>2093</v>
      </c>
      <c r="E383" t="s">
        <v>82</v>
      </c>
      <c r="F383" t="s">
        <v>83</v>
      </c>
      <c r="G383">
        <v>60644</v>
      </c>
      <c r="H383" t="s">
        <v>2094</v>
      </c>
      <c r="I383" t="s">
        <v>2095</v>
      </c>
      <c r="J383" t="s">
        <v>169</v>
      </c>
      <c r="K383" t="s">
        <v>87</v>
      </c>
      <c r="L383" t="s">
        <v>88</v>
      </c>
      <c r="M383" t="s">
        <v>89</v>
      </c>
      <c r="N383" t="s">
        <v>126</v>
      </c>
      <c r="O383" t="s">
        <v>127</v>
      </c>
      <c r="P383" t="s">
        <v>88</v>
      </c>
      <c r="Q383" t="s">
        <v>92</v>
      </c>
      <c r="R383">
        <v>42</v>
      </c>
      <c r="S383" t="s">
        <v>93</v>
      </c>
      <c r="T383" t="s">
        <v>93</v>
      </c>
      <c r="U383" t="s">
        <v>92</v>
      </c>
      <c r="V383">
        <v>49</v>
      </c>
      <c r="W383" t="s">
        <v>107</v>
      </c>
      <c r="X383">
        <v>62</v>
      </c>
      <c r="Y383" t="s">
        <v>93</v>
      </c>
      <c r="Z383" t="s">
        <v>93</v>
      </c>
      <c r="AA383" t="s">
        <v>93</v>
      </c>
      <c r="AB383" t="s">
        <v>93</v>
      </c>
      <c r="AC383" t="s">
        <v>107</v>
      </c>
      <c r="AD383">
        <v>59</v>
      </c>
      <c r="AE383" t="s">
        <v>92</v>
      </c>
      <c r="AF383">
        <v>53</v>
      </c>
      <c r="AG383">
        <v>92.6</v>
      </c>
      <c r="AH383">
        <v>83.4</v>
      </c>
      <c r="AI383">
        <v>97.9</v>
      </c>
      <c r="AJ383">
        <v>100</v>
      </c>
      <c r="AK383" t="s">
        <v>93</v>
      </c>
      <c r="AL383" t="s">
        <v>93</v>
      </c>
      <c r="AM383">
        <v>20</v>
      </c>
      <c r="AN383">
        <v>16.5</v>
      </c>
      <c r="AO383">
        <v>36.4</v>
      </c>
      <c r="AP383">
        <v>31.6</v>
      </c>
      <c r="AQ383">
        <v>41.4</v>
      </c>
      <c r="AR383">
        <v>34.5</v>
      </c>
      <c r="AS383">
        <v>57.1</v>
      </c>
      <c r="AT383">
        <v>60.7</v>
      </c>
      <c r="AU383" t="s">
        <v>93</v>
      </c>
      <c r="AV383" t="s">
        <v>93</v>
      </c>
      <c r="AW383">
        <v>1.7</v>
      </c>
      <c r="AX383">
        <v>7.8</v>
      </c>
      <c r="AY383">
        <v>-0.8</v>
      </c>
      <c r="AZ383">
        <v>0.1</v>
      </c>
      <c r="BA383" t="s">
        <v>95</v>
      </c>
      <c r="BB383" t="s">
        <v>95</v>
      </c>
      <c r="BC383" t="s">
        <v>93</v>
      </c>
      <c r="BD383" t="s">
        <v>93</v>
      </c>
      <c r="BE383" t="s">
        <v>93</v>
      </c>
      <c r="BF383" t="s">
        <v>93</v>
      </c>
      <c r="BG383" t="s">
        <v>93</v>
      </c>
      <c r="BH383" t="s">
        <v>93</v>
      </c>
      <c r="BI383" t="s">
        <v>93</v>
      </c>
      <c r="BJ383" t="s">
        <v>93</v>
      </c>
      <c r="BK383" t="s">
        <v>93</v>
      </c>
      <c r="BL383" t="s">
        <v>93</v>
      </c>
      <c r="BM383" t="s">
        <v>93</v>
      </c>
      <c r="BN383" t="s">
        <v>93</v>
      </c>
      <c r="BO383">
        <v>93</v>
      </c>
      <c r="BP383">
        <v>36</v>
      </c>
      <c r="BQ383" t="s">
        <v>93</v>
      </c>
      <c r="BR383">
        <v>150000000000000</v>
      </c>
      <c r="BS383">
        <v>1140614.2509999999</v>
      </c>
      <c r="BT383">
        <v>1897119.257</v>
      </c>
      <c r="BU383">
        <v>41.873782429999999</v>
      </c>
      <c r="BV383">
        <v>-87.759202970000004</v>
      </c>
      <c r="BW383">
        <v>25</v>
      </c>
      <c r="BX383" t="s">
        <v>292</v>
      </c>
      <c r="BY383">
        <v>29</v>
      </c>
      <c r="BZ383">
        <v>15</v>
      </c>
      <c r="CA383" t="s">
        <v>2096</v>
      </c>
    </row>
    <row r="384" spans="1:79" x14ac:dyDescent="0.35">
      <c r="A384">
        <v>610246</v>
      </c>
      <c r="B384" t="s">
        <v>2097</v>
      </c>
      <c r="C384" t="s">
        <v>80</v>
      </c>
      <c r="D384" t="s">
        <v>2098</v>
      </c>
      <c r="E384" t="s">
        <v>82</v>
      </c>
      <c r="F384" t="s">
        <v>83</v>
      </c>
      <c r="G384">
        <v>60609</v>
      </c>
      <c r="H384" t="s">
        <v>2099</v>
      </c>
      <c r="I384" t="s">
        <v>2100</v>
      </c>
      <c r="J384" t="s">
        <v>254</v>
      </c>
      <c r="K384" t="s">
        <v>148</v>
      </c>
      <c r="L384" t="s">
        <v>116</v>
      </c>
      <c r="M384" t="s">
        <v>104</v>
      </c>
      <c r="N384" t="s">
        <v>90</v>
      </c>
      <c r="O384" t="s">
        <v>117</v>
      </c>
      <c r="P384" t="s">
        <v>88</v>
      </c>
      <c r="Q384" t="s">
        <v>92</v>
      </c>
      <c r="R384">
        <v>47</v>
      </c>
      <c r="S384" t="s">
        <v>93</v>
      </c>
      <c r="T384" t="s">
        <v>93</v>
      </c>
      <c r="U384" t="s">
        <v>94</v>
      </c>
      <c r="V384">
        <v>34</v>
      </c>
      <c r="W384" t="s">
        <v>92</v>
      </c>
      <c r="X384">
        <v>48</v>
      </c>
      <c r="Y384" t="s">
        <v>93</v>
      </c>
      <c r="Z384" t="s">
        <v>93</v>
      </c>
      <c r="AA384" t="s">
        <v>93</v>
      </c>
      <c r="AB384" t="s">
        <v>93</v>
      </c>
      <c r="AC384" t="s">
        <v>94</v>
      </c>
      <c r="AD384">
        <v>42</v>
      </c>
      <c r="AE384" t="s">
        <v>94</v>
      </c>
      <c r="AF384">
        <v>45</v>
      </c>
      <c r="AG384">
        <v>95</v>
      </c>
      <c r="AH384">
        <v>10.3</v>
      </c>
      <c r="AI384">
        <v>94.7</v>
      </c>
      <c r="AJ384">
        <v>100</v>
      </c>
      <c r="AK384">
        <v>74</v>
      </c>
      <c r="AL384">
        <v>54.1</v>
      </c>
      <c r="AM384">
        <v>39.799999999999997</v>
      </c>
      <c r="AN384">
        <v>38.700000000000003</v>
      </c>
      <c r="AO384">
        <v>43.6</v>
      </c>
      <c r="AP384">
        <v>47.5</v>
      </c>
      <c r="AQ384">
        <v>53.8</v>
      </c>
      <c r="AR384">
        <v>55.4</v>
      </c>
      <c r="AS384">
        <v>57.3</v>
      </c>
      <c r="AT384">
        <v>54.2</v>
      </c>
      <c r="AU384">
        <v>27</v>
      </c>
      <c r="AV384">
        <v>43</v>
      </c>
      <c r="AW384">
        <v>26.4</v>
      </c>
      <c r="AX384">
        <v>21.3</v>
      </c>
      <c r="AY384">
        <v>0.3</v>
      </c>
      <c r="AZ384">
        <v>0.3</v>
      </c>
      <c r="BA384" t="s">
        <v>95</v>
      </c>
      <c r="BB384" t="s">
        <v>95</v>
      </c>
      <c r="BC384">
        <v>38.6</v>
      </c>
      <c r="BD384">
        <v>76.8</v>
      </c>
      <c r="BE384" t="s">
        <v>93</v>
      </c>
      <c r="BF384" t="s">
        <v>93</v>
      </c>
      <c r="BG384" t="s">
        <v>93</v>
      </c>
      <c r="BH384" t="s">
        <v>93</v>
      </c>
      <c r="BI384" t="s">
        <v>93</v>
      </c>
      <c r="BJ384" t="s">
        <v>93</v>
      </c>
      <c r="BK384" t="s">
        <v>93</v>
      </c>
      <c r="BL384" t="s">
        <v>93</v>
      </c>
      <c r="BM384" t="s">
        <v>93</v>
      </c>
      <c r="BN384" t="s">
        <v>93</v>
      </c>
      <c r="BO384">
        <v>1365</v>
      </c>
      <c r="BP384">
        <v>42</v>
      </c>
      <c r="BQ384" t="s">
        <v>93</v>
      </c>
      <c r="BR384">
        <v>150000000000000</v>
      </c>
      <c r="BS384">
        <v>1177212.26</v>
      </c>
      <c r="BT384">
        <v>1869948.081</v>
      </c>
      <c r="BU384">
        <v>41.798472279999999</v>
      </c>
      <c r="BV384">
        <v>-87.625655089999995</v>
      </c>
      <c r="BW384">
        <v>40</v>
      </c>
      <c r="BX384" t="s">
        <v>703</v>
      </c>
      <c r="BY384">
        <v>3</v>
      </c>
      <c r="BZ384">
        <v>2</v>
      </c>
      <c r="CA384" t="s">
        <v>2101</v>
      </c>
    </row>
    <row r="385" spans="1:79" x14ac:dyDescent="0.35">
      <c r="A385">
        <v>610544</v>
      </c>
      <c r="B385" t="s">
        <v>2102</v>
      </c>
      <c r="C385" t="s">
        <v>80</v>
      </c>
      <c r="D385" t="s">
        <v>2103</v>
      </c>
      <c r="E385" t="s">
        <v>82</v>
      </c>
      <c r="F385" t="s">
        <v>83</v>
      </c>
      <c r="G385">
        <v>60629</v>
      </c>
      <c r="H385" t="s">
        <v>2104</v>
      </c>
      <c r="I385" t="s">
        <v>2105</v>
      </c>
      <c r="J385" t="s">
        <v>202</v>
      </c>
      <c r="K385" t="s">
        <v>135</v>
      </c>
      <c r="L385" t="s">
        <v>88</v>
      </c>
      <c r="M385" t="s">
        <v>89</v>
      </c>
      <c r="N385" t="s">
        <v>90</v>
      </c>
      <c r="O385" t="s">
        <v>105</v>
      </c>
      <c r="P385" t="s">
        <v>88</v>
      </c>
      <c r="Q385" t="s">
        <v>92</v>
      </c>
      <c r="R385">
        <v>54</v>
      </c>
      <c r="S385" t="s">
        <v>106</v>
      </c>
      <c r="T385">
        <v>96</v>
      </c>
      <c r="U385" t="s">
        <v>107</v>
      </c>
      <c r="V385">
        <v>61</v>
      </c>
      <c r="W385" t="s">
        <v>106</v>
      </c>
      <c r="X385">
        <v>81</v>
      </c>
      <c r="Y385" t="s">
        <v>107</v>
      </c>
      <c r="Z385">
        <v>73</v>
      </c>
      <c r="AA385" t="s">
        <v>106</v>
      </c>
      <c r="AB385">
        <v>84</v>
      </c>
      <c r="AC385" t="s">
        <v>92</v>
      </c>
      <c r="AD385">
        <v>47</v>
      </c>
      <c r="AE385" t="s">
        <v>107</v>
      </c>
      <c r="AF385">
        <v>58</v>
      </c>
      <c r="AG385">
        <v>95.5</v>
      </c>
      <c r="AH385">
        <v>19.7</v>
      </c>
      <c r="AI385">
        <v>0</v>
      </c>
      <c r="AJ385">
        <v>98.7</v>
      </c>
      <c r="AK385">
        <v>69.5</v>
      </c>
      <c r="AL385">
        <v>42.9</v>
      </c>
      <c r="AM385">
        <v>28.7</v>
      </c>
      <c r="AN385">
        <v>26.1</v>
      </c>
      <c r="AO385">
        <v>48.2</v>
      </c>
      <c r="AP385">
        <v>32.1</v>
      </c>
      <c r="AQ385">
        <v>46.9</v>
      </c>
      <c r="AR385">
        <v>34.9</v>
      </c>
      <c r="AS385">
        <v>55.2</v>
      </c>
      <c r="AT385">
        <v>57.4</v>
      </c>
      <c r="AU385" t="s">
        <v>93</v>
      </c>
      <c r="AV385" t="s">
        <v>93</v>
      </c>
      <c r="AW385">
        <v>13</v>
      </c>
      <c r="AX385">
        <v>11.9</v>
      </c>
      <c r="AY385">
        <v>-1.3</v>
      </c>
      <c r="AZ385">
        <v>0.2</v>
      </c>
      <c r="BA385" t="s">
        <v>108</v>
      </c>
      <c r="BB385" t="s">
        <v>95</v>
      </c>
      <c r="BC385" t="s">
        <v>93</v>
      </c>
      <c r="BD385" t="s">
        <v>93</v>
      </c>
      <c r="BE385" t="s">
        <v>93</v>
      </c>
      <c r="BF385" t="s">
        <v>93</v>
      </c>
      <c r="BG385" t="s">
        <v>93</v>
      </c>
      <c r="BH385" t="s">
        <v>93</v>
      </c>
      <c r="BI385" t="s">
        <v>93</v>
      </c>
      <c r="BJ385" t="s">
        <v>93</v>
      </c>
      <c r="BK385" t="s">
        <v>93</v>
      </c>
      <c r="BL385" t="s">
        <v>93</v>
      </c>
      <c r="BM385" t="s">
        <v>93</v>
      </c>
      <c r="BN385" t="s">
        <v>93</v>
      </c>
      <c r="BO385">
        <v>873</v>
      </c>
      <c r="BP385">
        <v>44</v>
      </c>
      <c r="BQ385" t="s">
        <v>93</v>
      </c>
      <c r="BR385">
        <v>150000000000000</v>
      </c>
      <c r="BS385">
        <v>1146123.6399999999</v>
      </c>
      <c r="BT385">
        <v>1859720.388</v>
      </c>
      <c r="BU385">
        <v>41.771051579999998</v>
      </c>
      <c r="BV385">
        <v>-87.739923250000004</v>
      </c>
      <c r="BW385">
        <v>65</v>
      </c>
      <c r="BX385" t="s">
        <v>604</v>
      </c>
      <c r="BY385">
        <v>13</v>
      </c>
      <c r="BZ385">
        <v>8</v>
      </c>
      <c r="CA385" t="s">
        <v>2106</v>
      </c>
    </row>
    <row r="386" spans="1:79" x14ac:dyDescent="0.35">
      <c r="A386">
        <v>609678</v>
      </c>
      <c r="B386" t="s">
        <v>2107</v>
      </c>
      <c r="C386" t="s">
        <v>158</v>
      </c>
      <c r="D386" t="s">
        <v>2108</v>
      </c>
      <c r="E386" t="s">
        <v>82</v>
      </c>
      <c r="F386" t="s">
        <v>83</v>
      </c>
      <c r="G386">
        <v>60605</v>
      </c>
      <c r="H386" t="s">
        <v>2109</v>
      </c>
      <c r="I386" t="s">
        <v>2110</v>
      </c>
      <c r="J386" t="s">
        <v>339</v>
      </c>
      <c r="K386" t="s">
        <v>148</v>
      </c>
      <c r="L386" t="s">
        <v>116</v>
      </c>
      <c r="M386" t="s">
        <v>104</v>
      </c>
      <c r="N386" t="s">
        <v>90</v>
      </c>
      <c r="O386" t="s">
        <v>117</v>
      </c>
      <c r="P386" t="s">
        <v>88</v>
      </c>
      <c r="Q386" t="s">
        <v>106</v>
      </c>
      <c r="R386">
        <v>92</v>
      </c>
      <c r="S386" t="s">
        <v>93</v>
      </c>
      <c r="T386" t="s">
        <v>93</v>
      </c>
      <c r="U386" t="s">
        <v>107</v>
      </c>
      <c r="V386">
        <v>64</v>
      </c>
      <c r="W386" t="s">
        <v>107</v>
      </c>
      <c r="X386">
        <v>67</v>
      </c>
      <c r="Y386" t="s">
        <v>93</v>
      </c>
      <c r="Z386" t="s">
        <v>93</v>
      </c>
      <c r="AA386" t="s">
        <v>93</v>
      </c>
      <c r="AB386" t="s">
        <v>93</v>
      </c>
      <c r="AC386" t="s">
        <v>93</v>
      </c>
      <c r="AD386" t="s">
        <v>93</v>
      </c>
      <c r="AE386" t="s">
        <v>93</v>
      </c>
      <c r="AF386" t="s">
        <v>93</v>
      </c>
      <c r="AG386">
        <v>93.8</v>
      </c>
      <c r="AH386">
        <v>4.5</v>
      </c>
      <c r="AI386">
        <v>95.3</v>
      </c>
      <c r="AJ386">
        <v>100</v>
      </c>
      <c r="AK386" t="s">
        <v>93</v>
      </c>
      <c r="AL386" t="s">
        <v>93</v>
      </c>
      <c r="AM386" t="s">
        <v>93</v>
      </c>
      <c r="AN386" t="s">
        <v>93</v>
      </c>
      <c r="AO386" t="s">
        <v>93</v>
      </c>
      <c r="AP386" t="s">
        <v>93</v>
      </c>
      <c r="AQ386" t="s">
        <v>93</v>
      </c>
      <c r="AR386" t="s">
        <v>93</v>
      </c>
      <c r="AS386" t="s">
        <v>93</v>
      </c>
      <c r="AT386" t="s">
        <v>93</v>
      </c>
      <c r="AU386" t="s">
        <v>93</v>
      </c>
      <c r="AV386" t="s">
        <v>93</v>
      </c>
      <c r="BA386" t="s">
        <v>93</v>
      </c>
      <c r="BB386" t="s">
        <v>93</v>
      </c>
      <c r="BC386" t="s">
        <v>93</v>
      </c>
      <c r="BD386" t="s">
        <v>93</v>
      </c>
      <c r="BE386">
        <v>19.600000000000001</v>
      </c>
      <c r="BF386">
        <v>20.3</v>
      </c>
      <c r="BG386">
        <v>21.3</v>
      </c>
      <c r="BH386">
        <v>21.1</v>
      </c>
      <c r="BI386">
        <v>1.5</v>
      </c>
      <c r="BJ386">
        <v>24.8</v>
      </c>
      <c r="BK386">
        <v>3.5</v>
      </c>
      <c r="BL386">
        <v>83.3</v>
      </c>
      <c r="BM386">
        <v>90.1</v>
      </c>
      <c r="BN386">
        <v>86.9</v>
      </c>
      <c r="BO386">
        <v>871</v>
      </c>
      <c r="BP386">
        <v>38</v>
      </c>
      <c r="BQ386">
        <v>92.8</v>
      </c>
      <c r="BR386">
        <v>150000000000000</v>
      </c>
      <c r="BS386">
        <v>1176412.3540000001</v>
      </c>
      <c r="BT386">
        <v>1897618.088</v>
      </c>
      <c r="BU386">
        <v>41.874418980000002</v>
      </c>
      <c r="BV386">
        <v>-87.627754969999998</v>
      </c>
      <c r="BW386">
        <v>32</v>
      </c>
      <c r="BX386" t="s">
        <v>2111</v>
      </c>
      <c r="BY386">
        <v>2</v>
      </c>
      <c r="BZ386">
        <v>1</v>
      </c>
      <c r="CA386" t="s">
        <v>2112</v>
      </c>
    </row>
    <row r="387" spans="1:79" x14ac:dyDescent="0.35">
      <c r="A387">
        <v>610045</v>
      </c>
      <c r="B387" t="s">
        <v>2113</v>
      </c>
      <c r="C387" t="s">
        <v>80</v>
      </c>
      <c r="D387" t="s">
        <v>2114</v>
      </c>
      <c r="E387" t="s">
        <v>82</v>
      </c>
      <c r="F387" t="s">
        <v>83</v>
      </c>
      <c r="G387">
        <v>60617</v>
      </c>
      <c r="H387" t="s">
        <v>2115</v>
      </c>
      <c r="I387" t="s">
        <v>2116</v>
      </c>
      <c r="J387" t="s">
        <v>176</v>
      </c>
      <c r="K387" t="s">
        <v>177</v>
      </c>
      <c r="L387" t="s">
        <v>88</v>
      </c>
      <c r="M387" t="s">
        <v>104</v>
      </c>
      <c r="N387" t="s">
        <v>126</v>
      </c>
      <c r="O387" t="s">
        <v>127</v>
      </c>
      <c r="P387" t="s">
        <v>88</v>
      </c>
      <c r="Q387" t="s">
        <v>210</v>
      </c>
      <c r="R387">
        <v>19</v>
      </c>
      <c r="S387" t="s">
        <v>94</v>
      </c>
      <c r="T387">
        <v>29</v>
      </c>
      <c r="U387" t="s">
        <v>92</v>
      </c>
      <c r="V387">
        <v>40</v>
      </c>
      <c r="W387" t="s">
        <v>92</v>
      </c>
      <c r="X387">
        <v>51</v>
      </c>
      <c r="Y387" t="s">
        <v>94</v>
      </c>
      <c r="Z387">
        <v>35</v>
      </c>
      <c r="AA387" t="s">
        <v>94</v>
      </c>
      <c r="AB387">
        <v>30</v>
      </c>
      <c r="AC387" t="s">
        <v>93</v>
      </c>
      <c r="AD387" t="s">
        <v>93</v>
      </c>
      <c r="AE387" t="s">
        <v>93</v>
      </c>
      <c r="AF387" t="s">
        <v>93</v>
      </c>
      <c r="AG387">
        <v>90.7</v>
      </c>
      <c r="AH387">
        <v>14</v>
      </c>
      <c r="AI387">
        <v>95.3</v>
      </c>
      <c r="AJ387">
        <v>100</v>
      </c>
      <c r="AK387">
        <v>56.7</v>
      </c>
      <c r="AL387">
        <v>35.9</v>
      </c>
      <c r="AM387">
        <v>9</v>
      </c>
      <c r="AN387">
        <v>14.6</v>
      </c>
      <c r="AO387">
        <v>41.2</v>
      </c>
      <c r="AP387">
        <v>31</v>
      </c>
      <c r="AQ387">
        <v>8</v>
      </c>
      <c r="AR387">
        <v>15.8</v>
      </c>
      <c r="AS387">
        <v>37.299999999999997</v>
      </c>
      <c r="AT387">
        <v>40.6</v>
      </c>
      <c r="AU387">
        <v>5.3</v>
      </c>
      <c r="AV387">
        <v>15.8</v>
      </c>
      <c r="AW387">
        <v>2.7</v>
      </c>
      <c r="AX387">
        <v>3.4</v>
      </c>
      <c r="AY387">
        <v>-1.4</v>
      </c>
      <c r="AZ387">
        <v>-1.3</v>
      </c>
      <c r="BA387" t="s">
        <v>108</v>
      </c>
      <c r="BB387" t="s">
        <v>108</v>
      </c>
      <c r="BC387" t="s">
        <v>93</v>
      </c>
      <c r="BD387" t="s">
        <v>93</v>
      </c>
      <c r="BE387" t="s">
        <v>93</v>
      </c>
      <c r="BF387" t="s">
        <v>93</v>
      </c>
      <c r="BG387" t="s">
        <v>93</v>
      </c>
      <c r="BH387" t="s">
        <v>93</v>
      </c>
      <c r="BI387" t="s">
        <v>93</v>
      </c>
      <c r="BJ387" t="s">
        <v>93</v>
      </c>
      <c r="BK387" t="s">
        <v>93</v>
      </c>
      <c r="BL387" t="s">
        <v>93</v>
      </c>
      <c r="BM387" t="s">
        <v>93</v>
      </c>
      <c r="BN387" t="s">
        <v>93</v>
      </c>
      <c r="BO387">
        <v>371</v>
      </c>
      <c r="BP387">
        <v>47</v>
      </c>
      <c r="BQ387" t="s">
        <v>93</v>
      </c>
      <c r="BR387">
        <v>150000000000000</v>
      </c>
      <c r="BS387">
        <v>1193433.0519999999</v>
      </c>
      <c r="BT387">
        <v>1839450.176</v>
      </c>
      <c r="BU387">
        <v>41.714401760000001</v>
      </c>
      <c r="BV387">
        <v>-87.567167209999994</v>
      </c>
      <c r="BW387">
        <v>51</v>
      </c>
      <c r="BX387" t="s">
        <v>424</v>
      </c>
      <c r="BY387">
        <v>7</v>
      </c>
      <c r="BZ387">
        <v>4</v>
      </c>
      <c r="CA387" t="s">
        <v>2117</v>
      </c>
    </row>
    <row r="388" spans="1:79" x14ac:dyDescent="0.35">
      <c r="A388">
        <v>609845</v>
      </c>
      <c r="B388" t="s">
        <v>2118</v>
      </c>
      <c r="C388" t="s">
        <v>80</v>
      </c>
      <c r="D388" t="s">
        <v>2119</v>
      </c>
      <c r="E388" t="s">
        <v>82</v>
      </c>
      <c r="F388" t="s">
        <v>83</v>
      </c>
      <c r="G388">
        <v>60827</v>
      </c>
      <c r="H388" t="s">
        <v>2120</v>
      </c>
      <c r="I388" t="s">
        <v>2121</v>
      </c>
      <c r="J388" t="s">
        <v>176</v>
      </c>
      <c r="K388" t="s">
        <v>177</v>
      </c>
      <c r="L388" t="s">
        <v>88</v>
      </c>
      <c r="M388" t="s">
        <v>89</v>
      </c>
      <c r="N388" t="s">
        <v>126</v>
      </c>
      <c r="O388" t="s">
        <v>127</v>
      </c>
      <c r="P388" t="s">
        <v>88</v>
      </c>
      <c r="Q388" t="s">
        <v>94</v>
      </c>
      <c r="R388">
        <v>25</v>
      </c>
      <c r="S388" t="s">
        <v>93</v>
      </c>
      <c r="T388" t="s">
        <v>93</v>
      </c>
      <c r="U388" t="s">
        <v>94</v>
      </c>
      <c r="V388">
        <v>33</v>
      </c>
      <c r="W388" t="s">
        <v>94</v>
      </c>
      <c r="X388">
        <v>30</v>
      </c>
      <c r="Y388" t="s">
        <v>93</v>
      </c>
      <c r="Z388" t="s">
        <v>93</v>
      </c>
      <c r="AA388" t="s">
        <v>93</v>
      </c>
      <c r="AB388" t="s">
        <v>93</v>
      </c>
      <c r="AC388" t="s">
        <v>92</v>
      </c>
      <c r="AD388">
        <v>52</v>
      </c>
      <c r="AE388" t="s">
        <v>107</v>
      </c>
      <c r="AF388">
        <v>57</v>
      </c>
      <c r="AG388">
        <v>90.9</v>
      </c>
      <c r="AH388">
        <v>15.6</v>
      </c>
      <c r="AI388">
        <v>94.7</v>
      </c>
      <c r="AJ388">
        <v>100</v>
      </c>
      <c r="AK388">
        <v>37.4</v>
      </c>
      <c r="AL388">
        <v>36.6</v>
      </c>
      <c r="AM388">
        <v>23.8</v>
      </c>
      <c r="AN388">
        <v>19.7</v>
      </c>
      <c r="AO388">
        <v>38.799999999999997</v>
      </c>
      <c r="AP388">
        <v>45.8</v>
      </c>
      <c r="AQ388">
        <v>22</v>
      </c>
      <c r="AR388">
        <v>17.100000000000001</v>
      </c>
      <c r="AS388">
        <v>27.9</v>
      </c>
      <c r="AT388">
        <v>43.1</v>
      </c>
      <c r="AU388">
        <v>4.5</v>
      </c>
      <c r="AV388">
        <v>22.7</v>
      </c>
      <c r="AW388">
        <v>9.4</v>
      </c>
      <c r="AX388">
        <v>8</v>
      </c>
      <c r="AY388">
        <v>-0.8</v>
      </c>
      <c r="AZ388">
        <v>-0.6</v>
      </c>
      <c r="BA388" t="s">
        <v>108</v>
      </c>
      <c r="BB388" t="s">
        <v>95</v>
      </c>
      <c r="BC388" t="s">
        <v>93</v>
      </c>
      <c r="BD388" t="s">
        <v>93</v>
      </c>
      <c r="BE388" t="s">
        <v>93</v>
      </c>
      <c r="BF388" t="s">
        <v>93</v>
      </c>
      <c r="BG388" t="s">
        <v>93</v>
      </c>
      <c r="BH388" t="s">
        <v>93</v>
      </c>
      <c r="BI388" t="s">
        <v>93</v>
      </c>
      <c r="BJ388" t="s">
        <v>93</v>
      </c>
      <c r="BK388" t="s">
        <v>93</v>
      </c>
      <c r="BL388" t="s">
        <v>93</v>
      </c>
      <c r="BM388" t="s">
        <v>93</v>
      </c>
      <c r="BN388" t="s">
        <v>93</v>
      </c>
      <c r="BO388">
        <v>546</v>
      </c>
      <c r="BP388">
        <v>48</v>
      </c>
      <c r="BQ388" t="s">
        <v>93</v>
      </c>
      <c r="BR388">
        <v>150000000000000</v>
      </c>
      <c r="BS388">
        <v>1184786.4669999999</v>
      </c>
      <c r="BT388">
        <v>1817244.8959999999</v>
      </c>
      <c r="BU388">
        <v>41.653674279999997</v>
      </c>
      <c r="BV388">
        <v>-87.599526830000002</v>
      </c>
      <c r="BW388">
        <v>54</v>
      </c>
      <c r="BX388" t="s">
        <v>178</v>
      </c>
      <c r="BY388">
        <v>9</v>
      </c>
      <c r="BZ388">
        <v>5</v>
      </c>
      <c r="CA388" t="s">
        <v>2122</v>
      </c>
    </row>
    <row r="389" spans="1:79" x14ac:dyDescent="0.35">
      <c r="A389">
        <v>609916</v>
      </c>
      <c r="B389" t="s">
        <v>2123</v>
      </c>
      <c r="C389" t="s">
        <v>80</v>
      </c>
      <c r="D389" t="s">
        <v>1072</v>
      </c>
      <c r="E389" t="s">
        <v>82</v>
      </c>
      <c r="F389" t="s">
        <v>83</v>
      </c>
      <c r="G389">
        <v>60637</v>
      </c>
      <c r="H389" t="s">
        <v>2124</v>
      </c>
      <c r="I389" t="s">
        <v>2125</v>
      </c>
      <c r="J389" t="s">
        <v>147</v>
      </c>
      <c r="K389" t="s">
        <v>148</v>
      </c>
      <c r="L389" t="s">
        <v>88</v>
      </c>
      <c r="M389" t="s">
        <v>104</v>
      </c>
      <c r="N389" t="s">
        <v>126</v>
      </c>
      <c r="O389" t="s">
        <v>127</v>
      </c>
      <c r="P389" t="s">
        <v>88</v>
      </c>
      <c r="Q389" t="s">
        <v>94</v>
      </c>
      <c r="R389">
        <v>30</v>
      </c>
      <c r="S389" t="s">
        <v>92</v>
      </c>
      <c r="T389">
        <v>42</v>
      </c>
      <c r="U389" t="s">
        <v>107</v>
      </c>
      <c r="V389">
        <v>65</v>
      </c>
      <c r="W389" t="s">
        <v>107</v>
      </c>
      <c r="X389">
        <v>63</v>
      </c>
      <c r="Y389" t="s">
        <v>92</v>
      </c>
      <c r="Z389">
        <v>42</v>
      </c>
      <c r="AA389" t="s">
        <v>92</v>
      </c>
      <c r="AB389">
        <v>47</v>
      </c>
      <c r="AC389" t="s">
        <v>93</v>
      </c>
      <c r="AD389" t="s">
        <v>93</v>
      </c>
      <c r="AE389" t="s">
        <v>93</v>
      </c>
      <c r="AF389" t="s">
        <v>93</v>
      </c>
      <c r="AG389">
        <v>89.9</v>
      </c>
      <c r="AH389">
        <v>101.2</v>
      </c>
      <c r="AI389">
        <v>95.4</v>
      </c>
      <c r="AJ389">
        <v>100</v>
      </c>
      <c r="AK389">
        <v>43.8</v>
      </c>
      <c r="AL389">
        <v>8.3000000000000007</v>
      </c>
      <c r="AM389">
        <v>10.7</v>
      </c>
      <c r="AN389">
        <v>18.100000000000001</v>
      </c>
      <c r="AO389">
        <v>35.9</v>
      </c>
      <c r="AP389">
        <v>26.6</v>
      </c>
      <c r="AQ389">
        <v>6.3</v>
      </c>
      <c r="AR389">
        <v>7.9</v>
      </c>
      <c r="AS389">
        <v>32.700000000000003</v>
      </c>
      <c r="AT389">
        <v>32.700000000000003</v>
      </c>
      <c r="AU389">
        <v>0</v>
      </c>
      <c r="AV389">
        <v>11.5</v>
      </c>
      <c r="AW389">
        <v>0.6</v>
      </c>
      <c r="AX389">
        <v>2.6</v>
      </c>
      <c r="AY389">
        <v>-1</v>
      </c>
      <c r="AZ389">
        <v>-1</v>
      </c>
      <c r="BA389" t="s">
        <v>108</v>
      </c>
      <c r="BB389" t="s">
        <v>95</v>
      </c>
      <c r="BC389" t="s">
        <v>93</v>
      </c>
      <c r="BD389" t="s">
        <v>93</v>
      </c>
      <c r="BE389" t="s">
        <v>93</v>
      </c>
      <c r="BF389" t="s">
        <v>93</v>
      </c>
      <c r="BG389" t="s">
        <v>93</v>
      </c>
      <c r="BH389" t="s">
        <v>93</v>
      </c>
      <c r="BI389" t="s">
        <v>93</v>
      </c>
      <c r="BJ389" t="s">
        <v>93</v>
      </c>
      <c r="BK389" t="s">
        <v>93</v>
      </c>
      <c r="BL389" t="s">
        <v>93</v>
      </c>
      <c r="BM389" t="s">
        <v>93</v>
      </c>
      <c r="BN389" t="s">
        <v>93</v>
      </c>
      <c r="BO389">
        <v>238</v>
      </c>
      <c r="BP389">
        <v>46</v>
      </c>
      <c r="BQ389" t="s">
        <v>93</v>
      </c>
      <c r="BR389">
        <v>150000000000000</v>
      </c>
      <c r="BS389">
        <v>1186924.7860000001</v>
      </c>
      <c r="BT389">
        <v>1858826.102</v>
      </c>
      <c r="BU389">
        <v>41.767727720000003</v>
      </c>
      <c r="BV389">
        <v>-87.590390170000006</v>
      </c>
      <c r="BW389">
        <v>43</v>
      </c>
      <c r="BX389" t="s">
        <v>286</v>
      </c>
      <c r="BY389">
        <v>5</v>
      </c>
      <c r="BZ389">
        <v>3</v>
      </c>
      <c r="CA389" t="s">
        <v>1075</v>
      </c>
    </row>
    <row r="390" spans="1:79" x14ac:dyDescent="0.35">
      <c r="A390">
        <v>610290</v>
      </c>
      <c r="B390" t="s">
        <v>2126</v>
      </c>
      <c r="C390" t="s">
        <v>80</v>
      </c>
      <c r="D390" t="s">
        <v>2127</v>
      </c>
      <c r="E390" t="s">
        <v>82</v>
      </c>
      <c r="F390" t="s">
        <v>83</v>
      </c>
      <c r="G390">
        <v>60621</v>
      </c>
      <c r="H390" t="s">
        <v>2128</v>
      </c>
      <c r="I390" t="s">
        <v>2129</v>
      </c>
      <c r="J390" t="s">
        <v>134</v>
      </c>
      <c r="K390" t="s">
        <v>135</v>
      </c>
      <c r="L390" t="s">
        <v>88</v>
      </c>
      <c r="M390" t="s">
        <v>89</v>
      </c>
      <c r="N390" t="s">
        <v>90</v>
      </c>
      <c r="O390" t="s">
        <v>91</v>
      </c>
      <c r="P390" t="s">
        <v>88</v>
      </c>
      <c r="Q390" t="s">
        <v>94</v>
      </c>
      <c r="R390">
        <v>27</v>
      </c>
      <c r="S390" t="s">
        <v>94</v>
      </c>
      <c r="T390">
        <v>23</v>
      </c>
      <c r="U390" t="s">
        <v>92</v>
      </c>
      <c r="V390">
        <v>55</v>
      </c>
      <c r="W390" t="s">
        <v>92</v>
      </c>
      <c r="X390">
        <v>48</v>
      </c>
      <c r="Y390" t="s">
        <v>92</v>
      </c>
      <c r="Z390">
        <v>41</v>
      </c>
      <c r="AA390" t="s">
        <v>94</v>
      </c>
      <c r="AB390">
        <v>37</v>
      </c>
      <c r="AC390" t="s">
        <v>93</v>
      </c>
      <c r="AD390" t="s">
        <v>93</v>
      </c>
      <c r="AE390" t="s">
        <v>93</v>
      </c>
      <c r="AF390" t="s">
        <v>93</v>
      </c>
      <c r="AG390">
        <v>95.5</v>
      </c>
      <c r="AH390">
        <v>0.3</v>
      </c>
      <c r="AI390">
        <v>96.6</v>
      </c>
      <c r="AJ390">
        <v>100</v>
      </c>
      <c r="AK390" t="s">
        <v>93</v>
      </c>
      <c r="AL390">
        <v>60.7</v>
      </c>
      <c r="AM390">
        <v>45.9</v>
      </c>
      <c r="AN390">
        <v>26.8</v>
      </c>
      <c r="AO390">
        <v>47.2</v>
      </c>
      <c r="AP390">
        <v>60.2</v>
      </c>
      <c r="AQ390">
        <v>37.200000000000003</v>
      </c>
      <c r="AR390">
        <v>24.7</v>
      </c>
      <c r="AS390">
        <v>60.7</v>
      </c>
      <c r="AT390">
        <v>57.8</v>
      </c>
      <c r="AU390">
        <v>17.100000000000001</v>
      </c>
      <c r="AV390">
        <v>31.4</v>
      </c>
      <c r="AW390">
        <v>17.399999999999999</v>
      </c>
      <c r="AX390">
        <v>9.6</v>
      </c>
      <c r="AY390">
        <v>0.1</v>
      </c>
      <c r="AZ390">
        <v>-0.1</v>
      </c>
      <c r="BA390" t="s">
        <v>95</v>
      </c>
      <c r="BB390" t="s">
        <v>95</v>
      </c>
      <c r="BC390" t="s">
        <v>93</v>
      </c>
      <c r="BD390" t="s">
        <v>93</v>
      </c>
      <c r="BE390" t="s">
        <v>93</v>
      </c>
      <c r="BF390" t="s">
        <v>93</v>
      </c>
      <c r="BG390" t="s">
        <v>93</v>
      </c>
      <c r="BH390" t="s">
        <v>93</v>
      </c>
      <c r="BI390" t="s">
        <v>93</v>
      </c>
      <c r="BJ390" t="s">
        <v>93</v>
      </c>
      <c r="BK390" t="s">
        <v>93</v>
      </c>
      <c r="BL390" t="s">
        <v>93</v>
      </c>
      <c r="BM390" t="s">
        <v>93</v>
      </c>
      <c r="BN390" t="s">
        <v>93</v>
      </c>
      <c r="BO390">
        <v>301</v>
      </c>
      <c r="BP390">
        <v>45</v>
      </c>
      <c r="BQ390" t="s">
        <v>93</v>
      </c>
      <c r="BR390">
        <v>150000000000000</v>
      </c>
      <c r="BS390">
        <v>1171705.53</v>
      </c>
      <c r="BT390">
        <v>1860460.828</v>
      </c>
      <c r="BU390">
        <v>41.772560810000002</v>
      </c>
      <c r="BV390">
        <v>-87.646127370000002</v>
      </c>
      <c r="BW390">
        <v>68</v>
      </c>
      <c r="BX390" t="s">
        <v>577</v>
      </c>
      <c r="BY390">
        <v>16</v>
      </c>
      <c r="BZ390">
        <v>7</v>
      </c>
      <c r="CA390" t="s">
        <v>2130</v>
      </c>
    </row>
    <row r="391" spans="1:79" x14ac:dyDescent="0.35">
      <c r="A391">
        <v>610032</v>
      </c>
      <c r="B391" t="s">
        <v>2131</v>
      </c>
      <c r="C391" t="s">
        <v>80</v>
      </c>
      <c r="D391" t="s">
        <v>2132</v>
      </c>
      <c r="E391" t="s">
        <v>82</v>
      </c>
      <c r="F391" t="s">
        <v>83</v>
      </c>
      <c r="G391">
        <v>60643</v>
      </c>
      <c r="H391" t="s">
        <v>2133</v>
      </c>
      <c r="I391" t="s">
        <v>2134</v>
      </c>
      <c r="J391" t="s">
        <v>477</v>
      </c>
      <c r="K391" t="s">
        <v>177</v>
      </c>
      <c r="L391" t="s">
        <v>88</v>
      </c>
      <c r="M391" t="s">
        <v>104</v>
      </c>
      <c r="N391" t="s">
        <v>90</v>
      </c>
      <c r="O391" t="s">
        <v>117</v>
      </c>
      <c r="P391" t="s">
        <v>88</v>
      </c>
      <c r="Q391" t="s">
        <v>94</v>
      </c>
      <c r="R391">
        <v>32</v>
      </c>
      <c r="S391" t="s">
        <v>93</v>
      </c>
      <c r="T391" t="s">
        <v>93</v>
      </c>
      <c r="U391" t="s">
        <v>92</v>
      </c>
      <c r="V391">
        <v>47</v>
      </c>
      <c r="W391" t="s">
        <v>92</v>
      </c>
      <c r="X391">
        <v>53</v>
      </c>
      <c r="Y391" t="s">
        <v>93</v>
      </c>
      <c r="Z391" t="s">
        <v>93</v>
      </c>
      <c r="AA391" t="s">
        <v>93</v>
      </c>
      <c r="AB391" t="s">
        <v>93</v>
      </c>
      <c r="AC391" t="s">
        <v>92</v>
      </c>
      <c r="AD391">
        <v>53</v>
      </c>
      <c r="AE391" t="s">
        <v>92</v>
      </c>
      <c r="AF391">
        <v>47</v>
      </c>
      <c r="AG391">
        <v>93.9</v>
      </c>
      <c r="AH391">
        <v>20.100000000000001</v>
      </c>
      <c r="AI391">
        <v>95.7</v>
      </c>
      <c r="AJ391">
        <v>100</v>
      </c>
      <c r="AK391">
        <v>59.4</v>
      </c>
      <c r="AL391">
        <v>46.3</v>
      </c>
      <c r="AM391">
        <v>53</v>
      </c>
      <c r="AN391">
        <v>39.200000000000003</v>
      </c>
      <c r="AO391">
        <v>72.599999999999994</v>
      </c>
      <c r="AP391">
        <v>63.5</v>
      </c>
      <c r="AQ391">
        <v>55.2</v>
      </c>
      <c r="AR391">
        <v>37.5</v>
      </c>
      <c r="AS391">
        <v>59.8</v>
      </c>
      <c r="AT391">
        <v>67.5</v>
      </c>
      <c r="AU391">
        <v>12.5</v>
      </c>
      <c r="AV391">
        <v>12.5</v>
      </c>
      <c r="AW391">
        <v>25.8</v>
      </c>
      <c r="AX391">
        <v>15.7</v>
      </c>
      <c r="AY391">
        <v>2.2000000000000002</v>
      </c>
      <c r="AZ391">
        <v>1</v>
      </c>
      <c r="BA391" t="s">
        <v>118</v>
      </c>
      <c r="BB391" t="s">
        <v>118</v>
      </c>
      <c r="BC391" t="s">
        <v>93</v>
      </c>
      <c r="BD391" t="s">
        <v>93</v>
      </c>
      <c r="BE391" t="s">
        <v>93</v>
      </c>
      <c r="BF391" t="s">
        <v>93</v>
      </c>
      <c r="BG391" t="s">
        <v>93</v>
      </c>
      <c r="BH391" t="s">
        <v>93</v>
      </c>
      <c r="BI391" t="s">
        <v>93</v>
      </c>
      <c r="BJ391" t="s">
        <v>93</v>
      </c>
      <c r="BK391" t="s">
        <v>93</v>
      </c>
      <c r="BL391" t="s">
        <v>93</v>
      </c>
      <c r="BM391" t="s">
        <v>93</v>
      </c>
      <c r="BN391" t="s">
        <v>93</v>
      </c>
      <c r="BO391">
        <v>254</v>
      </c>
      <c r="BP391">
        <v>49</v>
      </c>
      <c r="BQ391" t="s">
        <v>93</v>
      </c>
      <c r="BR391">
        <v>150000000000000</v>
      </c>
      <c r="BS391">
        <v>1170124.5490000001</v>
      </c>
      <c r="BT391">
        <v>1841046.4110000001</v>
      </c>
      <c r="BU391">
        <v>41.71931953</v>
      </c>
      <c r="BV391">
        <v>-87.652485909999996</v>
      </c>
      <c r="BW391">
        <v>73</v>
      </c>
      <c r="BX391" t="s">
        <v>534</v>
      </c>
      <c r="BY391">
        <v>21</v>
      </c>
      <c r="BZ391">
        <v>22</v>
      </c>
      <c r="CA391" t="s">
        <v>2135</v>
      </c>
    </row>
    <row r="392" spans="1:79" x14ac:dyDescent="0.35">
      <c r="A392">
        <v>610097</v>
      </c>
      <c r="B392" t="s">
        <v>2136</v>
      </c>
      <c r="C392" t="s">
        <v>80</v>
      </c>
      <c r="D392" t="s">
        <v>2137</v>
      </c>
      <c r="E392" t="s">
        <v>82</v>
      </c>
      <c r="F392" t="s">
        <v>83</v>
      </c>
      <c r="G392">
        <v>60639</v>
      </c>
      <c r="H392" t="s">
        <v>2138</v>
      </c>
      <c r="I392" t="s">
        <v>2139</v>
      </c>
      <c r="J392" t="s">
        <v>102</v>
      </c>
      <c r="K392" t="s">
        <v>103</v>
      </c>
      <c r="L392" t="s">
        <v>88</v>
      </c>
      <c r="M392" t="s">
        <v>104</v>
      </c>
      <c r="N392" t="s">
        <v>90</v>
      </c>
      <c r="O392" t="s">
        <v>91</v>
      </c>
      <c r="P392" t="s">
        <v>88</v>
      </c>
      <c r="Q392" t="s">
        <v>92</v>
      </c>
      <c r="R392">
        <v>52</v>
      </c>
      <c r="S392" t="s">
        <v>93</v>
      </c>
      <c r="T392" t="s">
        <v>93</v>
      </c>
      <c r="U392" t="s">
        <v>107</v>
      </c>
      <c r="V392">
        <v>70</v>
      </c>
      <c r="W392" t="s">
        <v>107</v>
      </c>
      <c r="X392">
        <v>62</v>
      </c>
      <c r="Y392" t="s">
        <v>93</v>
      </c>
      <c r="Z392" t="s">
        <v>93</v>
      </c>
      <c r="AA392" t="s">
        <v>93</v>
      </c>
      <c r="AB392" t="s">
        <v>93</v>
      </c>
      <c r="AC392" t="s">
        <v>94</v>
      </c>
      <c r="AD392">
        <v>46</v>
      </c>
      <c r="AE392" t="s">
        <v>92</v>
      </c>
      <c r="AF392">
        <v>47</v>
      </c>
      <c r="AG392">
        <v>95.6</v>
      </c>
      <c r="AH392">
        <v>3.5</v>
      </c>
      <c r="AI392">
        <v>95.8</v>
      </c>
      <c r="AJ392">
        <v>100</v>
      </c>
      <c r="AK392">
        <v>66.900000000000006</v>
      </c>
      <c r="AL392">
        <v>25</v>
      </c>
      <c r="AM392">
        <v>31.8</v>
      </c>
      <c r="AN392">
        <v>27.8</v>
      </c>
      <c r="AO392">
        <v>52.4</v>
      </c>
      <c r="AP392">
        <v>57.3</v>
      </c>
      <c r="AQ392">
        <v>35.5</v>
      </c>
      <c r="AR392">
        <v>20.7</v>
      </c>
      <c r="AS392">
        <v>57</v>
      </c>
      <c r="AT392">
        <v>50</v>
      </c>
      <c r="AU392" t="s">
        <v>93</v>
      </c>
      <c r="AV392" t="s">
        <v>93</v>
      </c>
      <c r="AW392">
        <v>11.2</v>
      </c>
      <c r="AX392">
        <v>9.6</v>
      </c>
      <c r="AY392">
        <v>-0.1</v>
      </c>
      <c r="AZ392">
        <v>-0.2</v>
      </c>
      <c r="BA392" t="s">
        <v>95</v>
      </c>
      <c r="BB392" t="s">
        <v>95</v>
      </c>
      <c r="BC392" t="s">
        <v>93</v>
      </c>
      <c r="BD392" t="s">
        <v>93</v>
      </c>
      <c r="BE392" t="s">
        <v>93</v>
      </c>
      <c r="BF392" t="s">
        <v>93</v>
      </c>
      <c r="BG392" t="s">
        <v>93</v>
      </c>
      <c r="BH392" t="s">
        <v>93</v>
      </c>
      <c r="BI392" t="s">
        <v>93</v>
      </c>
      <c r="BJ392" t="s">
        <v>93</v>
      </c>
      <c r="BK392" t="s">
        <v>93</v>
      </c>
      <c r="BL392" t="s">
        <v>93</v>
      </c>
      <c r="BM392" t="s">
        <v>93</v>
      </c>
      <c r="BN392" t="s">
        <v>93</v>
      </c>
      <c r="BO392">
        <v>1061</v>
      </c>
      <c r="BP392">
        <v>34</v>
      </c>
      <c r="BQ392" t="s">
        <v>93</v>
      </c>
      <c r="BR392">
        <v>150000000000000</v>
      </c>
      <c r="BS392">
        <v>1148073.7350000001</v>
      </c>
      <c r="BT392">
        <v>1913864.6629999999</v>
      </c>
      <c r="BU392">
        <v>41.919593419999998</v>
      </c>
      <c r="BV392">
        <v>-87.731383679999993</v>
      </c>
      <c r="BW392">
        <v>20</v>
      </c>
      <c r="BX392" t="s">
        <v>1283</v>
      </c>
      <c r="BY392">
        <v>30</v>
      </c>
      <c r="BZ392">
        <v>25</v>
      </c>
      <c r="CA392" t="s">
        <v>2140</v>
      </c>
    </row>
    <row r="393" spans="1:79" x14ac:dyDescent="0.35">
      <c r="A393">
        <v>609839</v>
      </c>
      <c r="B393" t="s">
        <v>2141</v>
      </c>
      <c r="C393" t="s">
        <v>80</v>
      </c>
      <c r="D393" t="s">
        <v>2142</v>
      </c>
      <c r="E393" t="s">
        <v>82</v>
      </c>
      <c r="F393" t="s">
        <v>83</v>
      </c>
      <c r="G393">
        <v>60652</v>
      </c>
      <c r="H393" t="s">
        <v>2143</v>
      </c>
      <c r="I393" t="s">
        <v>2144</v>
      </c>
      <c r="J393" t="s">
        <v>202</v>
      </c>
      <c r="K393" t="s">
        <v>135</v>
      </c>
      <c r="L393" t="s">
        <v>88</v>
      </c>
      <c r="M393" t="s">
        <v>89</v>
      </c>
      <c r="N393" t="s">
        <v>90</v>
      </c>
      <c r="O393" t="s">
        <v>91</v>
      </c>
      <c r="P393" t="s">
        <v>88</v>
      </c>
      <c r="Q393" t="s">
        <v>94</v>
      </c>
      <c r="R393">
        <v>35</v>
      </c>
      <c r="S393" t="s">
        <v>93</v>
      </c>
      <c r="T393" t="s">
        <v>93</v>
      </c>
      <c r="U393" t="s">
        <v>210</v>
      </c>
      <c r="V393">
        <v>12</v>
      </c>
      <c r="W393" t="s">
        <v>210</v>
      </c>
      <c r="X393">
        <v>12</v>
      </c>
      <c r="Y393" t="s">
        <v>93</v>
      </c>
      <c r="Z393" t="s">
        <v>93</v>
      </c>
      <c r="AA393" t="s">
        <v>93</v>
      </c>
      <c r="AB393" t="s">
        <v>93</v>
      </c>
      <c r="AC393" t="s">
        <v>92</v>
      </c>
      <c r="AD393">
        <v>48</v>
      </c>
      <c r="AE393" t="s">
        <v>92</v>
      </c>
      <c r="AF393">
        <v>47</v>
      </c>
      <c r="AG393">
        <v>94.8</v>
      </c>
      <c r="AH393">
        <v>27.8</v>
      </c>
      <c r="AI393">
        <v>95.6</v>
      </c>
      <c r="AJ393">
        <v>100</v>
      </c>
      <c r="AK393">
        <v>63.1</v>
      </c>
      <c r="AL393">
        <v>47.5</v>
      </c>
      <c r="AM393">
        <v>26.7</v>
      </c>
      <c r="AN393">
        <v>29.4</v>
      </c>
      <c r="AO393">
        <v>52</v>
      </c>
      <c r="AP393">
        <v>38.4</v>
      </c>
      <c r="AQ393">
        <v>37.1</v>
      </c>
      <c r="AR393">
        <v>27.7</v>
      </c>
      <c r="AS393">
        <v>45.1</v>
      </c>
      <c r="AT393">
        <v>43.5</v>
      </c>
      <c r="AU393">
        <v>13.8</v>
      </c>
      <c r="AV393">
        <v>30</v>
      </c>
      <c r="AW393">
        <v>11.8</v>
      </c>
      <c r="AX393">
        <v>9.1</v>
      </c>
      <c r="AY393">
        <v>-0.6</v>
      </c>
      <c r="AZ393">
        <v>0.6</v>
      </c>
      <c r="BA393" t="s">
        <v>108</v>
      </c>
      <c r="BB393" t="s">
        <v>95</v>
      </c>
      <c r="BC393">
        <v>10.3</v>
      </c>
      <c r="BD393" t="s">
        <v>93</v>
      </c>
      <c r="BE393" t="s">
        <v>93</v>
      </c>
      <c r="BF393" t="s">
        <v>93</v>
      </c>
      <c r="BG393" t="s">
        <v>93</v>
      </c>
      <c r="BH393" t="s">
        <v>93</v>
      </c>
      <c r="BI393" t="s">
        <v>93</v>
      </c>
      <c r="BJ393" t="s">
        <v>93</v>
      </c>
      <c r="BK393" t="s">
        <v>93</v>
      </c>
      <c r="BL393" t="s">
        <v>93</v>
      </c>
      <c r="BM393" t="s">
        <v>93</v>
      </c>
      <c r="BN393" t="s">
        <v>93</v>
      </c>
      <c r="BO393">
        <v>537</v>
      </c>
      <c r="BP393">
        <v>43</v>
      </c>
      <c r="BQ393" t="s">
        <v>93</v>
      </c>
      <c r="BR393">
        <v>150000000000000</v>
      </c>
      <c r="BS393">
        <v>1158181.605</v>
      </c>
      <c r="BT393">
        <v>1849398.28</v>
      </c>
      <c r="BU393">
        <v>41.742489310000003</v>
      </c>
      <c r="BV393">
        <v>-87.696003000000005</v>
      </c>
      <c r="BW393">
        <v>70</v>
      </c>
      <c r="BX393" t="s">
        <v>242</v>
      </c>
      <c r="BY393">
        <v>18</v>
      </c>
      <c r="BZ393">
        <v>8</v>
      </c>
      <c r="CA393" t="s">
        <v>2145</v>
      </c>
    </row>
    <row r="394" spans="1:79" x14ac:dyDescent="0.35">
      <c r="A394">
        <v>609775</v>
      </c>
      <c r="B394" t="s">
        <v>2146</v>
      </c>
      <c r="C394" t="s">
        <v>80</v>
      </c>
      <c r="D394" t="s">
        <v>2147</v>
      </c>
      <c r="E394" t="s">
        <v>82</v>
      </c>
      <c r="F394" t="s">
        <v>83</v>
      </c>
      <c r="G394">
        <v>60636</v>
      </c>
      <c r="H394" t="s">
        <v>2148</v>
      </c>
      <c r="I394" t="s">
        <v>2149</v>
      </c>
      <c r="J394" t="s">
        <v>134</v>
      </c>
      <c r="K394" t="s">
        <v>135</v>
      </c>
      <c r="L394" t="s">
        <v>88</v>
      </c>
      <c r="M394" t="s">
        <v>89</v>
      </c>
      <c r="N394" t="s">
        <v>126</v>
      </c>
      <c r="O394" t="s">
        <v>127</v>
      </c>
      <c r="P394" t="s">
        <v>88</v>
      </c>
      <c r="Q394" t="s">
        <v>92</v>
      </c>
      <c r="R394">
        <v>48</v>
      </c>
      <c r="S394" t="s">
        <v>94</v>
      </c>
      <c r="T394">
        <v>37</v>
      </c>
      <c r="U394" t="s">
        <v>107</v>
      </c>
      <c r="V394">
        <v>64</v>
      </c>
      <c r="W394" t="s">
        <v>92</v>
      </c>
      <c r="X394">
        <v>58</v>
      </c>
      <c r="Y394" t="s">
        <v>94</v>
      </c>
      <c r="Z394">
        <v>27</v>
      </c>
      <c r="AA394" t="s">
        <v>94</v>
      </c>
      <c r="AB394">
        <v>35</v>
      </c>
      <c r="AC394" t="s">
        <v>94</v>
      </c>
      <c r="AD394">
        <v>46</v>
      </c>
      <c r="AE394" t="s">
        <v>92</v>
      </c>
      <c r="AF394">
        <v>48</v>
      </c>
      <c r="AG394">
        <v>91.9</v>
      </c>
      <c r="AH394">
        <v>32.9</v>
      </c>
      <c r="AI394">
        <v>95.5</v>
      </c>
      <c r="AJ394">
        <v>100</v>
      </c>
      <c r="AK394">
        <v>42.1</v>
      </c>
      <c r="AL394" t="s">
        <v>93</v>
      </c>
      <c r="AM394">
        <v>30.1</v>
      </c>
      <c r="AN394">
        <v>34.4</v>
      </c>
      <c r="AO394">
        <v>67.099999999999994</v>
      </c>
      <c r="AP394">
        <v>52.4</v>
      </c>
      <c r="AQ394">
        <v>37.200000000000003</v>
      </c>
      <c r="AR394">
        <v>37.200000000000003</v>
      </c>
      <c r="AS394">
        <v>56</v>
      </c>
      <c r="AT394">
        <v>56.8</v>
      </c>
      <c r="AU394">
        <v>8.8000000000000007</v>
      </c>
      <c r="AV394">
        <v>40.4</v>
      </c>
      <c r="AW394">
        <v>16.399999999999999</v>
      </c>
      <c r="AX394">
        <v>20.9</v>
      </c>
      <c r="AY394">
        <v>-0.8</v>
      </c>
      <c r="AZ394">
        <v>3</v>
      </c>
      <c r="BA394" t="s">
        <v>108</v>
      </c>
      <c r="BB394" t="s">
        <v>118</v>
      </c>
      <c r="BC394" t="s">
        <v>93</v>
      </c>
      <c r="BD394" t="s">
        <v>93</v>
      </c>
      <c r="BE394" t="s">
        <v>93</v>
      </c>
      <c r="BF394" t="s">
        <v>93</v>
      </c>
      <c r="BG394" t="s">
        <v>93</v>
      </c>
      <c r="BH394" t="s">
        <v>93</v>
      </c>
      <c r="BI394" t="s">
        <v>93</v>
      </c>
      <c r="BJ394" t="s">
        <v>93</v>
      </c>
      <c r="BK394" t="s">
        <v>93</v>
      </c>
      <c r="BL394" t="s">
        <v>93</v>
      </c>
      <c r="BM394" t="s">
        <v>93</v>
      </c>
      <c r="BN394" t="s">
        <v>93</v>
      </c>
      <c r="BO394">
        <v>527</v>
      </c>
      <c r="BP394">
        <v>43</v>
      </c>
      <c r="BQ394" t="s">
        <v>93</v>
      </c>
      <c r="BR394">
        <v>150000000000000</v>
      </c>
      <c r="BS394">
        <v>1168430.2690000001</v>
      </c>
      <c r="BT394">
        <v>1857717.233</v>
      </c>
      <c r="BU394">
        <v>41.76510322</v>
      </c>
      <c r="BV394">
        <v>-87.658212500000005</v>
      </c>
      <c r="BW394">
        <v>67</v>
      </c>
      <c r="BX394" t="s">
        <v>136</v>
      </c>
      <c r="BY394">
        <v>17</v>
      </c>
      <c r="BZ394">
        <v>7</v>
      </c>
      <c r="CA394" t="s">
        <v>2150</v>
      </c>
    </row>
    <row r="395" spans="1:79" x14ac:dyDescent="0.35">
      <c r="A395">
        <v>610334</v>
      </c>
      <c r="B395" t="s">
        <v>2151</v>
      </c>
      <c r="C395" t="s">
        <v>158</v>
      </c>
      <c r="D395" t="s">
        <v>2152</v>
      </c>
      <c r="E395" t="s">
        <v>82</v>
      </c>
      <c r="F395" t="s">
        <v>83</v>
      </c>
      <c r="G395">
        <v>60624</v>
      </c>
      <c r="H395" t="s">
        <v>2153</v>
      </c>
      <c r="I395" t="s">
        <v>2154</v>
      </c>
      <c r="J395" t="s">
        <v>209</v>
      </c>
      <c r="K395" t="s">
        <v>87</v>
      </c>
      <c r="L395" t="s">
        <v>88</v>
      </c>
      <c r="M395" t="s">
        <v>89</v>
      </c>
      <c r="N395" t="s">
        <v>126</v>
      </c>
      <c r="O395" t="s">
        <v>127</v>
      </c>
      <c r="P395" t="s">
        <v>88</v>
      </c>
      <c r="Q395" t="s">
        <v>92</v>
      </c>
      <c r="R395">
        <v>52</v>
      </c>
      <c r="S395" t="s">
        <v>93</v>
      </c>
      <c r="T395" t="s">
        <v>93</v>
      </c>
      <c r="U395" t="s">
        <v>92</v>
      </c>
      <c r="V395">
        <v>51</v>
      </c>
      <c r="W395" t="s">
        <v>92</v>
      </c>
      <c r="X395">
        <v>53</v>
      </c>
      <c r="Y395" t="s">
        <v>93</v>
      </c>
      <c r="Z395" t="s">
        <v>93</v>
      </c>
      <c r="AA395" t="s">
        <v>93</v>
      </c>
      <c r="AB395" t="s">
        <v>93</v>
      </c>
      <c r="AC395" t="s">
        <v>93</v>
      </c>
      <c r="AD395" t="s">
        <v>93</v>
      </c>
      <c r="AE395" t="s">
        <v>93</v>
      </c>
      <c r="AF395" t="s">
        <v>93</v>
      </c>
      <c r="AG395">
        <v>80.3</v>
      </c>
      <c r="AH395">
        <v>14</v>
      </c>
      <c r="AI395">
        <v>95.1</v>
      </c>
      <c r="AJ395">
        <v>100</v>
      </c>
      <c r="AK395" t="s">
        <v>93</v>
      </c>
      <c r="AL395" t="s">
        <v>93</v>
      </c>
      <c r="AM395" t="s">
        <v>93</v>
      </c>
      <c r="AN395" t="s">
        <v>93</v>
      </c>
      <c r="AO395" t="s">
        <v>93</v>
      </c>
      <c r="AP395" t="s">
        <v>93</v>
      </c>
      <c r="AQ395" t="s">
        <v>93</v>
      </c>
      <c r="AR395" t="s">
        <v>93</v>
      </c>
      <c r="AS395" t="s">
        <v>93</v>
      </c>
      <c r="AT395" t="s">
        <v>93</v>
      </c>
      <c r="AU395" t="s">
        <v>93</v>
      </c>
      <c r="AV395" t="s">
        <v>93</v>
      </c>
      <c r="BA395" t="s">
        <v>93</v>
      </c>
      <c r="BB395" t="s">
        <v>93</v>
      </c>
      <c r="BC395" t="s">
        <v>93</v>
      </c>
      <c r="BD395" t="s">
        <v>93</v>
      </c>
      <c r="BE395">
        <v>12.8</v>
      </c>
      <c r="BF395">
        <v>13</v>
      </c>
      <c r="BG395">
        <v>14.1</v>
      </c>
      <c r="BH395">
        <v>14</v>
      </c>
      <c r="BI395">
        <v>1.2</v>
      </c>
      <c r="BJ395">
        <v>15.2</v>
      </c>
      <c r="BK395">
        <v>1.1000000000000001</v>
      </c>
      <c r="BL395">
        <v>13.5</v>
      </c>
      <c r="BM395">
        <v>72.2</v>
      </c>
      <c r="BN395">
        <v>64.2</v>
      </c>
      <c r="BO395">
        <v>551</v>
      </c>
      <c r="BP395">
        <v>34</v>
      </c>
      <c r="BQ395">
        <v>74.3</v>
      </c>
      <c r="BR395">
        <v>150000000000000</v>
      </c>
      <c r="BS395">
        <v>1152512.2949999999</v>
      </c>
      <c r="BT395">
        <v>1901720.85</v>
      </c>
      <c r="BU395">
        <v>41.886183000000003</v>
      </c>
      <c r="BV395">
        <v>-87.715397050000007</v>
      </c>
      <c r="BW395">
        <v>27</v>
      </c>
      <c r="BX395" t="s">
        <v>211</v>
      </c>
      <c r="BY395">
        <v>28</v>
      </c>
      <c r="BZ395">
        <v>11</v>
      </c>
      <c r="CA395" t="s">
        <v>2155</v>
      </c>
    </row>
    <row r="396" spans="1:79" x14ac:dyDescent="0.35">
      <c r="A396">
        <v>609975</v>
      </c>
      <c r="B396" t="s">
        <v>2156</v>
      </c>
      <c r="C396" t="s">
        <v>80</v>
      </c>
      <c r="D396" t="s">
        <v>2157</v>
      </c>
      <c r="E396" t="s">
        <v>82</v>
      </c>
      <c r="F396" t="s">
        <v>83</v>
      </c>
      <c r="G396">
        <v>60651</v>
      </c>
      <c r="H396" t="s">
        <v>2158</v>
      </c>
      <c r="I396" t="s">
        <v>2159</v>
      </c>
      <c r="J396" t="s">
        <v>169</v>
      </c>
      <c r="K396" t="s">
        <v>87</v>
      </c>
      <c r="L396" t="s">
        <v>88</v>
      </c>
      <c r="M396" t="s">
        <v>89</v>
      </c>
      <c r="N396" t="s">
        <v>126</v>
      </c>
      <c r="O396" t="s">
        <v>91</v>
      </c>
      <c r="P396" t="s">
        <v>88</v>
      </c>
      <c r="Q396" t="s">
        <v>92</v>
      </c>
      <c r="R396">
        <v>44</v>
      </c>
      <c r="S396" t="s">
        <v>93</v>
      </c>
      <c r="T396" t="s">
        <v>93</v>
      </c>
      <c r="U396" t="s">
        <v>92</v>
      </c>
      <c r="V396">
        <v>49</v>
      </c>
      <c r="W396" t="s">
        <v>107</v>
      </c>
      <c r="X396">
        <v>61</v>
      </c>
      <c r="Y396" t="s">
        <v>93</v>
      </c>
      <c r="Z396" t="s">
        <v>93</v>
      </c>
      <c r="AA396" t="s">
        <v>93</v>
      </c>
      <c r="AB396" t="s">
        <v>93</v>
      </c>
      <c r="AC396" t="s">
        <v>92</v>
      </c>
      <c r="AD396">
        <v>52</v>
      </c>
      <c r="AE396" t="s">
        <v>107</v>
      </c>
      <c r="AF396">
        <v>55</v>
      </c>
      <c r="AG396">
        <v>92.9</v>
      </c>
      <c r="AH396">
        <v>30.8</v>
      </c>
      <c r="AI396">
        <v>97.1</v>
      </c>
      <c r="AJ396">
        <v>100</v>
      </c>
      <c r="AK396">
        <v>53.8</v>
      </c>
      <c r="AL396">
        <v>51.5</v>
      </c>
      <c r="AM396">
        <v>45.8</v>
      </c>
      <c r="AN396">
        <v>26.8</v>
      </c>
      <c r="AO396">
        <v>58</v>
      </c>
      <c r="AP396">
        <v>68.400000000000006</v>
      </c>
      <c r="AQ396">
        <v>34.299999999999997</v>
      </c>
      <c r="AR396">
        <v>34.1</v>
      </c>
      <c r="AS396">
        <v>68.7</v>
      </c>
      <c r="AT396">
        <v>65.2</v>
      </c>
      <c r="AU396">
        <v>0</v>
      </c>
      <c r="AV396">
        <v>5.4</v>
      </c>
      <c r="AW396">
        <v>11.9</v>
      </c>
      <c r="AX396">
        <v>10</v>
      </c>
      <c r="AY396">
        <v>0</v>
      </c>
      <c r="AZ396">
        <v>0.9</v>
      </c>
      <c r="BA396" t="s">
        <v>95</v>
      </c>
      <c r="BB396" t="s">
        <v>118</v>
      </c>
      <c r="BC396">
        <v>10.5</v>
      </c>
      <c r="BD396" t="s">
        <v>93</v>
      </c>
      <c r="BE396" t="s">
        <v>93</v>
      </c>
      <c r="BF396" t="s">
        <v>93</v>
      </c>
      <c r="BG396" t="s">
        <v>93</v>
      </c>
      <c r="BH396" t="s">
        <v>93</v>
      </c>
      <c r="BI396" t="s">
        <v>93</v>
      </c>
      <c r="BJ396" t="s">
        <v>93</v>
      </c>
      <c r="BK396" t="s">
        <v>93</v>
      </c>
      <c r="BL396" t="s">
        <v>93</v>
      </c>
      <c r="BM396" t="s">
        <v>93</v>
      </c>
      <c r="BN396" t="s">
        <v>93</v>
      </c>
      <c r="BO396">
        <v>554</v>
      </c>
      <c r="BP396">
        <v>36</v>
      </c>
      <c r="BQ396" t="s">
        <v>93</v>
      </c>
      <c r="BR396">
        <v>150000000000000</v>
      </c>
      <c r="BS396">
        <v>1141465.048</v>
      </c>
      <c r="BT396">
        <v>1906381.9469999999</v>
      </c>
      <c r="BU396">
        <v>41.899184730000002</v>
      </c>
      <c r="BV396">
        <v>-87.755850339999995</v>
      </c>
      <c r="BW396">
        <v>25</v>
      </c>
      <c r="BX396" t="s">
        <v>292</v>
      </c>
      <c r="BY396">
        <v>37</v>
      </c>
      <c r="BZ396">
        <v>15</v>
      </c>
      <c r="CA396" t="s">
        <v>2160</v>
      </c>
    </row>
    <row r="397" spans="1:79" x14ac:dyDescent="0.35">
      <c r="A397">
        <v>609918</v>
      </c>
      <c r="B397" t="s">
        <v>2161</v>
      </c>
      <c r="C397" t="s">
        <v>80</v>
      </c>
      <c r="D397" t="s">
        <v>2162</v>
      </c>
      <c r="E397" t="s">
        <v>82</v>
      </c>
      <c r="F397" t="s">
        <v>83</v>
      </c>
      <c r="G397">
        <v>60626</v>
      </c>
      <c r="H397" t="s">
        <v>2163</v>
      </c>
      <c r="I397" t="s">
        <v>2164</v>
      </c>
      <c r="J397" t="s">
        <v>115</v>
      </c>
      <c r="K397" t="s">
        <v>103</v>
      </c>
      <c r="L397" t="s">
        <v>88</v>
      </c>
      <c r="M397" t="s">
        <v>104</v>
      </c>
      <c r="N397" t="s">
        <v>90</v>
      </c>
      <c r="O397" t="s">
        <v>91</v>
      </c>
      <c r="P397" t="s">
        <v>88</v>
      </c>
      <c r="Q397" t="s">
        <v>92</v>
      </c>
      <c r="R397">
        <v>42</v>
      </c>
      <c r="S397" t="s">
        <v>94</v>
      </c>
      <c r="T397">
        <v>33</v>
      </c>
      <c r="U397" t="s">
        <v>92</v>
      </c>
      <c r="V397">
        <v>47</v>
      </c>
      <c r="W397" t="s">
        <v>94</v>
      </c>
      <c r="X397">
        <v>37</v>
      </c>
      <c r="Y397" t="s">
        <v>94</v>
      </c>
      <c r="Z397">
        <v>21</v>
      </c>
      <c r="AA397" t="s">
        <v>210</v>
      </c>
      <c r="AB397">
        <v>8</v>
      </c>
      <c r="AC397" t="s">
        <v>94</v>
      </c>
      <c r="AD397">
        <v>44</v>
      </c>
      <c r="AE397" t="s">
        <v>92</v>
      </c>
      <c r="AF397">
        <v>53</v>
      </c>
      <c r="AG397">
        <v>96.8</v>
      </c>
      <c r="AH397">
        <v>10</v>
      </c>
      <c r="AI397">
        <v>96.7</v>
      </c>
      <c r="AJ397">
        <v>100</v>
      </c>
      <c r="AK397" t="s">
        <v>93</v>
      </c>
      <c r="AL397" t="s">
        <v>93</v>
      </c>
      <c r="AM397">
        <v>23.9</v>
      </c>
      <c r="AN397">
        <v>24.3</v>
      </c>
      <c r="AO397">
        <v>49.4</v>
      </c>
      <c r="AP397">
        <v>51.4</v>
      </c>
      <c r="AQ397">
        <v>48.4</v>
      </c>
      <c r="AR397">
        <v>36.4</v>
      </c>
      <c r="AS397">
        <v>70.3</v>
      </c>
      <c r="AT397">
        <v>53.2</v>
      </c>
      <c r="AU397">
        <v>7.4</v>
      </c>
      <c r="AV397">
        <v>13</v>
      </c>
      <c r="AW397">
        <v>9.8000000000000007</v>
      </c>
      <c r="AX397">
        <v>7.9</v>
      </c>
      <c r="AY397">
        <v>-0.2</v>
      </c>
      <c r="AZ397">
        <v>0.1</v>
      </c>
      <c r="BA397" t="s">
        <v>95</v>
      </c>
      <c r="BB397" t="s">
        <v>95</v>
      </c>
      <c r="BC397">
        <v>45.6</v>
      </c>
      <c r="BD397">
        <v>20</v>
      </c>
      <c r="BE397" t="s">
        <v>93</v>
      </c>
      <c r="BF397" t="s">
        <v>93</v>
      </c>
      <c r="BG397" t="s">
        <v>93</v>
      </c>
      <c r="BH397" t="s">
        <v>93</v>
      </c>
      <c r="BI397" t="s">
        <v>93</v>
      </c>
      <c r="BJ397" t="s">
        <v>93</v>
      </c>
      <c r="BK397" t="s">
        <v>93</v>
      </c>
      <c r="BL397" t="s">
        <v>93</v>
      </c>
      <c r="BM397" t="s">
        <v>93</v>
      </c>
      <c r="BN397" t="s">
        <v>93</v>
      </c>
      <c r="BO397">
        <v>375</v>
      </c>
      <c r="BP397">
        <v>32</v>
      </c>
      <c r="BQ397" t="s">
        <v>93</v>
      </c>
      <c r="BR397">
        <v>150000000000000</v>
      </c>
      <c r="BS397">
        <v>1164539.561</v>
      </c>
      <c r="BT397">
        <v>1946810.338</v>
      </c>
      <c r="BU397">
        <v>42.009664620000002</v>
      </c>
      <c r="BV397">
        <v>-87.66994862</v>
      </c>
      <c r="BW397">
        <v>1</v>
      </c>
      <c r="BX397" t="s">
        <v>1160</v>
      </c>
      <c r="BY397">
        <v>49</v>
      </c>
      <c r="BZ397">
        <v>24</v>
      </c>
      <c r="CA397" t="s">
        <v>2165</v>
      </c>
    </row>
    <row r="398" spans="1:79" x14ac:dyDescent="0.35">
      <c r="A398">
        <v>610201</v>
      </c>
      <c r="B398" t="s">
        <v>2166</v>
      </c>
      <c r="C398" t="s">
        <v>80</v>
      </c>
      <c r="D398" t="s">
        <v>2167</v>
      </c>
      <c r="E398" t="s">
        <v>82</v>
      </c>
      <c r="F398" t="s">
        <v>83</v>
      </c>
      <c r="G398">
        <v>60634</v>
      </c>
      <c r="H398" t="s">
        <v>2168</v>
      </c>
      <c r="I398" t="s">
        <v>2169</v>
      </c>
      <c r="J398" t="s">
        <v>267</v>
      </c>
      <c r="K398" t="s">
        <v>103</v>
      </c>
      <c r="L398" t="s">
        <v>88</v>
      </c>
      <c r="M398" t="s">
        <v>104</v>
      </c>
      <c r="N398" t="s">
        <v>90</v>
      </c>
      <c r="O398" t="s">
        <v>117</v>
      </c>
      <c r="P398" t="s">
        <v>88</v>
      </c>
      <c r="Q398" t="s">
        <v>107</v>
      </c>
      <c r="R398">
        <v>70</v>
      </c>
      <c r="S398" t="s">
        <v>107</v>
      </c>
      <c r="T398">
        <v>61</v>
      </c>
      <c r="U398" t="s">
        <v>92</v>
      </c>
      <c r="V398">
        <v>47</v>
      </c>
      <c r="W398" t="s">
        <v>92</v>
      </c>
      <c r="X398">
        <v>40</v>
      </c>
      <c r="Y398" t="s">
        <v>92</v>
      </c>
      <c r="Z398">
        <v>47</v>
      </c>
      <c r="AA398" t="s">
        <v>92</v>
      </c>
      <c r="AB398">
        <v>57</v>
      </c>
      <c r="AC398" t="s">
        <v>92</v>
      </c>
      <c r="AD398">
        <v>50</v>
      </c>
      <c r="AE398" t="s">
        <v>92</v>
      </c>
      <c r="AF398">
        <v>50</v>
      </c>
      <c r="AG398">
        <v>96.4</v>
      </c>
      <c r="AH398">
        <v>25.8</v>
      </c>
      <c r="AI398">
        <v>95.8</v>
      </c>
      <c r="AJ398">
        <v>100</v>
      </c>
      <c r="AK398">
        <v>80.599999999999994</v>
      </c>
      <c r="AL398">
        <v>62.3</v>
      </c>
      <c r="AM398">
        <v>62.3</v>
      </c>
      <c r="AN398">
        <v>65</v>
      </c>
      <c r="AO398">
        <v>56.8</v>
      </c>
      <c r="AP398">
        <v>55.9</v>
      </c>
      <c r="AQ398">
        <v>73.900000000000006</v>
      </c>
      <c r="AR398">
        <v>66.5</v>
      </c>
      <c r="AS398">
        <v>64.8</v>
      </c>
      <c r="AT398">
        <v>61.5</v>
      </c>
      <c r="AU398">
        <v>46.8</v>
      </c>
      <c r="AV398">
        <v>58.5</v>
      </c>
      <c r="AW398">
        <v>48.8</v>
      </c>
      <c r="AX398">
        <v>38.700000000000003</v>
      </c>
      <c r="AY398">
        <v>0.8</v>
      </c>
      <c r="AZ398">
        <v>-0.5</v>
      </c>
      <c r="BA398" t="s">
        <v>118</v>
      </c>
      <c r="BB398" t="s">
        <v>95</v>
      </c>
      <c r="BC398">
        <v>33.700000000000003</v>
      </c>
      <c r="BD398">
        <v>100</v>
      </c>
      <c r="BE398" t="s">
        <v>93</v>
      </c>
      <c r="BF398" t="s">
        <v>93</v>
      </c>
      <c r="BG398" t="s">
        <v>93</v>
      </c>
      <c r="BH398" t="s">
        <v>93</v>
      </c>
      <c r="BI398" t="s">
        <v>93</v>
      </c>
      <c r="BJ398" t="s">
        <v>93</v>
      </c>
      <c r="BK398" t="s">
        <v>93</v>
      </c>
      <c r="BL398" t="s">
        <v>93</v>
      </c>
      <c r="BM398" t="s">
        <v>93</v>
      </c>
      <c r="BN398" t="s">
        <v>93</v>
      </c>
      <c r="BO398">
        <v>834</v>
      </c>
      <c r="BP398">
        <v>30</v>
      </c>
      <c r="BQ398" t="s">
        <v>93</v>
      </c>
      <c r="BR398">
        <v>150000000000000</v>
      </c>
      <c r="BS398">
        <v>1135416.2069999999</v>
      </c>
      <c r="BT398">
        <v>1924349.243</v>
      </c>
      <c r="BU398">
        <v>41.948598650000001</v>
      </c>
      <c r="BV398">
        <v>-87.77764028</v>
      </c>
      <c r="BW398">
        <v>17</v>
      </c>
      <c r="BX398" t="s">
        <v>1702</v>
      </c>
      <c r="BY398">
        <v>38</v>
      </c>
      <c r="BZ398">
        <v>16</v>
      </c>
      <c r="CA398" t="s">
        <v>2170</v>
      </c>
    </row>
    <row r="399" spans="1:79" x14ac:dyDescent="0.35">
      <c r="A399">
        <v>609873</v>
      </c>
      <c r="B399" t="s">
        <v>2171</v>
      </c>
      <c r="C399" t="s">
        <v>80</v>
      </c>
      <c r="D399" t="s">
        <v>2172</v>
      </c>
      <c r="E399" t="s">
        <v>82</v>
      </c>
      <c r="F399" t="s">
        <v>83</v>
      </c>
      <c r="G399">
        <v>60623</v>
      </c>
      <c r="H399" t="s">
        <v>2173</v>
      </c>
      <c r="I399" t="s">
        <v>2174</v>
      </c>
      <c r="J399" t="s">
        <v>169</v>
      </c>
      <c r="K399" t="s">
        <v>87</v>
      </c>
      <c r="L399" t="s">
        <v>88</v>
      </c>
      <c r="M399" t="s">
        <v>89</v>
      </c>
      <c r="N399" t="s">
        <v>126</v>
      </c>
      <c r="O399" t="s">
        <v>91</v>
      </c>
      <c r="P399" t="s">
        <v>88</v>
      </c>
      <c r="Q399" t="s">
        <v>94</v>
      </c>
      <c r="R399">
        <v>27</v>
      </c>
      <c r="S399" t="s">
        <v>94</v>
      </c>
      <c r="T399">
        <v>39</v>
      </c>
      <c r="U399" t="s">
        <v>92</v>
      </c>
      <c r="V399">
        <v>51</v>
      </c>
      <c r="W399" t="s">
        <v>92</v>
      </c>
      <c r="X399">
        <v>52</v>
      </c>
      <c r="Y399" t="s">
        <v>92</v>
      </c>
      <c r="Z399">
        <v>45</v>
      </c>
      <c r="AA399" t="s">
        <v>94</v>
      </c>
      <c r="AB399">
        <v>31</v>
      </c>
      <c r="AC399" t="s">
        <v>92</v>
      </c>
      <c r="AD399">
        <v>49</v>
      </c>
      <c r="AE399" t="s">
        <v>92</v>
      </c>
      <c r="AF399">
        <v>51</v>
      </c>
      <c r="AG399">
        <v>92.5</v>
      </c>
      <c r="AH399">
        <v>100.5</v>
      </c>
      <c r="AI399">
        <v>96.7</v>
      </c>
      <c r="AJ399">
        <v>100</v>
      </c>
      <c r="AK399">
        <v>51.6</v>
      </c>
      <c r="AL399">
        <v>38</v>
      </c>
      <c r="AM399">
        <v>12.5</v>
      </c>
      <c r="AN399">
        <v>16.100000000000001</v>
      </c>
      <c r="AO399">
        <v>35.200000000000003</v>
      </c>
      <c r="AP399">
        <v>38.700000000000003</v>
      </c>
      <c r="AQ399">
        <v>36.700000000000003</v>
      </c>
      <c r="AR399">
        <v>28.1</v>
      </c>
      <c r="AS399">
        <v>64.3</v>
      </c>
      <c r="AT399">
        <v>56.6</v>
      </c>
      <c r="AU399">
        <v>3.4</v>
      </c>
      <c r="AV399">
        <v>6.9</v>
      </c>
      <c r="AW399">
        <v>3.9</v>
      </c>
      <c r="AX399">
        <v>8.8000000000000007</v>
      </c>
      <c r="AY399">
        <v>-0.3</v>
      </c>
      <c r="AZ399">
        <v>1</v>
      </c>
      <c r="BA399" t="s">
        <v>95</v>
      </c>
      <c r="BB399" t="s">
        <v>95</v>
      </c>
      <c r="BC399">
        <v>13.3</v>
      </c>
      <c r="BD399" t="s">
        <v>93</v>
      </c>
      <c r="BE399" t="s">
        <v>93</v>
      </c>
      <c r="BF399" t="s">
        <v>93</v>
      </c>
      <c r="BG399" t="s">
        <v>93</v>
      </c>
      <c r="BH399" t="s">
        <v>93</v>
      </c>
      <c r="BI399" t="s">
        <v>93</v>
      </c>
      <c r="BJ399" t="s">
        <v>93</v>
      </c>
      <c r="BK399" t="s">
        <v>93</v>
      </c>
      <c r="BL399" t="s">
        <v>93</v>
      </c>
      <c r="BM399" t="s">
        <v>93</v>
      </c>
      <c r="BN399" t="s">
        <v>93</v>
      </c>
      <c r="BO399">
        <v>298</v>
      </c>
      <c r="BP399">
        <v>37</v>
      </c>
      <c r="BQ399" t="s">
        <v>93</v>
      </c>
      <c r="BR399">
        <v>150000000000000</v>
      </c>
      <c r="BS399">
        <v>1153387.649</v>
      </c>
      <c r="BT399">
        <v>1889511.3870000001</v>
      </c>
      <c r="BU399">
        <v>41.852661550000001</v>
      </c>
      <c r="BV399">
        <v>-87.7125068</v>
      </c>
      <c r="BW399">
        <v>29</v>
      </c>
      <c r="BX399" t="s">
        <v>170</v>
      </c>
      <c r="BY399">
        <v>24</v>
      </c>
      <c r="BZ399">
        <v>10</v>
      </c>
      <c r="CA399" t="s">
        <v>2175</v>
      </c>
    </row>
    <row r="400" spans="1:79" x14ac:dyDescent="0.35">
      <c r="A400">
        <v>610520</v>
      </c>
      <c r="B400" t="s">
        <v>2176</v>
      </c>
      <c r="C400" t="s">
        <v>80</v>
      </c>
      <c r="D400" t="s">
        <v>2177</v>
      </c>
      <c r="E400" t="s">
        <v>82</v>
      </c>
      <c r="F400" t="s">
        <v>83</v>
      </c>
      <c r="G400">
        <v>60622</v>
      </c>
      <c r="H400" t="s">
        <v>2178</v>
      </c>
      <c r="I400" t="s">
        <v>2179</v>
      </c>
      <c r="J400" t="s">
        <v>195</v>
      </c>
      <c r="K400" t="s">
        <v>87</v>
      </c>
      <c r="L400" t="s">
        <v>116</v>
      </c>
      <c r="M400" t="s">
        <v>104</v>
      </c>
      <c r="N400" t="s">
        <v>90</v>
      </c>
      <c r="O400" t="s">
        <v>117</v>
      </c>
      <c r="P400" t="s">
        <v>88</v>
      </c>
      <c r="Q400" t="s">
        <v>107</v>
      </c>
      <c r="R400">
        <v>66</v>
      </c>
      <c r="S400" t="s">
        <v>106</v>
      </c>
      <c r="T400">
        <v>81</v>
      </c>
      <c r="U400" t="s">
        <v>94</v>
      </c>
      <c r="V400">
        <v>36</v>
      </c>
      <c r="W400" t="s">
        <v>92</v>
      </c>
      <c r="X400">
        <v>52</v>
      </c>
      <c r="Y400" t="s">
        <v>106</v>
      </c>
      <c r="Z400">
        <v>83</v>
      </c>
      <c r="AA400" t="s">
        <v>107</v>
      </c>
      <c r="AB400">
        <v>79</v>
      </c>
      <c r="AC400" t="s">
        <v>107</v>
      </c>
      <c r="AD400">
        <v>55</v>
      </c>
      <c r="AE400" t="s">
        <v>92</v>
      </c>
      <c r="AF400">
        <v>51</v>
      </c>
      <c r="AG400">
        <v>95.1</v>
      </c>
      <c r="AH400">
        <v>5.6</v>
      </c>
      <c r="AI400">
        <v>94.8</v>
      </c>
      <c r="AJ400">
        <v>100</v>
      </c>
      <c r="AK400" t="s">
        <v>93</v>
      </c>
      <c r="AL400" t="s">
        <v>93</v>
      </c>
      <c r="AM400">
        <v>61.1</v>
      </c>
      <c r="AN400">
        <v>69.900000000000006</v>
      </c>
      <c r="AO400">
        <v>82.5</v>
      </c>
      <c r="AP400">
        <v>80.2</v>
      </c>
      <c r="AQ400">
        <v>61.1</v>
      </c>
      <c r="AR400">
        <v>76.400000000000006</v>
      </c>
      <c r="AS400">
        <v>70.400000000000006</v>
      </c>
      <c r="AT400">
        <v>85.5</v>
      </c>
      <c r="AU400" t="s">
        <v>93</v>
      </c>
      <c r="AV400" t="s">
        <v>93</v>
      </c>
      <c r="AW400">
        <v>33.799999999999997</v>
      </c>
      <c r="AX400">
        <v>38</v>
      </c>
      <c r="AY400">
        <v>1.1000000000000001</v>
      </c>
      <c r="AZ400">
        <v>2</v>
      </c>
      <c r="BA400" t="s">
        <v>118</v>
      </c>
      <c r="BB400" t="s">
        <v>118</v>
      </c>
      <c r="BC400" t="s">
        <v>93</v>
      </c>
      <c r="BD400" t="s">
        <v>93</v>
      </c>
      <c r="BE400" t="s">
        <v>93</v>
      </c>
      <c r="BF400" t="s">
        <v>93</v>
      </c>
      <c r="BG400" t="s">
        <v>93</v>
      </c>
      <c r="BH400" t="s">
        <v>93</v>
      </c>
      <c r="BI400" t="s">
        <v>93</v>
      </c>
      <c r="BJ400" t="s">
        <v>93</v>
      </c>
      <c r="BK400" t="s">
        <v>93</v>
      </c>
      <c r="BL400" t="s">
        <v>93</v>
      </c>
      <c r="BM400" t="s">
        <v>93</v>
      </c>
      <c r="BN400" t="s">
        <v>93</v>
      </c>
      <c r="BO400">
        <v>609</v>
      </c>
      <c r="BP400">
        <v>35</v>
      </c>
      <c r="BQ400" t="s">
        <v>93</v>
      </c>
      <c r="BR400">
        <v>150000000000000</v>
      </c>
      <c r="BS400">
        <v>1163810.5970000001</v>
      </c>
      <c r="BT400">
        <v>1907900.166</v>
      </c>
      <c r="BU400">
        <v>41.902908760000003</v>
      </c>
      <c r="BV400">
        <v>-87.673732630000003</v>
      </c>
      <c r="BW400">
        <v>24</v>
      </c>
      <c r="BX400" t="s">
        <v>196</v>
      </c>
      <c r="BY400">
        <v>1</v>
      </c>
      <c r="BZ400">
        <v>13</v>
      </c>
      <c r="CA400" t="s">
        <v>2180</v>
      </c>
    </row>
    <row r="401" spans="1:79" x14ac:dyDescent="0.35">
      <c r="A401">
        <v>609762</v>
      </c>
      <c r="B401" t="s">
        <v>2181</v>
      </c>
      <c r="C401" t="s">
        <v>158</v>
      </c>
      <c r="D401" t="s">
        <v>2182</v>
      </c>
      <c r="E401" t="s">
        <v>82</v>
      </c>
      <c r="F401" t="s">
        <v>83</v>
      </c>
      <c r="G401">
        <v>60643</v>
      </c>
      <c r="H401" t="s">
        <v>2183</v>
      </c>
      <c r="I401" t="s">
        <v>2184</v>
      </c>
      <c r="J401" t="s">
        <v>332</v>
      </c>
      <c r="K401" t="s">
        <v>177</v>
      </c>
      <c r="L401" t="s">
        <v>88</v>
      </c>
      <c r="M401" t="s">
        <v>104</v>
      </c>
      <c r="N401" t="s">
        <v>126</v>
      </c>
      <c r="O401" t="s">
        <v>127</v>
      </c>
      <c r="P401" t="s">
        <v>88</v>
      </c>
      <c r="Q401" t="s">
        <v>94</v>
      </c>
      <c r="R401">
        <v>28</v>
      </c>
      <c r="S401" t="s">
        <v>92</v>
      </c>
      <c r="T401">
        <v>50</v>
      </c>
      <c r="U401" t="s">
        <v>94</v>
      </c>
      <c r="V401">
        <v>30</v>
      </c>
      <c r="W401" t="s">
        <v>94</v>
      </c>
      <c r="X401">
        <v>35</v>
      </c>
      <c r="Y401" t="s">
        <v>92</v>
      </c>
      <c r="Z401">
        <v>53</v>
      </c>
      <c r="AA401" t="s">
        <v>92</v>
      </c>
      <c r="AB401">
        <v>51</v>
      </c>
      <c r="AC401" t="s">
        <v>93</v>
      </c>
      <c r="AD401" t="s">
        <v>93</v>
      </c>
      <c r="AE401" t="s">
        <v>93</v>
      </c>
      <c r="AF401" t="s">
        <v>93</v>
      </c>
      <c r="AG401">
        <v>74.599999999999994</v>
      </c>
      <c r="AH401">
        <v>33.4</v>
      </c>
      <c r="AI401">
        <v>94.2</v>
      </c>
      <c r="AJ401">
        <v>98.6</v>
      </c>
      <c r="AK401" t="s">
        <v>93</v>
      </c>
      <c r="AL401" t="s">
        <v>93</v>
      </c>
      <c r="AM401" t="s">
        <v>93</v>
      </c>
      <c r="AN401" t="s">
        <v>93</v>
      </c>
      <c r="AO401" t="s">
        <v>93</v>
      </c>
      <c r="AP401" t="s">
        <v>93</v>
      </c>
      <c r="AQ401" t="s">
        <v>93</v>
      </c>
      <c r="AR401" t="s">
        <v>93</v>
      </c>
      <c r="AS401" t="s">
        <v>93</v>
      </c>
      <c r="AT401" t="s">
        <v>93</v>
      </c>
      <c r="AU401" t="s">
        <v>93</v>
      </c>
      <c r="AV401" t="s">
        <v>93</v>
      </c>
      <c r="BA401" t="s">
        <v>93</v>
      </c>
      <c r="BB401" t="s">
        <v>93</v>
      </c>
      <c r="BC401" t="s">
        <v>93</v>
      </c>
      <c r="BD401" t="s">
        <v>93</v>
      </c>
      <c r="BE401">
        <v>13.1</v>
      </c>
      <c r="BF401">
        <v>12.8</v>
      </c>
      <c r="BG401">
        <v>14.2</v>
      </c>
      <c r="BH401">
        <v>13.9</v>
      </c>
      <c r="BI401">
        <v>0.8</v>
      </c>
      <c r="BJ401">
        <v>14.8</v>
      </c>
      <c r="BK401">
        <v>0.6</v>
      </c>
      <c r="BL401">
        <v>8.3000000000000007</v>
      </c>
      <c r="BM401">
        <v>60.3</v>
      </c>
      <c r="BN401">
        <v>54.9</v>
      </c>
      <c r="BO401">
        <v>1226</v>
      </c>
      <c r="BP401">
        <v>49</v>
      </c>
      <c r="BQ401">
        <v>65.3</v>
      </c>
      <c r="BR401">
        <v>150000000000000</v>
      </c>
      <c r="BS401">
        <v>1169808.3629999999</v>
      </c>
      <c r="BT401">
        <v>1836139.004</v>
      </c>
      <c r="BU401">
        <v>41.705859709999999</v>
      </c>
      <c r="BV401">
        <v>-87.653785850000006</v>
      </c>
      <c r="BW401">
        <v>73</v>
      </c>
      <c r="BX401" t="s">
        <v>534</v>
      </c>
      <c r="BY401">
        <v>21</v>
      </c>
      <c r="BZ401">
        <v>22</v>
      </c>
      <c r="CA401" t="s">
        <v>2185</v>
      </c>
    </row>
    <row r="402" spans="1:79" x14ac:dyDescent="0.35">
      <c r="A402">
        <v>610173</v>
      </c>
      <c r="B402" t="s">
        <v>2186</v>
      </c>
      <c r="C402" t="s">
        <v>80</v>
      </c>
      <c r="D402" t="s">
        <v>2187</v>
      </c>
      <c r="E402" t="s">
        <v>82</v>
      </c>
      <c r="F402" t="s">
        <v>83</v>
      </c>
      <c r="G402">
        <v>60621</v>
      </c>
      <c r="H402" t="s">
        <v>2188</v>
      </c>
      <c r="I402" t="s">
        <v>2189</v>
      </c>
      <c r="J402" t="s">
        <v>134</v>
      </c>
      <c r="K402" t="s">
        <v>135</v>
      </c>
      <c r="L402" t="s">
        <v>88</v>
      </c>
      <c r="M402" t="s">
        <v>89</v>
      </c>
      <c r="N402" t="s">
        <v>126</v>
      </c>
      <c r="O402" t="s">
        <v>91</v>
      </c>
      <c r="P402" t="s">
        <v>88</v>
      </c>
      <c r="Q402" t="s">
        <v>94</v>
      </c>
      <c r="R402">
        <v>38</v>
      </c>
      <c r="S402" t="s">
        <v>93</v>
      </c>
      <c r="T402" t="s">
        <v>93</v>
      </c>
      <c r="U402" t="s">
        <v>92</v>
      </c>
      <c r="V402">
        <v>47</v>
      </c>
      <c r="W402" t="s">
        <v>92</v>
      </c>
      <c r="X402">
        <v>58</v>
      </c>
      <c r="Y402" t="s">
        <v>93</v>
      </c>
      <c r="Z402" t="s">
        <v>93</v>
      </c>
      <c r="AA402" t="s">
        <v>93</v>
      </c>
      <c r="AB402" t="s">
        <v>93</v>
      </c>
      <c r="AC402" t="s">
        <v>92</v>
      </c>
      <c r="AD402">
        <v>51</v>
      </c>
      <c r="AE402" t="s">
        <v>107</v>
      </c>
      <c r="AF402">
        <v>56</v>
      </c>
      <c r="AG402">
        <v>92</v>
      </c>
      <c r="AH402">
        <v>3.9</v>
      </c>
      <c r="AI402">
        <v>95.5</v>
      </c>
      <c r="AJ402">
        <v>100</v>
      </c>
      <c r="AK402">
        <v>50.9</v>
      </c>
      <c r="AL402">
        <v>41.5</v>
      </c>
      <c r="AM402">
        <v>17.600000000000001</v>
      </c>
      <c r="AN402">
        <v>17.100000000000001</v>
      </c>
      <c r="AO402">
        <v>51.5</v>
      </c>
      <c r="AP402">
        <v>47.5</v>
      </c>
      <c r="AQ402">
        <v>55.2</v>
      </c>
      <c r="AR402">
        <v>40</v>
      </c>
      <c r="AS402">
        <v>79.599999999999994</v>
      </c>
      <c r="AT402">
        <v>65.2</v>
      </c>
      <c r="AU402" t="s">
        <v>93</v>
      </c>
      <c r="AV402" t="s">
        <v>93</v>
      </c>
      <c r="AW402">
        <v>25.7</v>
      </c>
      <c r="AX402">
        <v>12.9</v>
      </c>
      <c r="AY402">
        <v>3.6</v>
      </c>
      <c r="AZ402">
        <v>3.2</v>
      </c>
      <c r="BA402" t="s">
        <v>118</v>
      </c>
      <c r="BB402" t="s">
        <v>118</v>
      </c>
      <c r="BC402">
        <v>43.1</v>
      </c>
      <c r="BD402">
        <v>71.400000000000006</v>
      </c>
      <c r="BE402" t="s">
        <v>93</v>
      </c>
      <c r="BF402" t="s">
        <v>93</v>
      </c>
      <c r="BG402" t="s">
        <v>93</v>
      </c>
      <c r="BH402" t="s">
        <v>93</v>
      </c>
      <c r="BI402" t="s">
        <v>93</v>
      </c>
      <c r="BJ402" t="s">
        <v>93</v>
      </c>
      <c r="BK402" t="s">
        <v>93</v>
      </c>
      <c r="BL402" t="s">
        <v>93</v>
      </c>
      <c r="BM402" t="s">
        <v>93</v>
      </c>
      <c r="BN402" t="s">
        <v>93</v>
      </c>
      <c r="BO402">
        <v>355</v>
      </c>
      <c r="BP402">
        <v>42</v>
      </c>
      <c r="BQ402" t="s">
        <v>93</v>
      </c>
      <c r="BR402">
        <v>150000000000000</v>
      </c>
      <c r="BS402">
        <v>1175428.3910000001</v>
      </c>
      <c r="BT402">
        <v>1867127.635</v>
      </c>
      <c r="BU402">
        <v>41.790772799999999</v>
      </c>
      <c r="BV402">
        <v>-87.632281199999994</v>
      </c>
      <c r="BW402">
        <v>68</v>
      </c>
      <c r="BX402" t="s">
        <v>577</v>
      </c>
      <c r="BY402">
        <v>20</v>
      </c>
      <c r="BZ402">
        <v>7</v>
      </c>
      <c r="CA402" t="s">
        <v>2190</v>
      </c>
    </row>
    <row r="403" spans="1:79" x14ac:dyDescent="0.35">
      <c r="A403">
        <v>610015</v>
      </c>
      <c r="B403" t="s">
        <v>2191</v>
      </c>
      <c r="C403" t="s">
        <v>80</v>
      </c>
      <c r="D403" t="s">
        <v>2192</v>
      </c>
      <c r="E403" t="s">
        <v>82</v>
      </c>
      <c r="F403" t="s">
        <v>83</v>
      </c>
      <c r="G403">
        <v>60608</v>
      </c>
      <c r="H403" t="s">
        <v>2193</v>
      </c>
      <c r="I403" t="s">
        <v>2194</v>
      </c>
      <c r="J403" t="s">
        <v>86</v>
      </c>
      <c r="K403" t="s">
        <v>87</v>
      </c>
      <c r="L403" t="s">
        <v>88</v>
      </c>
      <c r="M403" t="s">
        <v>104</v>
      </c>
      <c r="N403" t="s">
        <v>126</v>
      </c>
      <c r="O403" t="s">
        <v>91</v>
      </c>
      <c r="P403" t="s">
        <v>88</v>
      </c>
      <c r="Q403" t="s">
        <v>94</v>
      </c>
      <c r="R403">
        <v>36</v>
      </c>
      <c r="S403" t="s">
        <v>94</v>
      </c>
      <c r="T403">
        <v>34</v>
      </c>
      <c r="U403" t="s">
        <v>92</v>
      </c>
      <c r="V403">
        <v>56</v>
      </c>
      <c r="W403" t="s">
        <v>92</v>
      </c>
      <c r="X403">
        <v>53</v>
      </c>
      <c r="Y403" t="s">
        <v>94</v>
      </c>
      <c r="Z403">
        <v>20</v>
      </c>
      <c r="AA403" t="s">
        <v>92</v>
      </c>
      <c r="AB403">
        <v>43</v>
      </c>
      <c r="AC403" t="s">
        <v>92</v>
      </c>
      <c r="AD403">
        <v>48</v>
      </c>
      <c r="AE403" t="s">
        <v>92</v>
      </c>
      <c r="AF403">
        <v>49</v>
      </c>
      <c r="AG403">
        <v>96.4</v>
      </c>
      <c r="AH403">
        <v>5.3</v>
      </c>
      <c r="AI403">
        <v>96.3</v>
      </c>
      <c r="AJ403">
        <v>93.8</v>
      </c>
      <c r="AK403">
        <v>75.5</v>
      </c>
      <c r="AL403">
        <v>34.700000000000003</v>
      </c>
      <c r="AM403">
        <v>32.5</v>
      </c>
      <c r="AN403">
        <v>20</v>
      </c>
      <c r="AO403">
        <v>59.2</v>
      </c>
      <c r="AP403">
        <v>64.400000000000006</v>
      </c>
      <c r="AQ403">
        <v>25</v>
      </c>
      <c r="AR403">
        <v>34.9</v>
      </c>
      <c r="AS403">
        <v>51.3</v>
      </c>
      <c r="AT403">
        <v>71.3</v>
      </c>
      <c r="AU403">
        <v>6.9</v>
      </c>
      <c r="AV403">
        <v>34.5</v>
      </c>
      <c r="AW403">
        <v>7.8</v>
      </c>
      <c r="AX403">
        <v>6.6</v>
      </c>
      <c r="AY403">
        <v>0.1</v>
      </c>
      <c r="AZ403">
        <v>-0.7</v>
      </c>
      <c r="BA403" t="s">
        <v>95</v>
      </c>
      <c r="BB403" t="s">
        <v>95</v>
      </c>
      <c r="BC403" t="s">
        <v>93</v>
      </c>
      <c r="BD403" t="s">
        <v>93</v>
      </c>
      <c r="BE403" t="s">
        <v>93</v>
      </c>
      <c r="BF403" t="s">
        <v>93</v>
      </c>
      <c r="BG403" t="s">
        <v>93</v>
      </c>
      <c r="BH403" t="s">
        <v>93</v>
      </c>
      <c r="BI403" t="s">
        <v>93</v>
      </c>
      <c r="BJ403" t="s">
        <v>93</v>
      </c>
      <c r="BK403" t="s">
        <v>93</v>
      </c>
      <c r="BL403" t="s">
        <v>93</v>
      </c>
      <c r="BM403" t="s">
        <v>93</v>
      </c>
      <c r="BN403" t="s">
        <v>93</v>
      </c>
      <c r="BO403">
        <v>286</v>
      </c>
      <c r="BP403">
        <v>39</v>
      </c>
      <c r="BQ403" t="s">
        <v>93</v>
      </c>
      <c r="BR403">
        <v>150000000000000</v>
      </c>
      <c r="BS403">
        <v>1169764.0049999999</v>
      </c>
      <c r="BT403">
        <v>1891617.595</v>
      </c>
      <c r="BU403">
        <v>41.858100530000002</v>
      </c>
      <c r="BV403">
        <v>-87.652339330000004</v>
      </c>
      <c r="BW403">
        <v>31</v>
      </c>
      <c r="BX403" t="s">
        <v>298</v>
      </c>
      <c r="BY403">
        <v>25</v>
      </c>
      <c r="BZ403">
        <v>12</v>
      </c>
      <c r="CA403" t="s">
        <v>2195</v>
      </c>
    </row>
    <row r="404" spans="1:79" x14ac:dyDescent="0.35">
      <c r="A404">
        <v>610150</v>
      </c>
      <c r="B404" t="s">
        <v>2196</v>
      </c>
      <c r="C404" t="s">
        <v>80</v>
      </c>
      <c r="D404" t="s">
        <v>2197</v>
      </c>
      <c r="E404" t="s">
        <v>82</v>
      </c>
      <c r="F404" t="s">
        <v>83</v>
      </c>
      <c r="G404">
        <v>60637</v>
      </c>
      <c r="H404" t="s">
        <v>2198</v>
      </c>
      <c r="I404" t="s">
        <v>2199</v>
      </c>
      <c r="J404" t="s">
        <v>254</v>
      </c>
      <c r="K404" t="s">
        <v>148</v>
      </c>
      <c r="L404" t="s">
        <v>88</v>
      </c>
      <c r="M404" t="s">
        <v>104</v>
      </c>
      <c r="N404" t="s">
        <v>126</v>
      </c>
      <c r="O404" t="s">
        <v>127</v>
      </c>
      <c r="P404" t="s">
        <v>88</v>
      </c>
      <c r="Q404" t="s">
        <v>94</v>
      </c>
      <c r="R404">
        <v>39</v>
      </c>
      <c r="S404" t="s">
        <v>93</v>
      </c>
      <c r="T404" t="s">
        <v>93</v>
      </c>
      <c r="U404" t="s">
        <v>92</v>
      </c>
      <c r="V404">
        <v>51</v>
      </c>
      <c r="W404" t="s">
        <v>92</v>
      </c>
      <c r="X404">
        <v>50</v>
      </c>
      <c r="Y404" t="s">
        <v>93</v>
      </c>
      <c r="Z404" t="s">
        <v>93</v>
      </c>
      <c r="AA404" t="s">
        <v>93</v>
      </c>
      <c r="AB404" t="s">
        <v>93</v>
      </c>
      <c r="AC404" t="s">
        <v>94</v>
      </c>
      <c r="AD404">
        <v>37</v>
      </c>
      <c r="AE404" t="s">
        <v>94</v>
      </c>
      <c r="AF404">
        <v>44</v>
      </c>
      <c r="AG404">
        <v>88.9</v>
      </c>
      <c r="AH404">
        <v>64.099999999999994</v>
      </c>
      <c r="AI404">
        <v>93.9</v>
      </c>
      <c r="AJ404">
        <v>97.9</v>
      </c>
      <c r="AK404">
        <v>25.3</v>
      </c>
      <c r="AL404">
        <v>31</v>
      </c>
      <c r="AM404">
        <v>10.3</v>
      </c>
      <c r="AN404">
        <v>8.1999999999999993</v>
      </c>
      <c r="AO404">
        <v>31.5</v>
      </c>
      <c r="AP404">
        <v>22.8</v>
      </c>
      <c r="AQ404">
        <v>24.4</v>
      </c>
      <c r="AR404">
        <v>20.2</v>
      </c>
      <c r="AS404">
        <v>56.3</v>
      </c>
      <c r="AT404">
        <v>38.1</v>
      </c>
      <c r="AU404">
        <v>0</v>
      </c>
      <c r="AV404">
        <v>5.3</v>
      </c>
      <c r="AW404">
        <v>2.5</v>
      </c>
      <c r="AX404">
        <v>2</v>
      </c>
      <c r="AY404">
        <v>-0.1</v>
      </c>
      <c r="AZ404">
        <v>-1.1000000000000001</v>
      </c>
      <c r="BA404" t="s">
        <v>95</v>
      </c>
      <c r="BB404" t="s">
        <v>108</v>
      </c>
      <c r="BC404" t="s">
        <v>93</v>
      </c>
      <c r="BD404" t="s">
        <v>93</v>
      </c>
      <c r="BE404" t="s">
        <v>93</v>
      </c>
      <c r="BF404" t="s">
        <v>93</v>
      </c>
      <c r="BG404" t="s">
        <v>93</v>
      </c>
      <c r="BH404" t="s">
        <v>93</v>
      </c>
      <c r="BI404" t="s">
        <v>93</v>
      </c>
      <c r="BJ404" t="s">
        <v>93</v>
      </c>
      <c r="BK404" t="s">
        <v>93</v>
      </c>
      <c r="BL404" t="s">
        <v>93</v>
      </c>
      <c r="BM404" t="s">
        <v>93</v>
      </c>
      <c r="BN404" t="s">
        <v>93</v>
      </c>
      <c r="BO404">
        <v>350</v>
      </c>
      <c r="BP404">
        <v>42</v>
      </c>
      <c r="BQ404" t="s">
        <v>93</v>
      </c>
      <c r="BR404">
        <v>150000000000000</v>
      </c>
      <c r="BS404">
        <v>1177801.9790000001</v>
      </c>
      <c r="BT404">
        <v>1864618.42</v>
      </c>
      <c r="BU404">
        <v>41.783833819999998</v>
      </c>
      <c r="BV404">
        <v>-87.623653829999995</v>
      </c>
      <c r="BW404">
        <v>40</v>
      </c>
      <c r="BX404" t="s">
        <v>703</v>
      </c>
      <c r="BY404">
        <v>20</v>
      </c>
      <c r="BZ404">
        <v>3</v>
      </c>
      <c r="CA404" t="s">
        <v>2200</v>
      </c>
    </row>
    <row r="405" spans="1:79" x14ac:dyDescent="0.35">
      <c r="A405">
        <v>610005</v>
      </c>
      <c r="B405" t="s">
        <v>2201</v>
      </c>
      <c r="C405" t="s">
        <v>80</v>
      </c>
      <c r="D405" t="s">
        <v>2202</v>
      </c>
      <c r="E405" t="s">
        <v>82</v>
      </c>
      <c r="F405" t="s">
        <v>83</v>
      </c>
      <c r="G405">
        <v>60623</v>
      </c>
      <c r="H405" t="s">
        <v>2203</v>
      </c>
      <c r="I405" t="s">
        <v>2204</v>
      </c>
      <c r="J405" t="s">
        <v>169</v>
      </c>
      <c r="K405" t="s">
        <v>87</v>
      </c>
      <c r="L405" t="s">
        <v>88</v>
      </c>
      <c r="M405" t="s">
        <v>89</v>
      </c>
      <c r="N405" t="s">
        <v>126</v>
      </c>
      <c r="O405" t="s">
        <v>127</v>
      </c>
      <c r="P405" t="s">
        <v>88</v>
      </c>
      <c r="Q405" t="s">
        <v>92</v>
      </c>
      <c r="R405">
        <v>42</v>
      </c>
      <c r="S405" t="s">
        <v>93</v>
      </c>
      <c r="T405" t="s">
        <v>93</v>
      </c>
      <c r="U405" t="s">
        <v>106</v>
      </c>
      <c r="V405">
        <v>82</v>
      </c>
      <c r="W405" t="s">
        <v>107</v>
      </c>
      <c r="X405">
        <v>72</v>
      </c>
      <c r="Y405" t="s">
        <v>93</v>
      </c>
      <c r="Z405" t="s">
        <v>93</v>
      </c>
      <c r="AA405" t="s">
        <v>93</v>
      </c>
      <c r="AB405" t="s">
        <v>93</v>
      </c>
      <c r="AC405" t="s">
        <v>93</v>
      </c>
      <c r="AD405" t="s">
        <v>93</v>
      </c>
      <c r="AE405" t="s">
        <v>93</v>
      </c>
      <c r="AF405" t="s">
        <v>93</v>
      </c>
      <c r="AG405">
        <v>94.4</v>
      </c>
      <c r="AH405">
        <v>0</v>
      </c>
      <c r="AI405">
        <v>94.7</v>
      </c>
      <c r="AJ405">
        <v>100</v>
      </c>
      <c r="AK405">
        <v>69.2</v>
      </c>
      <c r="AL405">
        <v>63.3</v>
      </c>
      <c r="AM405">
        <v>32.6</v>
      </c>
      <c r="AN405">
        <v>16.899999999999999</v>
      </c>
      <c r="AO405">
        <v>40.299999999999997</v>
      </c>
      <c r="AP405">
        <v>76</v>
      </c>
      <c r="AQ405">
        <v>54.8</v>
      </c>
      <c r="AR405">
        <v>20.8</v>
      </c>
      <c r="AS405">
        <v>69.599999999999994</v>
      </c>
      <c r="AT405">
        <v>45.8</v>
      </c>
      <c r="AU405">
        <v>5.9</v>
      </c>
      <c r="AV405">
        <v>23.5</v>
      </c>
      <c r="AW405">
        <v>12.2</v>
      </c>
      <c r="AX405">
        <v>4.7</v>
      </c>
      <c r="AY405">
        <v>0.5</v>
      </c>
      <c r="AZ405">
        <v>-1</v>
      </c>
      <c r="BA405" t="s">
        <v>95</v>
      </c>
      <c r="BB405" t="s">
        <v>95</v>
      </c>
      <c r="BC405" t="s">
        <v>93</v>
      </c>
      <c r="BD405" t="s">
        <v>93</v>
      </c>
      <c r="BE405" t="s">
        <v>93</v>
      </c>
      <c r="BF405" t="s">
        <v>93</v>
      </c>
      <c r="BG405" t="s">
        <v>93</v>
      </c>
      <c r="BH405" t="s">
        <v>93</v>
      </c>
      <c r="BI405" t="s">
        <v>93</v>
      </c>
      <c r="BJ405" t="s">
        <v>93</v>
      </c>
      <c r="BK405" t="s">
        <v>93</v>
      </c>
      <c r="BL405" t="s">
        <v>93</v>
      </c>
      <c r="BM405" t="s">
        <v>93</v>
      </c>
      <c r="BN405" t="s">
        <v>93</v>
      </c>
      <c r="BO405">
        <v>315</v>
      </c>
      <c r="BP405">
        <v>36</v>
      </c>
      <c r="BQ405" t="s">
        <v>93</v>
      </c>
      <c r="BR405">
        <v>150000000000000</v>
      </c>
      <c r="BS405">
        <v>1148118.2590000001</v>
      </c>
      <c r="BT405">
        <v>1892326.8049999999</v>
      </c>
      <c r="BU405">
        <v>41.860490329999998</v>
      </c>
      <c r="BV405">
        <v>-87.731774860000002</v>
      </c>
      <c r="BW405">
        <v>29</v>
      </c>
      <c r="BX405" t="s">
        <v>170</v>
      </c>
      <c r="BY405">
        <v>24</v>
      </c>
      <c r="BZ405">
        <v>10</v>
      </c>
      <c r="CA405" t="s">
        <v>2205</v>
      </c>
    </row>
    <row r="406" spans="1:79" x14ac:dyDescent="0.35">
      <c r="A406">
        <v>610202</v>
      </c>
      <c r="B406" t="s">
        <v>2206</v>
      </c>
      <c r="C406" t="s">
        <v>80</v>
      </c>
      <c r="D406" t="s">
        <v>2207</v>
      </c>
      <c r="E406" t="s">
        <v>82</v>
      </c>
      <c r="F406" t="s">
        <v>83</v>
      </c>
      <c r="G406">
        <v>60624</v>
      </c>
      <c r="H406" t="s">
        <v>2208</v>
      </c>
      <c r="I406" t="s">
        <v>2209</v>
      </c>
      <c r="J406" t="s">
        <v>125</v>
      </c>
      <c r="K406" t="s">
        <v>87</v>
      </c>
      <c r="L406" t="s">
        <v>88</v>
      </c>
      <c r="M406" t="s">
        <v>89</v>
      </c>
      <c r="N406" t="s">
        <v>126</v>
      </c>
      <c r="O406" t="s">
        <v>127</v>
      </c>
      <c r="P406" t="s">
        <v>88</v>
      </c>
      <c r="Q406" t="s">
        <v>210</v>
      </c>
      <c r="R406">
        <v>6</v>
      </c>
      <c r="S406" t="s">
        <v>94</v>
      </c>
      <c r="T406">
        <v>25</v>
      </c>
      <c r="U406" t="s">
        <v>94</v>
      </c>
      <c r="V406">
        <v>30</v>
      </c>
      <c r="W406" t="s">
        <v>92</v>
      </c>
      <c r="X406">
        <v>41</v>
      </c>
      <c r="Y406" t="s">
        <v>94</v>
      </c>
      <c r="Z406">
        <v>25</v>
      </c>
      <c r="AA406" t="s">
        <v>92</v>
      </c>
      <c r="AB406">
        <v>44</v>
      </c>
      <c r="AC406" t="s">
        <v>92</v>
      </c>
      <c r="AD406">
        <v>51</v>
      </c>
      <c r="AE406" t="s">
        <v>92</v>
      </c>
      <c r="AF406">
        <v>49</v>
      </c>
      <c r="AG406">
        <v>91.4</v>
      </c>
      <c r="AH406">
        <v>65.5</v>
      </c>
      <c r="AI406">
        <v>95.1</v>
      </c>
      <c r="AJ406">
        <v>100</v>
      </c>
      <c r="AK406">
        <v>51.1</v>
      </c>
      <c r="AL406">
        <v>39.6</v>
      </c>
      <c r="AM406">
        <v>22.5</v>
      </c>
      <c r="AN406">
        <v>10.8</v>
      </c>
      <c r="AO406">
        <v>29</v>
      </c>
      <c r="AP406">
        <v>36.799999999999997</v>
      </c>
      <c r="AQ406">
        <v>29.1</v>
      </c>
      <c r="AR406">
        <v>12</v>
      </c>
      <c r="AS406">
        <v>46.2</v>
      </c>
      <c r="AT406">
        <v>21.4</v>
      </c>
      <c r="AU406">
        <v>14.3</v>
      </c>
      <c r="AV406">
        <v>8.8000000000000007</v>
      </c>
      <c r="AW406">
        <v>10</v>
      </c>
      <c r="AX406">
        <v>3.5</v>
      </c>
      <c r="AY406">
        <v>-0.7</v>
      </c>
      <c r="AZ406">
        <v>-2.6</v>
      </c>
      <c r="BA406" t="s">
        <v>108</v>
      </c>
      <c r="BB406" t="s">
        <v>108</v>
      </c>
      <c r="BC406" t="s">
        <v>93</v>
      </c>
      <c r="BD406" t="s">
        <v>93</v>
      </c>
      <c r="BE406" t="s">
        <v>93</v>
      </c>
      <c r="BF406" t="s">
        <v>93</v>
      </c>
      <c r="BG406" t="s">
        <v>93</v>
      </c>
      <c r="BH406" t="s">
        <v>93</v>
      </c>
      <c r="BI406" t="s">
        <v>93</v>
      </c>
      <c r="BJ406" t="s">
        <v>93</v>
      </c>
      <c r="BK406" t="s">
        <v>93</v>
      </c>
      <c r="BL406" t="s">
        <v>93</v>
      </c>
      <c r="BM406" t="s">
        <v>93</v>
      </c>
      <c r="BN406" t="s">
        <v>93</v>
      </c>
      <c r="BO406">
        <v>321</v>
      </c>
      <c r="BP406">
        <v>36</v>
      </c>
      <c r="BQ406" t="s">
        <v>93</v>
      </c>
      <c r="BR406">
        <v>150000000000000</v>
      </c>
      <c r="BS406">
        <v>1148397.0970000001</v>
      </c>
      <c r="BT406">
        <v>1900931.4169999999</v>
      </c>
      <c r="BU406">
        <v>41.88409703</v>
      </c>
      <c r="BV406">
        <v>-87.730529489999995</v>
      </c>
      <c r="BW406">
        <v>26</v>
      </c>
      <c r="BX406" t="s">
        <v>1247</v>
      </c>
      <c r="BY406">
        <v>28</v>
      </c>
      <c r="BZ406">
        <v>11</v>
      </c>
      <c r="CA406" t="s">
        <v>2210</v>
      </c>
    </row>
    <row r="407" spans="1:79" x14ac:dyDescent="0.35">
      <c r="A407">
        <v>610163</v>
      </c>
      <c r="B407" t="s">
        <v>2211</v>
      </c>
      <c r="C407" t="s">
        <v>80</v>
      </c>
      <c r="D407" t="s">
        <v>2212</v>
      </c>
      <c r="E407" t="s">
        <v>82</v>
      </c>
      <c r="F407" t="s">
        <v>83</v>
      </c>
      <c r="G407">
        <v>60631</v>
      </c>
      <c r="H407" t="s">
        <v>2213</v>
      </c>
      <c r="I407" t="s">
        <v>2214</v>
      </c>
      <c r="J407" t="s">
        <v>267</v>
      </c>
      <c r="K407" t="s">
        <v>103</v>
      </c>
      <c r="L407" t="s">
        <v>93</v>
      </c>
      <c r="M407" t="s">
        <v>104</v>
      </c>
      <c r="N407" t="s">
        <v>93</v>
      </c>
      <c r="O407" t="s">
        <v>93</v>
      </c>
      <c r="P407" t="s">
        <v>88</v>
      </c>
      <c r="Q407" t="s">
        <v>93</v>
      </c>
      <c r="S407" t="s">
        <v>106</v>
      </c>
      <c r="T407">
        <v>99</v>
      </c>
      <c r="U407" t="s">
        <v>93</v>
      </c>
      <c r="W407" t="s">
        <v>93</v>
      </c>
      <c r="Y407" t="s">
        <v>106</v>
      </c>
      <c r="Z407">
        <v>84</v>
      </c>
      <c r="AA407" t="s">
        <v>106</v>
      </c>
      <c r="AB407">
        <v>81</v>
      </c>
      <c r="AC407" t="s">
        <v>107</v>
      </c>
      <c r="AD407">
        <v>69</v>
      </c>
      <c r="AE407" t="s">
        <v>107</v>
      </c>
      <c r="AF407">
        <v>63</v>
      </c>
      <c r="AG407">
        <v>72.400000000000006</v>
      </c>
      <c r="AH407">
        <v>0</v>
      </c>
      <c r="AI407">
        <v>95.7</v>
      </c>
      <c r="AJ407">
        <v>100</v>
      </c>
      <c r="AK407" t="s">
        <v>93</v>
      </c>
      <c r="AL407" t="s">
        <v>93</v>
      </c>
      <c r="AM407" t="s">
        <v>93</v>
      </c>
      <c r="AN407" t="s">
        <v>93</v>
      </c>
      <c r="AO407" t="s">
        <v>93</v>
      </c>
      <c r="AP407" t="s">
        <v>93</v>
      </c>
      <c r="AQ407" t="s">
        <v>93</v>
      </c>
      <c r="AR407" t="s">
        <v>93</v>
      </c>
      <c r="AS407" t="s">
        <v>93</v>
      </c>
      <c r="AT407" t="s">
        <v>93</v>
      </c>
      <c r="AU407" t="s">
        <v>93</v>
      </c>
      <c r="AV407" t="s">
        <v>93</v>
      </c>
      <c r="BA407" t="s">
        <v>93</v>
      </c>
      <c r="BB407" t="s">
        <v>93</v>
      </c>
      <c r="BC407" t="s">
        <v>93</v>
      </c>
      <c r="BD407" t="s">
        <v>93</v>
      </c>
      <c r="BE407" t="s">
        <v>93</v>
      </c>
      <c r="BF407" t="s">
        <v>93</v>
      </c>
      <c r="BG407" t="s">
        <v>93</v>
      </c>
      <c r="BH407" t="s">
        <v>93</v>
      </c>
      <c r="BI407" t="s">
        <v>93</v>
      </c>
      <c r="BJ407" t="s">
        <v>93</v>
      </c>
      <c r="BK407" t="s">
        <v>93</v>
      </c>
      <c r="BL407" t="s">
        <v>93</v>
      </c>
      <c r="BM407" t="s">
        <v>93</v>
      </c>
      <c r="BN407" t="s">
        <v>93</v>
      </c>
      <c r="BO407">
        <v>260</v>
      </c>
      <c r="BP407">
        <v>30</v>
      </c>
      <c r="BQ407" t="s">
        <v>93</v>
      </c>
      <c r="BR407">
        <v>150000000000000</v>
      </c>
      <c r="BS407">
        <v>1125318.193</v>
      </c>
      <c r="BT407">
        <v>1949163.0260000001</v>
      </c>
      <c r="BU407">
        <v>42.016863899999997</v>
      </c>
      <c r="BV407">
        <v>-87.814206639999995</v>
      </c>
      <c r="BW407">
        <v>9</v>
      </c>
      <c r="BX407" t="s">
        <v>1708</v>
      </c>
      <c r="BY407">
        <v>41</v>
      </c>
      <c r="BZ407">
        <v>16</v>
      </c>
      <c r="CA407" t="s">
        <v>2215</v>
      </c>
    </row>
    <row r="408" spans="1:79" x14ac:dyDescent="0.35">
      <c r="A408">
        <v>610072</v>
      </c>
      <c r="B408" t="s">
        <v>2216</v>
      </c>
      <c r="C408" t="s">
        <v>80</v>
      </c>
      <c r="D408" t="s">
        <v>2217</v>
      </c>
      <c r="E408" t="s">
        <v>82</v>
      </c>
      <c r="F408" t="s">
        <v>83</v>
      </c>
      <c r="G408">
        <v>60620</v>
      </c>
      <c r="H408" t="s">
        <v>2218</v>
      </c>
      <c r="I408" t="s">
        <v>2219</v>
      </c>
      <c r="J408" t="s">
        <v>134</v>
      </c>
      <c r="K408" t="s">
        <v>135</v>
      </c>
      <c r="L408" t="s">
        <v>88</v>
      </c>
      <c r="M408" t="s">
        <v>89</v>
      </c>
      <c r="N408" t="s">
        <v>126</v>
      </c>
      <c r="O408" t="s">
        <v>127</v>
      </c>
      <c r="P408" t="s">
        <v>88</v>
      </c>
      <c r="Q408" t="s">
        <v>94</v>
      </c>
      <c r="R408">
        <v>28</v>
      </c>
      <c r="S408" t="s">
        <v>94</v>
      </c>
      <c r="T408">
        <v>38</v>
      </c>
      <c r="U408" t="s">
        <v>92</v>
      </c>
      <c r="V408">
        <v>58</v>
      </c>
      <c r="W408" t="s">
        <v>92</v>
      </c>
      <c r="X408">
        <v>55</v>
      </c>
      <c r="Y408" t="s">
        <v>92</v>
      </c>
      <c r="Z408">
        <v>46</v>
      </c>
      <c r="AA408" t="s">
        <v>94</v>
      </c>
      <c r="AB408">
        <v>36</v>
      </c>
      <c r="AC408" t="s">
        <v>92</v>
      </c>
      <c r="AD408">
        <v>47</v>
      </c>
      <c r="AE408" t="s">
        <v>94</v>
      </c>
      <c r="AF408">
        <v>46</v>
      </c>
      <c r="AG408">
        <v>92</v>
      </c>
      <c r="AH408">
        <v>10</v>
      </c>
      <c r="AI408">
        <v>94.8</v>
      </c>
      <c r="AJ408">
        <v>96.8</v>
      </c>
      <c r="AK408">
        <v>71.2</v>
      </c>
      <c r="AL408">
        <v>39.6</v>
      </c>
      <c r="AM408">
        <v>28.3</v>
      </c>
      <c r="AN408">
        <v>26.2</v>
      </c>
      <c r="AO408">
        <v>56.3</v>
      </c>
      <c r="AP408">
        <v>64.599999999999994</v>
      </c>
      <c r="AQ408">
        <v>19.2</v>
      </c>
      <c r="AR408">
        <v>30.9</v>
      </c>
      <c r="AS408">
        <v>53.1</v>
      </c>
      <c r="AT408">
        <v>55.8</v>
      </c>
      <c r="AU408">
        <v>8.3000000000000007</v>
      </c>
      <c r="AV408">
        <v>21.7</v>
      </c>
      <c r="AW408">
        <v>7.9</v>
      </c>
      <c r="AX408">
        <v>3.2</v>
      </c>
      <c r="AY408">
        <v>-0.7</v>
      </c>
      <c r="AZ408">
        <v>0.3</v>
      </c>
      <c r="BA408" t="s">
        <v>95</v>
      </c>
      <c r="BB408" t="s">
        <v>95</v>
      </c>
      <c r="BC408" t="s">
        <v>93</v>
      </c>
      <c r="BD408" t="s">
        <v>93</v>
      </c>
      <c r="BE408" t="s">
        <v>93</v>
      </c>
      <c r="BF408" t="s">
        <v>93</v>
      </c>
      <c r="BG408" t="s">
        <v>93</v>
      </c>
      <c r="BH408" t="s">
        <v>93</v>
      </c>
      <c r="BI408" t="s">
        <v>93</v>
      </c>
      <c r="BJ408" t="s">
        <v>93</v>
      </c>
      <c r="BK408" t="s">
        <v>93</v>
      </c>
      <c r="BL408" t="s">
        <v>93</v>
      </c>
      <c r="BM408" t="s">
        <v>93</v>
      </c>
      <c r="BN408" t="s">
        <v>93</v>
      </c>
      <c r="BO408">
        <v>237</v>
      </c>
      <c r="BP408">
        <v>45</v>
      </c>
      <c r="BQ408" t="s">
        <v>93</v>
      </c>
      <c r="BR408">
        <v>150000000000000</v>
      </c>
      <c r="BS408">
        <v>1173449.365</v>
      </c>
      <c r="BT408">
        <v>1849063.0530000001</v>
      </c>
      <c r="BU408">
        <v>41.741245489999997</v>
      </c>
      <c r="BV408">
        <v>-87.640071660000004</v>
      </c>
      <c r="BW408">
        <v>71</v>
      </c>
      <c r="BX408" t="s">
        <v>640</v>
      </c>
      <c r="BY408">
        <v>21</v>
      </c>
      <c r="BZ408">
        <v>6</v>
      </c>
      <c r="CA408" t="s">
        <v>2220</v>
      </c>
    </row>
    <row r="409" spans="1:79" x14ac:dyDescent="0.35">
      <c r="A409">
        <v>610024</v>
      </c>
      <c r="B409" t="s">
        <v>2221</v>
      </c>
      <c r="C409" t="s">
        <v>80</v>
      </c>
      <c r="D409" t="s">
        <v>2222</v>
      </c>
      <c r="E409" t="s">
        <v>82</v>
      </c>
      <c r="F409" t="s">
        <v>83</v>
      </c>
      <c r="G409">
        <v>60623</v>
      </c>
      <c r="H409" t="s">
        <v>2223</v>
      </c>
      <c r="I409" t="s">
        <v>2224</v>
      </c>
      <c r="J409" t="s">
        <v>86</v>
      </c>
      <c r="K409" t="s">
        <v>87</v>
      </c>
      <c r="L409" t="s">
        <v>88</v>
      </c>
      <c r="M409" t="s">
        <v>89</v>
      </c>
      <c r="N409" t="s">
        <v>90</v>
      </c>
      <c r="O409" t="s">
        <v>117</v>
      </c>
      <c r="P409" t="s">
        <v>88</v>
      </c>
      <c r="Q409" t="s">
        <v>93</v>
      </c>
      <c r="S409" t="s">
        <v>92</v>
      </c>
      <c r="T409">
        <v>58</v>
      </c>
      <c r="U409" t="s">
        <v>93</v>
      </c>
      <c r="W409" t="s">
        <v>93</v>
      </c>
      <c r="Y409" t="s">
        <v>107</v>
      </c>
      <c r="Z409">
        <v>62</v>
      </c>
      <c r="AA409" t="s">
        <v>92</v>
      </c>
      <c r="AB409">
        <v>58</v>
      </c>
      <c r="AC409" t="s">
        <v>92</v>
      </c>
      <c r="AD409">
        <v>52</v>
      </c>
      <c r="AE409" t="s">
        <v>107</v>
      </c>
      <c r="AF409">
        <v>57</v>
      </c>
      <c r="AG409">
        <v>96.3</v>
      </c>
      <c r="AH409">
        <v>3.2</v>
      </c>
      <c r="AI409">
        <v>98.5</v>
      </c>
      <c r="AJ409">
        <v>100</v>
      </c>
      <c r="AK409">
        <v>77.2</v>
      </c>
      <c r="AL409">
        <v>59.6</v>
      </c>
      <c r="AM409">
        <v>31.9</v>
      </c>
      <c r="AN409">
        <v>26.5</v>
      </c>
      <c r="AO409">
        <v>41.4</v>
      </c>
      <c r="AP409">
        <v>57.7</v>
      </c>
      <c r="AQ409" t="s">
        <v>93</v>
      </c>
      <c r="AR409" t="s">
        <v>93</v>
      </c>
      <c r="AS409" t="s">
        <v>93</v>
      </c>
      <c r="AT409" t="s">
        <v>93</v>
      </c>
      <c r="AU409" t="s">
        <v>93</v>
      </c>
      <c r="AV409" t="s">
        <v>93</v>
      </c>
      <c r="AW409">
        <v>26.3</v>
      </c>
      <c r="AX409">
        <v>15.8</v>
      </c>
      <c r="BA409" t="s">
        <v>93</v>
      </c>
      <c r="BB409" t="s">
        <v>93</v>
      </c>
      <c r="BC409" t="s">
        <v>93</v>
      </c>
      <c r="BD409" t="s">
        <v>93</v>
      </c>
      <c r="BE409" t="s">
        <v>93</v>
      </c>
      <c r="BF409" t="s">
        <v>93</v>
      </c>
      <c r="BG409" t="s">
        <v>93</v>
      </c>
      <c r="BH409" t="s">
        <v>93</v>
      </c>
      <c r="BI409" t="s">
        <v>93</v>
      </c>
      <c r="BJ409" t="s">
        <v>93</v>
      </c>
      <c r="BK409" t="s">
        <v>93</v>
      </c>
      <c r="BL409" t="s">
        <v>93</v>
      </c>
      <c r="BM409" t="s">
        <v>93</v>
      </c>
      <c r="BN409" t="s">
        <v>93</v>
      </c>
      <c r="BO409">
        <v>654</v>
      </c>
      <c r="BP409">
        <v>37</v>
      </c>
      <c r="BQ409" t="s">
        <v>93</v>
      </c>
      <c r="BR409">
        <v>150000000000000</v>
      </c>
      <c r="BS409">
        <v>1152451.9669999999</v>
      </c>
      <c r="BT409">
        <v>1887990.693</v>
      </c>
      <c r="BU409">
        <v>41.848507099999999</v>
      </c>
      <c r="BV409">
        <v>-87.715981189999994</v>
      </c>
      <c r="BW409">
        <v>30</v>
      </c>
      <c r="BX409" t="s">
        <v>96</v>
      </c>
      <c r="BY409">
        <v>22</v>
      </c>
      <c r="BZ409">
        <v>10</v>
      </c>
      <c r="CA409" t="s">
        <v>2225</v>
      </c>
    </row>
    <row r="410" spans="1:79" x14ac:dyDescent="0.35">
      <c r="A410">
        <v>610135</v>
      </c>
      <c r="B410" t="s">
        <v>2226</v>
      </c>
      <c r="C410" t="s">
        <v>80</v>
      </c>
      <c r="D410" t="s">
        <v>2227</v>
      </c>
      <c r="E410" t="s">
        <v>82</v>
      </c>
      <c r="F410" t="s">
        <v>83</v>
      </c>
      <c r="G410">
        <v>60641</v>
      </c>
      <c r="H410" t="s">
        <v>2228</v>
      </c>
      <c r="I410" t="s">
        <v>2229</v>
      </c>
      <c r="J410" t="s">
        <v>267</v>
      </c>
      <c r="K410" t="s">
        <v>103</v>
      </c>
      <c r="L410" t="s">
        <v>88</v>
      </c>
      <c r="M410" t="s">
        <v>104</v>
      </c>
      <c r="N410" t="s">
        <v>90</v>
      </c>
      <c r="O410" t="s">
        <v>91</v>
      </c>
      <c r="P410" t="s">
        <v>88</v>
      </c>
      <c r="Q410" t="s">
        <v>107</v>
      </c>
      <c r="R410">
        <v>62</v>
      </c>
      <c r="S410" t="s">
        <v>93</v>
      </c>
      <c r="T410" t="s">
        <v>93</v>
      </c>
      <c r="U410" t="s">
        <v>92</v>
      </c>
      <c r="V410">
        <v>46</v>
      </c>
      <c r="W410" t="s">
        <v>94</v>
      </c>
      <c r="X410">
        <v>32</v>
      </c>
      <c r="Y410" t="s">
        <v>93</v>
      </c>
      <c r="Z410" t="s">
        <v>93</v>
      </c>
      <c r="AA410" t="s">
        <v>93</v>
      </c>
      <c r="AB410" t="s">
        <v>93</v>
      </c>
      <c r="AC410" t="s">
        <v>92</v>
      </c>
      <c r="AD410">
        <v>48</v>
      </c>
      <c r="AE410" t="s">
        <v>92</v>
      </c>
      <c r="AF410">
        <v>53</v>
      </c>
      <c r="AG410">
        <v>94.2</v>
      </c>
      <c r="AH410">
        <v>3.7</v>
      </c>
      <c r="AI410">
        <v>95.9</v>
      </c>
      <c r="AJ410">
        <v>100</v>
      </c>
      <c r="AK410">
        <v>67.3</v>
      </c>
      <c r="AL410">
        <v>33.799999999999997</v>
      </c>
      <c r="AM410">
        <v>53.7</v>
      </c>
      <c r="AN410">
        <v>41.6</v>
      </c>
      <c r="AO410">
        <v>45.9</v>
      </c>
      <c r="AP410">
        <v>61.1</v>
      </c>
      <c r="AQ410">
        <v>62.8</v>
      </c>
      <c r="AR410">
        <v>55.3</v>
      </c>
      <c r="AS410">
        <v>51.2</v>
      </c>
      <c r="AT410">
        <v>44.1</v>
      </c>
      <c r="AU410">
        <v>27.1</v>
      </c>
      <c r="AV410">
        <v>37.4</v>
      </c>
      <c r="AW410">
        <v>22.9</v>
      </c>
      <c r="AX410">
        <v>21.1</v>
      </c>
      <c r="AY410">
        <v>-0.2</v>
      </c>
      <c r="AZ410">
        <v>0.8</v>
      </c>
      <c r="BA410" t="s">
        <v>95</v>
      </c>
      <c r="BB410" t="s">
        <v>118</v>
      </c>
      <c r="BC410">
        <v>22</v>
      </c>
      <c r="BD410">
        <v>66.7</v>
      </c>
      <c r="BE410" t="s">
        <v>93</v>
      </c>
      <c r="BF410" t="s">
        <v>93</v>
      </c>
      <c r="BG410" t="s">
        <v>93</v>
      </c>
      <c r="BH410" t="s">
        <v>93</v>
      </c>
      <c r="BI410" t="s">
        <v>93</v>
      </c>
      <c r="BJ410" t="s">
        <v>93</v>
      </c>
      <c r="BK410" t="s">
        <v>93</v>
      </c>
      <c r="BL410" t="s">
        <v>93</v>
      </c>
      <c r="BM410" t="s">
        <v>93</v>
      </c>
      <c r="BN410" t="s">
        <v>93</v>
      </c>
      <c r="BO410">
        <v>1139</v>
      </c>
      <c r="BP410">
        <v>30</v>
      </c>
      <c r="BQ410" t="s">
        <v>93</v>
      </c>
      <c r="BR410">
        <v>150000000000000</v>
      </c>
      <c r="BS410">
        <v>1139920.8149999999</v>
      </c>
      <c r="BT410">
        <v>1927445.996</v>
      </c>
      <c r="BU410">
        <v>41.9570151</v>
      </c>
      <c r="BV410">
        <v>-87.761005929999996</v>
      </c>
      <c r="BW410">
        <v>15</v>
      </c>
      <c r="BX410" t="s">
        <v>770</v>
      </c>
      <c r="BY410">
        <v>38</v>
      </c>
      <c r="BZ410">
        <v>16</v>
      </c>
      <c r="CA410" t="s">
        <v>2230</v>
      </c>
    </row>
    <row r="411" spans="1:79" x14ac:dyDescent="0.35">
      <c r="A411">
        <v>610098</v>
      </c>
      <c r="B411" t="s">
        <v>2231</v>
      </c>
      <c r="C411" t="s">
        <v>80</v>
      </c>
      <c r="D411" t="s">
        <v>2232</v>
      </c>
      <c r="E411" t="s">
        <v>82</v>
      </c>
      <c r="F411" t="s">
        <v>83</v>
      </c>
      <c r="G411">
        <v>60651</v>
      </c>
      <c r="H411" t="s">
        <v>2233</v>
      </c>
      <c r="I411" t="s">
        <v>2234</v>
      </c>
      <c r="J411" t="s">
        <v>125</v>
      </c>
      <c r="K411" t="s">
        <v>87</v>
      </c>
      <c r="L411" t="s">
        <v>88</v>
      </c>
      <c r="M411" t="s">
        <v>89</v>
      </c>
      <c r="N411" t="s">
        <v>90</v>
      </c>
      <c r="O411" t="s">
        <v>91</v>
      </c>
      <c r="P411" t="s">
        <v>88</v>
      </c>
      <c r="Q411" t="s">
        <v>94</v>
      </c>
      <c r="R411">
        <v>37</v>
      </c>
      <c r="S411" t="s">
        <v>94</v>
      </c>
      <c r="T411">
        <v>34</v>
      </c>
      <c r="U411" t="s">
        <v>94</v>
      </c>
      <c r="V411">
        <v>37</v>
      </c>
      <c r="W411" t="s">
        <v>94</v>
      </c>
      <c r="X411">
        <v>35</v>
      </c>
      <c r="Y411" t="s">
        <v>92</v>
      </c>
      <c r="Z411">
        <v>48</v>
      </c>
      <c r="AA411" t="s">
        <v>94</v>
      </c>
      <c r="AB411">
        <v>36</v>
      </c>
      <c r="AC411" t="s">
        <v>92</v>
      </c>
      <c r="AD411">
        <v>48</v>
      </c>
      <c r="AE411" t="s">
        <v>92</v>
      </c>
      <c r="AF411">
        <v>51</v>
      </c>
      <c r="AG411">
        <v>94.6</v>
      </c>
      <c r="AH411">
        <v>24.8</v>
      </c>
      <c r="AI411">
        <v>95.2</v>
      </c>
      <c r="AJ411">
        <v>100</v>
      </c>
      <c r="AK411">
        <v>55.4</v>
      </c>
      <c r="AL411">
        <v>33.200000000000003</v>
      </c>
      <c r="AM411">
        <v>26.7</v>
      </c>
      <c r="AN411">
        <v>23.2</v>
      </c>
      <c r="AO411">
        <v>47.3</v>
      </c>
      <c r="AP411">
        <v>50</v>
      </c>
      <c r="AQ411">
        <v>39.200000000000003</v>
      </c>
      <c r="AR411">
        <v>28.1</v>
      </c>
      <c r="AS411">
        <v>59.5</v>
      </c>
      <c r="AT411">
        <v>51</v>
      </c>
      <c r="AU411">
        <v>15.2</v>
      </c>
      <c r="AV411">
        <v>16.7</v>
      </c>
      <c r="AW411">
        <v>9.6999999999999993</v>
      </c>
      <c r="AX411">
        <v>7.1</v>
      </c>
      <c r="AY411">
        <v>-0.3</v>
      </c>
      <c r="AZ411">
        <v>0.7</v>
      </c>
      <c r="BA411" t="s">
        <v>95</v>
      </c>
      <c r="BB411" t="s">
        <v>95</v>
      </c>
      <c r="BC411">
        <v>23.4</v>
      </c>
      <c r="BD411">
        <v>44.4</v>
      </c>
      <c r="BE411" t="s">
        <v>93</v>
      </c>
      <c r="BF411" t="s">
        <v>93</v>
      </c>
      <c r="BG411" t="s">
        <v>93</v>
      </c>
      <c r="BH411" t="s">
        <v>93</v>
      </c>
      <c r="BI411" t="s">
        <v>93</v>
      </c>
      <c r="BJ411" t="s">
        <v>93</v>
      </c>
      <c r="BK411" t="s">
        <v>93</v>
      </c>
      <c r="BL411" t="s">
        <v>93</v>
      </c>
      <c r="BM411" t="s">
        <v>93</v>
      </c>
      <c r="BN411" t="s">
        <v>93</v>
      </c>
      <c r="BO411">
        <v>801</v>
      </c>
      <c r="BP411">
        <v>34</v>
      </c>
      <c r="BQ411" t="s">
        <v>93</v>
      </c>
      <c r="BR411">
        <v>150000000000000</v>
      </c>
      <c r="BS411">
        <v>1148503.0020000001</v>
      </c>
      <c r="BT411">
        <v>1908960.6189999999</v>
      </c>
      <c r="BU411">
        <v>41.90612797</v>
      </c>
      <c r="BV411">
        <v>-87.729933239999994</v>
      </c>
      <c r="BW411">
        <v>23</v>
      </c>
      <c r="BX411" t="s">
        <v>128</v>
      </c>
      <c r="BY411">
        <v>37</v>
      </c>
      <c r="BZ411">
        <v>25</v>
      </c>
      <c r="CA411" t="s">
        <v>2235</v>
      </c>
    </row>
    <row r="412" spans="1:79" x14ac:dyDescent="0.35">
      <c r="A412">
        <v>609888</v>
      </c>
      <c r="B412" t="s">
        <v>2236</v>
      </c>
      <c r="C412" t="s">
        <v>80</v>
      </c>
      <c r="D412" t="s">
        <v>2237</v>
      </c>
      <c r="E412" t="s">
        <v>82</v>
      </c>
      <c r="F412" t="s">
        <v>83</v>
      </c>
      <c r="G412">
        <v>60612</v>
      </c>
      <c r="H412" t="s">
        <v>2238</v>
      </c>
      <c r="I412" t="s">
        <v>2239</v>
      </c>
      <c r="J412" t="s">
        <v>326</v>
      </c>
      <c r="K412" t="s">
        <v>87</v>
      </c>
      <c r="L412" t="s">
        <v>88</v>
      </c>
      <c r="M412" t="s">
        <v>89</v>
      </c>
      <c r="N412" t="s">
        <v>90</v>
      </c>
      <c r="O412" t="s">
        <v>91</v>
      </c>
      <c r="P412" t="s">
        <v>88</v>
      </c>
      <c r="Q412" t="s">
        <v>92</v>
      </c>
      <c r="R412">
        <v>57</v>
      </c>
      <c r="S412" t="s">
        <v>107</v>
      </c>
      <c r="T412">
        <v>61</v>
      </c>
      <c r="U412" t="s">
        <v>107</v>
      </c>
      <c r="V412">
        <v>68</v>
      </c>
      <c r="W412" t="s">
        <v>107</v>
      </c>
      <c r="X412">
        <v>73</v>
      </c>
      <c r="Y412" t="s">
        <v>107</v>
      </c>
      <c r="Z412">
        <v>77</v>
      </c>
      <c r="AA412" t="s">
        <v>106</v>
      </c>
      <c r="AB412">
        <v>83</v>
      </c>
      <c r="AC412" t="s">
        <v>107</v>
      </c>
      <c r="AD412">
        <v>56</v>
      </c>
      <c r="AE412" t="s">
        <v>107</v>
      </c>
      <c r="AF412">
        <v>57</v>
      </c>
      <c r="AG412">
        <v>94.4</v>
      </c>
      <c r="AH412">
        <v>12.7</v>
      </c>
      <c r="AI412">
        <v>97.1</v>
      </c>
      <c r="AJ412">
        <v>100</v>
      </c>
      <c r="AK412" t="s">
        <v>93</v>
      </c>
      <c r="AL412" t="s">
        <v>93</v>
      </c>
      <c r="AM412">
        <v>51.4</v>
      </c>
      <c r="AN412">
        <v>49.7</v>
      </c>
      <c r="AO412">
        <v>53.1</v>
      </c>
      <c r="AP412">
        <v>55.2</v>
      </c>
      <c r="AQ412">
        <v>53.2</v>
      </c>
      <c r="AR412">
        <v>54</v>
      </c>
      <c r="AS412">
        <v>59</v>
      </c>
      <c r="AT412">
        <v>51.1</v>
      </c>
      <c r="AU412">
        <v>12</v>
      </c>
      <c r="AV412">
        <v>22</v>
      </c>
      <c r="AW412">
        <v>29.4</v>
      </c>
      <c r="AX412">
        <v>16</v>
      </c>
      <c r="AY412">
        <v>0.4</v>
      </c>
      <c r="AZ412">
        <v>-1.6</v>
      </c>
      <c r="BA412" t="s">
        <v>95</v>
      </c>
      <c r="BB412" t="s">
        <v>108</v>
      </c>
      <c r="BC412">
        <v>43.1</v>
      </c>
      <c r="BD412">
        <v>19</v>
      </c>
      <c r="BE412" t="s">
        <v>93</v>
      </c>
      <c r="BF412" t="s">
        <v>93</v>
      </c>
      <c r="BG412" t="s">
        <v>93</v>
      </c>
      <c r="BH412" t="s">
        <v>93</v>
      </c>
      <c r="BI412" t="s">
        <v>93</v>
      </c>
      <c r="BJ412" t="s">
        <v>93</v>
      </c>
      <c r="BK412" t="s">
        <v>93</v>
      </c>
      <c r="BL412" t="s">
        <v>93</v>
      </c>
      <c r="BM412" t="s">
        <v>93</v>
      </c>
      <c r="BN412" t="s">
        <v>93</v>
      </c>
      <c r="BO412">
        <v>434</v>
      </c>
      <c r="BP412">
        <v>38</v>
      </c>
      <c r="BQ412" t="s">
        <v>93</v>
      </c>
      <c r="BR412">
        <v>150000000000000</v>
      </c>
      <c r="BS412">
        <v>1158615.7050000001</v>
      </c>
      <c r="BT412">
        <v>1900540.3060000001</v>
      </c>
      <c r="BU412">
        <v>41.882820680000002</v>
      </c>
      <c r="BV412">
        <v>-87.693016200000002</v>
      </c>
      <c r="BW412">
        <v>27</v>
      </c>
      <c r="BX412" t="s">
        <v>211</v>
      </c>
      <c r="BY412">
        <v>2</v>
      </c>
      <c r="BZ412">
        <v>13</v>
      </c>
      <c r="CA412" t="s">
        <v>2240</v>
      </c>
    </row>
    <row r="413" spans="1:79" x14ac:dyDescent="0.35">
      <c r="A413">
        <v>609987</v>
      </c>
      <c r="B413" t="s">
        <v>2241</v>
      </c>
      <c r="C413" t="s">
        <v>80</v>
      </c>
      <c r="D413" t="s">
        <v>2242</v>
      </c>
      <c r="E413" t="s">
        <v>82</v>
      </c>
      <c r="F413" t="s">
        <v>83</v>
      </c>
      <c r="G413">
        <v>60609</v>
      </c>
      <c r="H413" t="s">
        <v>2243</v>
      </c>
      <c r="I413" t="s">
        <v>2244</v>
      </c>
      <c r="J413" t="s">
        <v>230</v>
      </c>
      <c r="K413" t="s">
        <v>135</v>
      </c>
      <c r="L413" t="s">
        <v>88</v>
      </c>
      <c r="M413" t="s">
        <v>104</v>
      </c>
      <c r="N413" t="s">
        <v>126</v>
      </c>
      <c r="O413" t="s">
        <v>127</v>
      </c>
      <c r="P413" t="s">
        <v>88</v>
      </c>
      <c r="Q413" t="s">
        <v>94</v>
      </c>
      <c r="R413">
        <v>33</v>
      </c>
      <c r="S413" t="s">
        <v>93</v>
      </c>
      <c r="T413" t="s">
        <v>93</v>
      </c>
      <c r="U413" t="s">
        <v>107</v>
      </c>
      <c r="V413">
        <v>67</v>
      </c>
      <c r="W413" t="s">
        <v>107</v>
      </c>
      <c r="X413">
        <v>78</v>
      </c>
      <c r="Y413" t="s">
        <v>93</v>
      </c>
      <c r="Z413" t="s">
        <v>93</v>
      </c>
      <c r="AA413" t="s">
        <v>93</v>
      </c>
      <c r="AB413" t="s">
        <v>93</v>
      </c>
      <c r="AC413" t="s">
        <v>92</v>
      </c>
      <c r="AD413">
        <v>51</v>
      </c>
      <c r="AE413" t="s">
        <v>92</v>
      </c>
      <c r="AF413">
        <v>52</v>
      </c>
      <c r="AG413">
        <v>91.2</v>
      </c>
      <c r="AH413">
        <v>61.8</v>
      </c>
      <c r="AI413">
        <v>95.6</v>
      </c>
      <c r="AJ413">
        <v>100</v>
      </c>
      <c r="AK413">
        <v>58.7</v>
      </c>
      <c r="AL413">
        <v>60</v>
      </c>
      <c r="AM413">
        <v>31.6</v>
      </c>
      <c r="AN413">
        <v>12.1</v>
      </c>
      <c r="AO413">
        <v>41.1</v>
      </c>
      <c r="AP413">
        <v>50</v>
      </c>
      <c r="AQ413">
        <v>48.5</v>
      </c>
      <c r="AR413">
        <v>16.7</v>
      </c>
      <c r="AS413">
        <v>71.900000000000006</v>
      </c>
      <c r="AT413">
        <v>54.9</v>
      </c>
      <c r="AU413">
        <v>7.5</v>
      </c>
      <c r="AV413">
        <v>32.5</v>
      </c>
      <c r="AW413">
        <v>8.5</v>
      </c>
      <c r="AX413">
        <v>1</v>
      </c>
      <c r="AY413">
        <v>0.9</v>
      </c>
      <c r="AZ413">
        <v>-2.2999999999999998</v>
      </c>
      <c r="BA413" t="s">
        <v>118</v>
      </c>
      <c r="BB413" t="s">
        <v>108</v>
      </c>
      <c r="BC413" t="s">
        <v>93</v>
      </c>
      <c r="BD413" t="s">
        <v>93</v>
      </c>
      <c r="BE413" t="s">
        <v>93</v>
      </c>
      <c r="BF413" t="s">
        <v>93</v>
      </c>
      <c r="BG413" t="s">
        <v>93</v>
      </c>
      <c r="BH413" t="s">
        <v>93</v>
      </c>
      <c r="BI413" t="s">
        <v>93</v>
      </c>
      <c r="BJ413" t="s">
        <v>93</v>
      </c>
      <c r="BK413" t="s">
        <v>93</v>
      </c>
      <c r="BL413" t="s">
        <v>93</v>
      </c>
      <c r="BM413" t="s">
        <v>93</v>
      </c>
      <c r="BN413" t="s">
        <v>93</v>
      </c>
      <c r="BO413">
        <v>307</v>
      </c>
      <c r="BP413">
        <v>42</v>
      </c>
      <c r="BQ413" t="s">
        <v>93</v>
      </c>
      <c r="BR413">
        <v>150000000000000</v>
      </c>
      <c r="BS413">
        <v>1174966.9029999999</v>
      </c>
      <c r="BT413">
        <v>1876241.753</v>
      </c>
      <c r="BU413">
        <v>41.815793139999997</v>
      </c>
      <c r="BV413">
        <v>-87.633701329999994</v>
      </c>
      <c r="BW413">
        <v>37</v>
      </c>
      <c r="BX413" t="s">
        <v>651</v>
      </c>
      <c r="BY413">
        <v>3</v>
      </c>
      <c r="BZ413">
        <v>9</v>
      </c>
      <c r="CA413" t="s">
        <v>2245</v>
      </c>
    </row>
    <row r="414" spans="1:79" x14ac:dyDescent="0.35">
      <c r="A414">
        <v>610029</v>
      </c>
      <c r="B414" t="s">
        <v>2246</v>
      </c>
      <c r="C414" t="s">
        <v>80</v>
      </c>
      <c r="D414" t="s">
        <v>2247</v>
      </c>
      <c r="E414" t="s">
        <v>82</v>
      </c>
      <c r="F414" t="s">
        <v>83</v>
      </c>
      <c r="G414">
        <v>60622</v>
      </c>
      <c r="H414" t="s">
        <v>2248</v>
      </c>
      <c r="I414" t="s">
        <v>2249</v>
      </c>
      <c r="J414" t="s">
        <v>195</v>
      </c>
      <c r="K414" t="s">
        <v>87</v>
      </c>
      <c r="L414" t="s">
        <v>88</v>
      </c>
      <c r="M414" t="s">
        <v>104</v>
      </c>
      <c r="N414" t="s">
        <v>90</v>
      </c>
      <c r="O414" t="s">
        <v>91</v>
      </c>
      <c r="P414" t="s">
        <v>88</v>
      </c>
      <c r="Q414" t="s">
        <v>92</v>
      </c>
      <c r="R414">
        <v>55</v>
      </c>
      <c r="S414" t="s">
        <v>93</v>
      </c>
      <c r="T414" t="s">
        <v>93</v>
      </c>
      <c r="U414" t="s">
        <v>94</v>
      </c>
      <c r="V414">
        <v>39</v>
      </c>
      <c r="W414" t="s">
        <v>94</v>
      </c>
      <c r="X414">
        <v>37</v>
      </c>
      <c r="Y414" t="s">
        <v>93</v>
      </c>
      <c r="Z414" t="s">
        <v>93</v>
      </c>
      <c r="AA414" t="s">
        <v>93</v>
      </c>
      <c r="AB414" t="s">
        <v>93</v>
      </c>
      <c r="AC414" t="s">
        <v>94</v>
      </c>
      <c r="AD414">
        <v>45</v>
      </c>
      <c r="AE414" t="s">
        <v>92</v>
      </c>
      <c r="AF414">
        <v>53</v>
      </c>
      <c r="AG414">
        <v>94.8</v>
      </c>
      <c r="AH414">
        <v>0.9</v>
      </c>
      <c r="AI414">
        <v>96.2</v>
      </c>
      <c r="AJ414">
        <v>100</v>
      </c>
      <c r="AK414">
        <v>70</v>
      </c>
      <c r="AL414">
        <v>38.700000000000003</v>
      </c>
      <c r="AM414">
        <v>31</v>
      </c>
      <c r="AN414">
        <v>29.5</v>
      </c>
      <c r="AO414">
        <v>44.7</v>
      </c>
      <c r="AP414">
        <v>54.3</v>
      </c>
      <c r="AQ414">
        <v>38.9</v>
      </c>
      <c r="AR414">
        <v>34.700000000000003</v>
      </c>
      <c r="AS414">
        <v>55.6</v>
      </c>
      <c r="AT414">
        <v>50</v>
      </c>
      <c r="AU414">
        <v>15</v>
      </c>
      <c r="AV414">
        <v>20</v>
      </c>
      <c r="AW414">
        <v>9.3000000000000007</v>
      </c>
      <c r="AX414">
        <v>11.3</v>
      </c>
      <c r="AY414">
        <v>-0.4</v>
      </c>
      <c r="AZ414">
        <v>-0.2</v>
      </c>
      <c r="BA414" t="s">
        <v>95</v>
      </c>
      <c r="BB414" t="s">
        <v>95</v>
      </c>
      <c r="BC414" t="s">
        <v>93</v>
      </c>
      <c r="BD414" t="s">
        <v>93</v>
      </c>
      <c r="BE414" t="s">
        <v>93</v>
      </c>
      <c r="BF414" t="s">
        <v>93</v>
      </c>
      <c r="BG414" t="s">
        <v>93</v>
      </c>
      <c r="BH414" t="s">
        <v>93</v>
      </c>
      <c r="BI414" t="s">
        <v>93</v>
      </c>
      <c r="BJ414" t="s">
        <v>93</v>
      </c>
      <c r="BK414" t="s">
        <v>93</v>
      </c>
      <c r="BL414" t="s">
        <v>93</v>
      </c>
      <c r="BM414" t="s">
        <v>93</v>
      </c>
      <c r="BN414" t="s">
        <v>93</v>
      </c>
      <c r="BO414">
        <v>319</v>
      </c>
      <c r="BP414">
        <v>35</v>
      </c>
      <c r="BQ414" t="s">
        <v>93</v>
      </c>
      <c r="BR414">
        <v>150000000000000</v>
      </c>
      <c r="BS414">
        <v>1166155.1359999999</v>
      </c>
      <c r="BT414">
        <v>1910106.6540000001</v>
      </c>
      <c r="BU414">
        <v>41.908913720000001</v>
      </c>
      <c r="BV414">
        <v>-87.665057579999996</v>
      </c>
      <c r="BW414">
        <v>24</v>
      </c>
      <c r="BX414" t="s">
        <v>196</v>
      </c>
      <c r="BY414">
        <v>32</v>
      </c>
      <c r="BZ414">
        <v>14</v>
      </c>
      <c r="CA414" t="s">
        <v>2250</v>
      </c>
    </row>
    <row r="415" spans="1:79" x14ac:dyDescent="0.35">
      <c r="A415">
        <v>610012</v>
      </c>
      <c r="B415" t="s">
        <v>2251</v>
      </c>
      <c r="C415" t="s">
        <v>80</v>
      </c>
      <c r="D415" t="s">
        <v>2252</v>
      </c>
      <c r="E415" t="s">
        <v>82</v>
      </c>
      <c r="F415" t="s">
        <v>83</v>
      </c>
      <c r="G415">
        <v>60610</v>
      </c>
      <c r="H415" t="s">
        <v>2253</v>
      </c>
      <c r="I415" t="s">
        <v>2254</v>
      </c>
      <c r="J415" t="s">
        <v>102</v>
      </c>
      <c r="K415" t="s">
        <v>103</v>
      </c>
      <c r="L415" t="s">
        <v>88</v>
      </c>
      <c r="M415" t="s">
        <v>89</v>
      </c>
      <c r="N415" t="s">
        <v>126</v>
      </c>
      <c r="O415" t="s">
        <v>127</v>
      </c>
      <c r="P415" t="s">
        <v>88</v>
      </c>
      <c r="Q415" t="s">
        <v>92</v>
      </c>
      <c r="R415">
        <v>50</v>
      </c>
      <c r="S415" t="s">
        <v>94</v>
      </c>
      <c r="T415">
        <v>34</v>
      </c>
      <c r="U415" t="s">
        <v>107</v>
      </c>
      <c r="V415">
        <v>62</v>
      </c>
      <c r="W415" t="s">
        <v>92</v>
      </c>
      <c r="X415">
        <v>41</v>
      </c>
      <c r="Y415" t="s">
        <v>94</v>
      </c>
      <c r="Z415">
        <v>20</v>
      </c>
      <c r="AA415" t="s">
        <v>94</v>
      </c>
      <c r="AB415">
        <v>26</v>
      </c>
      <c r="AC415" t="s">
        <v>92</v>
      </c>
      <c r="AD415">
        <v>49</v>
      </c>
      <c r="AE415" t="s">
        <v>92</v>
      </c>
      <c r="AF415">
        <v>53</v>
      </c>
      <c r="AG415">
        <v>88.9</v>
      </c>
      <c r="AH415">
        <v>16</v>
      </c>
      <c r="AI415">
        <v>94.8</v>
      </c>
      <c r="AJ415">
        <v>98.7</v>
      </c>
      <c r="AK415">
        <v>34.799999999999997</v>
      </c>
      <c r="AL415">
        <v>21.3</v>
      </c>
      <c r="AM415">
        <v>21.9</v>
      </c>
      <c r="AN415">
        <v>10.7</v>
      </c>
      <c r="AO415">
        <v>42.3</v>
      </c>
      <c r="AP415">
        <v>57.7</v>
      </c>
      <c r="AQ415">
        <v>37.1</v>
      </c>
      <c r="AR415">
        <v>14.5</v>
      </c>
      <c r="AS415">
        <v>69.400000000000006</v>
      </c>
      <c r="AT415">
        <v>46.7</v>
      </c>
      <c r="AU415">
        <v>4.3</v>
      </c>
      <c r="AV415">
        <v>25.5</v>
      </c>
      <c r="AW415">
        <v>8.1999999999999993</v>
      </c>
      <c r="AX415">
        <v>1.3</v>
      </c>
      <c r="AY415">
        <v>2</v>
      </c>
      <c r="AZ415">
        <v>0.2</v>
      </c>
      <c r="BA415" t="s">
        <v>118</v>
      </c>
      <c r="BB415" t="s">
        <v>95</v>
      </c>
      <c r="BC415">
        <v>45.8</v>
      </c>
      <c r="BD415">
        <v>31.8</v>
      </c>
      <c r="BE415" t="s">
        <v>93</v>
      </c>
      <c r="BF415" t="s">
        <v>93</v>
      </c>
      <c r="BG415" t="s">
        <v>93</v>
      </c>
      <c r="BH415" t="s">
        <v>93</v>
      </c>
      <c r="BI415" t="s">
        <v>93</v>
      </c>
      <c r="BJ415" t="s">
        <v>93</v>
      </c>
      <c r="BK415" t="s">
        <v>93</v>
      </c>
      <c r="BL415" t="s">
        <v>93</v>
      </c>
      <c r="BM415" t="s">
        <v>93</v>
      </c>
      <c r="BN415" t="s">
        <v>93</v>
      </c>
      <c r="BO415">
        <v>314</v>
      </c>
      <c r="BP415">
        <v>33</v>
      </c>
      <c r="BQ415" t="s">
        <v>93</v>
      </c>
      <c r="BR415">
        <v>150000000000000</v>
      </c>
      <c r="BS415">
        <v>1172718.6680000001</v>
      </c>
      <c r="BT415">
        <v>1907660.3389999999</v>
      </c>
      <c r="BU415">
        <v>41.902058050000001</v>
      </c>
      <c r="BV415">
        <v>-87.641018939999995</v>
      </c>
      <c r="BW415">
        <v>8</v>
      </c>
      <c r="BX415" t="s">
        <v>163</v>
      </c>
      <c r="BY415">
        <v>27</v>
      </c>
      <c r="BZ415">
        <v>18</v>
      </c>
      <c r="CA415" t="s">
        <v>2255</v>
      </c>
    </row>
    <row r="416" spans="1:79" x14ac:dyDescent="0.35">
      <c r="A416">
        <v>610325</v>
      </c>
      <c r="B416" t="s">
        <v>2256</v>
      </c>
      <c r="C416" t="s">
        <v>263</v>
      </c>
      <c r="D416" t="s">
        <v>2257</v>
      </c>
      <c r="E416" t="s">
        <v>82</v>
      </c>
      <c r="F416" t="s">
        <v>83</v>
      </c>
      <c r="G416">
        <v>60618</v>
      </c>
      <c r="H416" t="s">
        <v>2258</v>
      </c>
      <c r="I416" t="s">
        <v>2259</v>
      </c>
      <c r="J416" t="s">
        <v>102</v>
      </c>
      <c r="K416" t="s">
        <v>103</v>
      </c>
      <c r="L416" t="s">
        <v>88</v>
      </c>
      <c r="M416" t="s">
        <v>104</v>
      </c>
      <c r="N416" t="s">
        <v>90</v>
      </c>
      <c r="O416" t="s">
        <v>91</v>
      </c>
      <c r="P416" t="s">
        <v>88</v>
      </c>
      <c r="Q416" t="s">
        <v>92</v>
      </c>
      <c r="R416">
        <v>56</v>
      </c>
      <c r="S416" t="s">
        <v>93</v>
      </c>
      <c r="T416" t="s">
        <v>93</v>
      </c>
      <c r="U416" t="s">
        <v>94</v>
      </c>
      <c r="V416">
        <v>32</v>
      </c>
      <c r="W416" t="s">
        <v>94</v>
      </c>
      <c r="X416">
        <v>28</v>
      </c>
      <c r="Y416" t="s">
        <v>93</v>
      </c>
      <c r="Z416" t="s">
        <v>93</v>
      </c>
      <c r="AA416" t="s">
        <v>93</v>
      </c>
      <c r="AB416" t="s">
        <v>93</v>
      </c>
      <c r="AC416" t="s">
        <v>92</v>
      </c>
      <c r="AD416">
        <v>50</v>
      </c>
      <c r="AE416" t="s">
        <v>92</v>
      </c>
      <c r="AF416">
        <v>51</v>
      </c>
      <c r="AG416">
        <v>95.1</v>
      </c>
      <c r="AH416">
        <v>5.0999999999999996</v>
      </c>
      <c r="AI416">
        <v>95.6</v>
      </c>
      <c r="AJ416">
        <v>100</v>
      </c>
      <c r="AK416" t="s">
        <v>93</v>
      </c>
      <c r="AL416" t="s">
        <v>93</v>
      </c>
      <c r="AM416" t="s">
        <v>93</v>
      </c>
      <c r="AN416" t="s">
        <v>93</v>
      </c>
      <c r="AO416" t="s">
        <v>93</v>
      </c>
      <c r="AP416" t="s">
        <v>93</v>
      </c>
      <c r="AQ416">
        <v>39.1</v>
      </c>
      <c r="AR416">
        <v>31</v>
      </c>
      <c r="AS416">
        <v>56.9</v>
      </c>
      <c r="AT416">
        <v>55.1</v>
      </c>
      <c r="AU416">
        <v>20</v>
      </c>
      <c r="AV416">
        <v>22.6</v>
      </c>
      <c r="AW416">
        <v>11.6</v>
      </c>
      <c r="AX416">
        <v>7.8</v>
      </c>
      <c r="AY416">
        <v>-0.6</v>
      </c>
      <c r="AZ416">
        <v>-0.3</v>
      </c>
      <c r="BA416" t="s">
        <v>95</v>
      </c>
      <c r="BB416" t="s">
        <v>95</v>
      </c>
      <c r="BC416">
        <v>34.799999999999997</v>
      </c>
      <c r="BD416">
        <v>37.5</v>
      </c>
      <c r="BE416" t="s">
        <v>93</v>
      </c>
      <c r="BF416" t="s">
        <v>93</v>
      </c>
      <c r="BG416" t="s">
        <v>93</v>
      </c>
      <c r="BH416" t="s">
        <v>93</v>
      </c>
      <c r="BI416" t="s">
        <v>93</v>
      </c>
      <c r="BJ416" t="s">
        <v>93</v>
      </c>
      <c r="BK416" t="s">
        <v>93</v>
      </c>
      <c r="BL416" t="s">
        <v>93</v>
      </c>
      <c r="BM416" t="s">
        <v>93</v>
      </c>
      <c r="BN416" t="s">
        <v>93</v>
      </c>
      <c r="BO416">
        <v>941</v>
      </c>
      <c r="BP416">
        <v>29</v>
      </c>
      <c r="BQ416" t="s">
        <v>93</v>
      </c>
      <c r="BR416">
        <v>150000000000000</v>
      </c>
      <c r="BS416">
        <v>1154387.612</v>
      </c>
      <c r="BT416">
        <v>1919159.0190000001</v>
      </c>
      <c r="BU416">
        <v>41.933997599999998</v>
      </c>
      <c r="BV416">
        <v>-87.708043590000003</v>
      </c>
      <c r="BW416">
        <v>21</v>
      </c>
      <c r="BX416" t="s">
        <v>749</v>
      </c>
      <c r="BY416">
        <v>35</v>
      </c>
      <c r="BZ416">
        <v>14</v>
      </c>
      <c r="CA416" t="s">
        <v>2260</v>
      </c>
    </row>
    <row r="417" spans="1:79" x14ac:dyDescent="0.35">
      <c r="A417">
        <v>610250</v>
      </c>
      <c r="B417" t="s">
        <v>2261</v>
      </c>
      <c r="C417" t="s">
        <v>80</v>
      </c>
      <c r="D417" t="s">
        <v>2262</v>
      </c>
      <c r="E417" t="s">
        <v>82</v>
      </c>
      <c r="F417" t="s">
        <v>83</v>
      </c>
      <c r="G417">
        <v>60610</v>
      </c>
      <c r="H417" t="s">
        <v>2263</v>
      </c>
      <c r="I417" t="s">
        <v>2264</v>
      </c>
      <c r="J417" t="s">
        <v>102</v>
      </c>
      <c r="K417" t="s">
        <v>103</v>
      </c>
      <c r="L417" t="s">
        <v>88</v>
      </c>
      <c r="M417" t="s">
        <v>89</v>
      </c>
      <c r="N417" t="s">
        <v>90</v>
      </c>
      <c r="O417" t="s">
        <v>91</v>
      </c>
      <c r="P417" t="s">
        <v>88</v>
      </c>
      <c r="Q417" t="s">
        <v>107</v>
      </c>
      <c r="R417">
        <v>64</v>
      </c>
      <c r="S417" t="s">
        <v>93</v>
      </c>
      <c r="T417" t="s">
        <v>93</v>
      </c>
      <c r="U417" t="s">
        <v>92</v>
      </c>
      <c r="V417">
        <v>54</v>
      </c>
      <c r="W417" t="s">
        <v>92</v>
      </c>
      <c r="X417">
        <v>53</v>
      </c>
      <c r="Y417" t="s">
        <v>93</v>
      </c>
      <c r="Z417" t="s">
        <v>93</v>
      </c>
      <c r="AA417" t="s">
        <v>93</v>
      </c>
      <c r="AB417" t="s">
        <v>93</v>
      </c>
      <c r="AC417" t="s">
        <v>92</v>
      </c>
      <c r="AD417">
        <v>52</v>
      </c>
      <c r="AE417" t="s">
        <v>92</v>
      </c>
      <c r="AF417">
        <v>47</v>
      </c>
      <c r="AG417">
        <v>95.1</v>
      </c>
      <c r="AH417">
        <v>44.6</v>
      </c>
      <c r="AI417">
        <v>95.8</v>
      </c>
      <c r="AJ417">
        <v>100</v>
      </c>
      <c r="AK417">
        <v>68.3</v>
      </c>
      <c r="AL417">
        <v>33.1</v>
      </c>
      <c r="AM417">
        <v>61.7</v>
      </c>
      <c r="AN417">
        <v>50.8</v>
      </c>
      <c r="AO417">
        <v>53.3</v>
      </c>
      <c r="AP417">
        <v>75.7</v>
      </c>
      <c r="AQ417">
        <v>43.6</v>
      </c>
      <c r="AR417">
        <v>60.2</v>
      </c>
      <c r="AS417">
        <v>54.3</v>
      </c>
      <c r="AT417">
        <v>65.599999999999994</v>
      </c>
      <c r="AU417">
        <v>22.6</v>
      </c>
      <c r="AV417">
        <v>64.5</v>
      </c>
      <c r="AW417">
        <v>20.5</v>
      </c>
      <c r="AX417">
        <v>15.5</v>
      </c>
      <c r="AY417">
        <v>0.9</v>
      </c>
      <c r="AZ417">
        <v>0.3</v>
      </c>
      <c r="BA417" t="s">
        <v>118</v>
      </c>
      <c r="BB417" t="s">
        <v>95</v>
      </c>
      <c r="BC417" t="s">
        <v>93</v>
      </c>
      <c r="BD417" t="s">
        <v>93</v>
      </c>
      <c r="BE417" t="s">
        <v>93</v>
      </c>
      <c r="BF417" t="s">
        <v>93</v>
      </c>
      <c r="BG417" t="s">
        <v>93</v>
      </c>
      <c r="BH417" t="s">
        <v>93</v>
      </c>
      <c r="BI417" t="s">
        <v>93</v>
      </c>
      <c r="BJ417" t="s">
        <v>93</v>
      </c>
      <c r="BK417" t="s">
        <v>93</v>
      </c>
      <c r="BL417" t="s">
        <v>93</v>
      </c>
      <c r="BM417" t="s">
        <v>93</v>
      </c>
      <c r="BN417" t="s">
        <v>93</v>
      </c>
      <c r="BO417">
        <v>444</v>
      </c>
      <c r="BP417">
        <v>33</v>
      </c>
      <c r="BQ417" t="s">
        <v>93</v>
      </c>
      <c r="BR417">
        <v>150000000000000</v>
      </c>
      <c r="BS417">
        <v>1174702.2879999999</v>
      </c>
      <c r="BT417">
        <v>1907452.8189999999</v>
      </c>
      <c r="BU417">
        <v>41.90144445</v>
      </c>
      <c r="BV417">
        <v>-87.633739120000001</v>
      </c>
      <c r="BW417">
        <v>8</v>
      </c>
      <c r="BX417" t="s">
        <v>163</v>
      </c>
      <c r="BY417">
        <v>43</v>
      </c>
      <c r="BZ417">
        <v>18</v>
      </c>
      <c r="CA417" t="s">
        <v>2265</v>
      </c>
    </row>
    <row r="418" spans="1:79" x14ac:dyDescent="0.35">
      <c r="A418">
        <v>610081</v>
      </c>
      <c r="B418" t="s">
        <v>2266</v>
      </c>
      <c r="C418" t="s">
        <v>80</v>
      </c>
      <c r="D418" t="s">
        <v>2267</v>
      </c>
      <c r="E418" t="s">
        <v>82</v>
      </c>
      <c r="F418" t="s">
        <v>83</v>
      </c>
      <c r="G418">
        <v>60616</v>
      </c>
      <c r="H418" t="s">
        <v>2268</v>
      </c>
      <c r="I418" t="s">
        <v>2269</v>
      </c>
      <c r="J418" t="s">
        <v>230</v>
      </c>
      <c r="K418" t="s">
        <v>135</v>
      </c>
      <c r="L418" t="s">
        <v>116</v>
      </c>
      <c r="M418" t="s">
        <v>104</v>
      </c>
      <c r="N418" t="s">
        <v>90</v>
      </c>
      <c r="O418" t="s">
        <v>117</v>
      </c>
      <c r="P418" t="s">
        <v>88</v>
      </c>
      <c r="Q418" t="s">
        <v>107</v>
      </c>
      <c r="R418">
        <v>74</v>
      </c>
      <c r="S418" t="s">
        <v>92</v>
      </c>
      <c r="T418">
        <v>59</v>
      </c>
      <c r="U418" t="s">
        <v>92</v>
      </c>
      <c r="V418">
        <v>53</v>
      </c>
      <c r="W418" t="s">
        <v>107</v>
      </c>
      <c r="X418">
        <v>63</v>
      </c>
      <c r="Y418" t="s">
        <v>92</v>
      </c>
      <c r="Z418">
        <v>59</v>
      </c>
      <c r="AA418" t="s">
        <v>107</v>
      </c>
      <c r="AB418">
        <v>63</v>
      </c>
      <c r="AC418" t="s">
        <v>107</v>
      </c>
      <c r="AD418">
        <v>55</v>
      </c>
      <c r="AE418" t="s">
        <v>92</v>
      </c>
      <c r="AF418">
        <v>51</v>
      </c>
      <c r="AG418">
        <v>96.8</v>
      </c>
      <c r="AH418">
        <v>1.3</v>
      </c>
      <c r="AI418">
        <v>97</v>
      </c>
      <c r="AJ418">
        <v>95.9</v>
      </c>
      <c r="AK418">
        <v>85.5</v>
      </c>
      <c r="AL418" t="s">
        <v>93</v>
      </c>
      <c r="AM418">
        <v>62.7</v>
      </c>
      <c r="AN418">
        <v>74</v>
      </c>
      <c r="AO418">
        <v>72.3</v>
      </c>
      <c r="AP418">
        <v>77.400000000000006</v>
      </c>
      <c r="AQ418">
        <v>59.4</v>
      </c>
      <c r="AR418">
        <v>62.4</v>
      </c>
      <c r="AS418">
        <v>67.8</v>
      </c>
      <c r="AT418">
        <v>61.3</v>
      </c>
      <c r="AU418">
        <v>35.9</v>
      </c>
      <c r="AV418">
        <v>42.2</v>
      </c>
      <c r="AW418">
        <v>47.2</v>
      </c>
      <c r="AX418">
        <v>38.299999999999997</v>
      </c>
      <c r="AY418">
        <v>1.5</v>
      </c>
      <c r="AZ418">
        <v>1.5</v>
      </c>
      <c r="BA418" t="s">
        <v>118</v>
      </c>
      <c r="BB418" t="s">
        <v>118</v>
      </c>
      <c r="BC418">
        <v>50</v>
      </c>
      <c r="BD418">
        <v>65.599999999999994</v>
      </c>
      <c r="BE418" t="s">
        <v>93</v>
      </c>
      <c r="BF418" t="s">
        <v>93</v>
      </c>
      <c r="BG418" t="s">
        <v>93</v>
      </c>
      <c r="BH418" t="s">
        <v>93</v>
      </c>
      <c r="BI418" t="s">
        <v>93</v>
      </c>
      <c r="BJ418" t="s">
        <v>93</v>
      </c>
      <c r="BK418" t="s">
        <v>93</v>
      </c>
      <c r="BL418" t="s">
        <v>93</v>
      </c>
      <c r="BM418" t="s">
        <v>93</v>
      </c>
      <c r="BN418" t="s">
        <v>93</v>
      </c>
      <c r="BO418">
        <v>535</v>
      </c>
      <c r="BP418">
        <v>40</v>
      </c>
      <c r="BQ418" t="s">
        <v>93</v>
      </c>
      <c r="BR418">
        <v>150000000000000</v>
      </c>
      <c r="BS418">
        <v>1172807.818</v>
      </c>
      <c r="BT418">
        <v>1886639.308</v>
      </c>
      <c r="BU418">
        <v>41.844372929999999</v>
      </c>
      <c r="BV418">
        <v>-87.64131399</v>
      </c>
      <c r="BW418">
        <v>60</v>
      </c>
      <c r="BX418" t="s">
        <v>403</v>
      </c>
      <c r="BY418">
        <v>11</v>
      </c>
      <c r="BZ418">
        <v>9</v>
      </c>
      <c r="CA418" t="s">
        <v>2270</v>
      </c>
    </row>
    <row r="419" spans="1:79" x14ac:dyDescent="0.35">
      <c r="A419">
        <v>610023</v>
      </c>
      <c r="B419" t="s">
        <v>2271</v>
      </c>
      <c r="C419" t="s">
        <v>80</v>
      </c>
      <c r="D419" t="s">
        <v>2272</v>
      </c>
      <c r="E419" t="s">
        <v>82</v>
      </c>
      <c r="F419" t="s">
        <v>83</v>
      </c>
      <c r="G419">
        <v>60612</v>
      </c>
      <c r="H419" t="s">
        <v>2273</v>
      </c>
      <c r="I419" t="s">
        <v>2274</v>
      </c>
      <c r="J419" t="s">
        <v>195</v>
      </c>
      <c r="K419" t="s">
        <v>87</v>
      </c>
      <c r="L419" t="s">
        <v>88</v>
      </c>
      <c r="M419" t="s">
        <v>89</v>
      </c>
      <c r="N419" t="s">
        <v>126</v>
      </c>
      <c r="O419" t="s">
        <v>127</v>
      </c>
      <c r="P419" t="s">
        <v>88</v>
      </c>
      <c r="Q419" t="s">
        <v>92</v>
      </c>
      <c r="R419">
        <v>47</v>
      </c>
      <c r="S419" t="s">
        <v>93</v>
      </c>
      <c r="T419" t="s">
        <v>93</v>
      </c>
      <c r="U419" t="s">
        <v>92</v>
      </c>
      <c r="V419">
        <v>44</v>
      </c>
      <c r="W419" t="s">
        <v>92</v>
      </c>
      <c r="X419">
        <v>47</v>
      </c>
      <c r="Y419" t="s">
        <v>93</v>
      </c>
      <c r="Z419" t="s">
        <v>93</v>
      </c>
      <c r="AA419" t="s">
        <v>93</v>
      </c>
      <c r="AB419" t="s">
        <v>93</v>
      </c>
      <c r="AC419" t="s">
        <v>93</v>
      </c>
      <c r="AD419" t="s">
        <v>93</v>
      </c>
      <c r="AE419" t="s">
        <v>93</v>
      </c>
      <c r="AF419" t="s">
        <v>93</v>
      </c>
      <c r="AG419">
        <v>92.4</v>
      </c>
      <c r="AH419">
        <v>17.7</v>
      </c>
      <c r="AI419">
        <v>95.1</v>
      </c>
      <c r="AJ419">
        <v>100</v>
      </c>
      <c r="AK419">
        <v>42.1</v>
      </c>
      <c r="AL419" t="s">
        <v>93</v>
      </c>
      <c r="AM419">
        <v>30.1</v>
      </c>
      <c r="AN419">
        <v>29.4</v>
      </c>
      <c r="AO419">
        <v>57.5</v>
      </c>
      <c r="AP419">
        <v>53.8</v>
      </c>
      <c r="AQ419">
        <v>36.799999999999997</v>
      </c>
      <c r="AR419">
        <v>27.5</v>
      </c>
      <c r="AS419">
        <v>65.900000000000006</v>
      </c>
      <c r="AT419">
        <v>69</v>
      </c>
      <c r="AU419">
        <v>10</v>
      </c>
      <c r="AV419">
        <v>16.7</v>
      </c>
      <c r="AW419">
        <v>10.6</v>
      </c>
      <c r="AX419">
        <v>8.4</v>
      </c>
      <c r="AY419">
        <v>0.3</v>
      </c>
      <c r="AZ419">
        <v>-0.4</v>
      </c>
      <c r="BA419" t="s">
        <v>95</v>
      </c>
      <c r="BB419" t="s">
        <v>95</v>
      </c>
      <c r="BC419">
        <v>40.6</v>
      </c>
      <c r="BD419">
        <v>7.7</v>
      </c>
      <c r="BE419" t="s">
        <v>93</v>
      </c>
      <c r="BF419" t="s">
        <v>93</v>
      </c>
      <c r="BG419" t="s">
        <v>93</v>
      </c>
      <c r="BH419" t="s">
        <v>93</v>
      </c>
      <c r="BI419" t="s">
        <v>93</v>
      </c>
      <c r="BJ419" t="s">
        <v>93</v>
      </c>
      <c r="BK419" t="s">
        <v>93</v>
      </c>
      <c r="BL419" t="s">
        <v>93</v>
      </c>
      <c r="BM419" t="s">
        <v>93</v>
      </c>
      <c r="BN419" t="s">
        <v>93</v>
      </c>
      <c r="BO419">
        <v>264</v>
      </c>
      <c r="BP419">
        <v>38</v>
      </c>
      <c r="BQ419" t="s">
        <v>93</v>
      </c>
      <c r="BR419">
        <v>150000000000000</v>
      </c>
      <c r="BS419">
        <v>1159805.7169999999</v>
      </c>
      <c r="BT419">
        <v>1896555.693</v>
      </c>
      <c r="BU419">
        <v>41.87186209</v>
      </c>
      <c r="BV419">
        <v>-87.688756319999996</v>
      </c>
      <c r="BW419">
        <v>28</v>
      </c>
      <c r="BX419" t="s">
        <v>218</v>
      </c>
      <c r="BY419">
        <v>2</v>
      </c>
      <c r="BZ419">
        <v>11</v>
      </c>
      <c r="CA419" t="s">
        <v>2275</v>
      </c>
    </row>
    <row r="420" spans="1:79" x14ac:dyDescent="0.35">
      <c r="A420">
        <v>610161</v>
      </c>
      <c r="B420" t="s">
        <v>2276</v>
      </c>
      <c r="C420" t="s">
        <v>80</v>
      </c>
      <c r="D420" t="s">
        <v>2277</v>
      </c>
      <c r="E420" t="s">
        <v>82</v>
      </c>
      <c r="F420" t="s">
        <v>83</v>
      </c>
      <c r="G420">
        <v>60636</v>
      </c>
      <c r="H420" t="s">
        <v>2278</v>
      </c>
      <c r="I420" t="s">
        <v>2279</v>
      </c>
      <c r="J420" t="s">
        <v>134</v>
      </c>
      <c r="K420" t="s">
        <v>135</v>
      </c>
      <c r="L420" t="s">
        <v>88</v>
      </c>
      <c r="M420" t="s">
        <v>89</v>
      </c>
      <c r="N420" t="s">
        <v>126</v>
      </c>
      <c r="O420" t="s">
        <v>127</v>
      </c>
      <c r="P420" t="s">
        <v>88</v>
      </c>
      <c r="Q420" t="s">
        <v>94</v>
      </c>
      <c r="R420">
        <v>33</v>
      </c>
      <c r="S420" t="s">
        <v>93</v>
      </c>
      <c r="T420" t="s">
        <v>93</v>
      </c>
      <c r="U420" t="s">
        <v>92</v>
      </c>
      <c r="V420">
        <v>48</v>
      </c>
      <c r="W420" t="s">
        <v>92</v>
      </c>
      <c r="X420">
        <v>59</v>
      </c>
      <c r="Y420" t="s">
        <v>93</v>
      </c>
      <c r="Z420" t="s">
        <v>93</v>
      </c>
      <c r="AA420" t="s">
        <v>93</v>
      </c>
      <c r="AB420" t="s">
        <v>93</v>
      </c>
      <c r="AC420" t="s">
        <v>92</v>
      </c>
      <c r="AD420">
        <v>53</v>
      </c>
      <c r="AE420" t="s">
        <v>92</v>
      </c>
      <c r="AF420">
        <v>52</v>
      </c>
      <c r="AG420">
        <v>94.2</v>
      </c>
      <c r="AH420">
        <v>31.2</v>
      </c>
      <c r="AI420">
        <v>95.8</v>
      </c>
      <c r="AJ420">
        <v>100</v>
      </c>
      <c r="AK420">
        <v>36.4</v>
      </c>
      <c r="AL420">
        <v>26.9</v>
      </c>
      <c r="AM420">
        <v>25.7</v>
      </c>
      <c r="AN420">
        <v>20.8</v>
      </c>
      <c r="AO420">
        <v>64.3</v>
      </c>
      <c r="AP420">
        <v>64.8</v>
      </c>
      <c r="AQ420">
        <v>28.7</v>
      </c>
      <c r="AR420">
        <v>22.1</v>
      </c>
      <c r="AS420">
        <v>54.3</v>
      </c>
      <c r="AT420">
        <v>51.9</v>
      </c>
      <c r="AU420">
        <v>0</v>
      </c>
      <c r="AV420">
        <v>18.8</v>
      </c>
      <c r="AW420">
        <v>7.5</v>
      </c>
      <c r="AX420">
        <v>4.2</v>
      </c>
      <c r="AY420">
        <v>-1.1000000000000001</v>
      </c>
      <c r="AZ420">
        <v>-2.5</v>
      </c>
      <c r="BA420" t="s">
        <v>108</v>
      </c>
      <c r="BB420" t="s">
        <v>108</v>
      </c>
      <c r="BC420" t="s">
        <v>93</v>
      </c>
      <c r="BD420" t="s">
        <v>93</v>
      </c>
      <c r="BE420" t="s">
        <v>93</v>
      </c>
      <c r="BF420" t="s">
        <v>93</v>
      </c>
      <c r="BG420" t="s">
        <v>93</v>
      </c>
      <c r="BH420" t="s">
        <v>93</v>
      </c>
      <c r="BI420" t="s">
        <v>93</v>
      </c>
      <c r="BJ420" t="s">
        <v>93</v>
      </c>
      <c r="BK420" t="s">
        <v>93</v>
      </c>
      <c r="BL420" t="s">
        <v>93</v>
      </c>
      <c r="BM420" t="s">
        <v>93</v>
      </c>
      <c r="BN420" t="s">
        <v>93</v>
      </c>
      <c r="BO420">
        <v>345</v>
      </c>
      <c r="BP420">
        <v>43</v>
      </c>
      <c r="BQ420" t="s">
        <v>93</v>
      </c>
      <c r="BR420">
        <v>150000000000000</v>
      </c>
      <c r="BS420">
        <v>1168872.4210000001</v>
      </c>
      <c r="BT420">
        <v>1866273.4439999999</v>
      </c>
      <c r="BU420">
        <v>41.788572979999998</v>
      </c>
      <c r="BV420">
        <v>-87.656344989999994</v>
      </c>
      <c r="BW420">
        <v>67</v>
      </c>
      <c r="BX420" t="s">
        <v>136</v>
      </c>
      <c r="BY420">
        <v>16</v>
      </c>
      <c r="BZ420">
        <v>7</v>
      </c>
      <c r="CA420" t="s">
        <v>2280</v>
      </c>
    </row>
    <row r="421" spans="1:79" x14ac:dyDescent="0.35">
      <c r="A421">
        <v>609807</v>
      </c>
      <c r="B421" t="s">
        <v>2281</v>
      </c>
      <c r="C421" t="s">
        <v>80</v>
      </c>
      <c r="D421" t="s">
        <v>2282</v>
      </c>
      <c r="E421" t="s">
        <v>82</v>
      </c>
      <c r="F421" t="s">
        <v>83</v>
      </c>
      <c r="G421">
        <v>60652</v>
      </c>
      <c r="H421" t="s">
        <v>2283</v>
      </c>
      <c r="I421" t="s">
        <v>2284</v>
      </c>
      <c r="J421" t="s">
        <v>202</v>
      </c>
      <c r="K421" t="s">
        <v>135</v>
      </c>
      <c r="L421" t="s">
        <v>88</v>
      </c>
      <c r="M421" t="s">
        <v>89</v>
      </c>
      <c r="N421" t="s">
        <v>126</v>
      </c>
      <c r="O421" t="s">
        <v>91</v>
      </c>
      <c r="P421" t="s">
        <v>88</v>
      </c>
      <c r="Q421" t="s">
        <v>92</v>
      </c>
      <c r="R421">
        <v>42</v>
      </c>
      <c r="S421" t="s">
        <v>93</v>
      </c>
      <c r="T421" t="s">
        <v>93</v>
      </c>
      <c r="U421" t="s">
        <v>94</v>
      </c>
      <c r="V421">
        <v>34</v>
      </c>
      <c r="W421" t="s">
        <v>94</v>
      </c>
      <c r="X421">
        <v>28</v>
      </c>
      <c r="Y421" t="s">
        <v>93</v>
      </c>
      <c r="Z421" t="s">
        <v>93</v>
      </c>
      <c r="AA421" t="s">
        <v>93</v>
      </c>
      <c r="AB421" t="s">
        <v>93</v>
      </c>
      <c r="AC421" t="s">
        <v>94</v>
      </c>
      <c r="AD421">
        <v>46</v>
      </c>
      <c r="AE421" t="s">
        <v>92</v>
      </c>
      <c r="AF421">
        <v>51</v>
      </c>
      <c r="AG421">
        <v>95</v>
      </c>
      <c r="AH421">
        <v>94.9</v>
      </c>
      <c r="AI421">
        <v>96.6</v>
      </c>
      <c r="AJ421">
        <v>100</v>
      </c>
      <c r="AK421">
        <v>59.6</v>
      </c>
      <c r="AL421">
        <v>40</v>
      </c>
      <c r="AM421">
        <v>35.299999999999997</v>
      </c>
      <c r="AN421">
        <v>28.6</v>
      </c>
      <c r="AO421">
        <v>57.1</v>
      </c>
      <c r="AP421">
        <v>56.1</v>
      </c>
      <c r="AQ421">
        <v>37.6</v>
      </c>
      <c r="AR421">
        <v>33.799999999999997</v>
      </c>
      <c r="AS421">
        <v>52.8</v>
      </c>
      <c r="AT421">
        <v>54.6</v>
      </c>
      <c r="AU421">
        <v>9</v>
      </c>
      <c r="AV421">
        <v>37.200000000000003</v>
      </c>
      <c r="AW421">
        <v>9.4</v>
      </c>
      <c r="AX421">
        <v>9.4</v>
      </c>
      <c r="AY421">
        <v>-1</v>
      </c>
      <c r="AZ421">
        <v>0</v>
      </c>
      <c r="BA421" t="s">
        <v>108</v>
      </c>
      <c r="BB421" t="s">
        <v>95</v>
      </c>
      <c r="BC421" t="s">
        <v>93</v>
      </c>
      <c r="BD421" t="s">
        <v>93</v>
      </c>
      <c r="BE421" t="s">
        <v>93</v>
      </c>
      <c r="BF421" t="s">
        <v>93</v>
      </c>
      <c r="BG421" t="s">
        <v>93</v>
      </c>
      <c r="BH421" t="s">
        <v>93</v>
      </c>
      <c r="BI421" t="s">
        <v>93</v>
      </c>
      <c r="BJ421" t="s">
        <v>93</v>
      </c>
      <c r="BK421" t="s">
        <v>93</v>
      </c>
      <c r="BL421" t="s">
        <v>93</v>
      </c>
      <c r="BM421" t="s">
        <v>93</v>
      </c>
      <c r="BN421" t="s">
        <v>93</v>
      </c>
      <c r="BO421">
        <v>658</v>
      </c>
      <c r="BP421">
        <v>44</v>
      </c>
      <c r="BQ421" t="s">
        <v>93</v>
      </c>
      <c r="BR421">
        <v>150000000000000</v>
      </c>
      <c r="BS421">
        <v>1154672.983</v>
      </c>
      <c r="BT421">
        <v>1853379.243</v>
      </c>
      <c r="BU421">
        <v>41.753484319999998</v>
      </c>
      <c r="BV421">
        <v>-87.708752869999998</v>
      </c>
      <c r="BW421">
        <v>70</v>
      </c>
      <c r="BX421" t="s">
        <v>242</v>
      </c>
      <c r="BY421">
        <v>18</v>
      </c>
      <c r="BZ421">
        <v>8</v>
      </c>
      <c r="CA421" t="s">
        <v>2285</v>
      </c>
    </row>
    <row r="422" spans="1:79" x14ac:dyDescent="0.35">
      <c r="A422">
        <v>610541</v>
      </c>
      <c r="B422" t="s">
        <v>2286</v>
      </c>
      <c r="C422" t="s">
        <v>80</v>
      </c>
      <c r="D422" t="s">
        <v>2287</v>
      </c>
      <c r="E422" t="s">
        <v>82</v>
      </c>
      <c r="F422" t="s">
        <v>83</v>
      </c>
      <c r="G422">
        <v>60618</v>
      </c>
      <c r="H422" t="s">
        <v>2288</v>
      </c>
      <c r="I422" t="s">
        <v>2289</v>
      </c>
      <c r="J422" t="s">
        <v>102</v>
      </c>
      <c r="K422" t="s">
        <v>103</v>
      </c>
      <c r="L422" t="s">
        <v>88</v>
      </c>
      <c r="M422" t="s">
        <v>104</v>
      </c>
      <c r="N422" t="s">
        <v>90</v>
      </c>
      <c r="O422" t="s">
        <v>105</v>
      </c>
      <c r="P422" t="s">
        <v>88</v>
      </c>
      <c r="Q422" t="s">
        <v>92</v>
      </c>
      <c r="R422">
        <v>53</v>
      </c>
      <c r="S422" t="s">
        <v>92</v>
      </c>
      <c r="T422">
        <v>58</v>
      </c>
      <c r="U422" t="s">
        <v>92</v>
      </c>
      <c r="V422">
        <v>53</v>
      </c>
      <c r="W422" t="s">
        <v>92</v>
      </c>
      <c r="X422">
        <v>58</v>
      </c>
      <c r="Y422" t="s">
        <v>107</v>
      </c>
      <c r="Z422">
        <v>74</v>
      </c>
      <c r="AA422" t="s">
        <v>106</v>
      </c>
      <c r="AB422">
        <v>82</v>
      </c>
      <c r="AC422" t="s">
        <v>92</v>
      </c>
      <c r="AD422">
        <v>51</v>
      </c>
      <c r="AE422" t="s">
        <v>107</v>
      </c>
      <c r="AF422">
        <v>59</v>
      </c>
      <c r="AG422">
        <v>96.8</v>
      </c>
      <c r="AH422">
        <v>43.8</v>
      </c>
      <c r="AI422">
        <v>0</v>
      </c>
      <c r="AJ422">
        <v>100</v>
      </c>
      <c r="AK422">
        <v>63</v>
      </c>
      <c r="AL422">
        <v>41.7</v>
      </c>
      <c r="AM422">
        <v>39.1</v>
      </c>
      <c r="AN422">
        <v>25.6</v>
      </c>
      <c r="AO422">
        <v>51.5</v>
      </c>
      <c r="AP422">
        <v>63.8</v>
      </c>
      <c r="AQ422">
        <v>37.799999999999997</v>
      </c>
      <c r="AR422">
        <v>27.3</v>
      </c>
      <c r="AS422">
        <v>72.2</v>
      </c>
      <c r="AT422">
        <v>52.3</v>
      </c>
      <c r="AU422">
        <v>7.7</v>
      </c>
      <c r="AV422">
        <v>25</v>
      </c>
      <c r="AW422">
        <v>8.9</v>
      </c>
      <c r="AX422">
        <v>7.5</v>
      </c>
      <c r="AY422">
        <v>-1</v>
      </c>
      <c r="AZ422">
        <v>-0.1</v>
      </c>
      <c r="BA422" t="s">
        <v>108</v>
      </c>
      <c r="BB422" t="s">
        <v>95</v>
      </c>
      <c r="BC422">
        <v>39.4</v>
      </c>
      <c r="BD422">
        <v>42.3</v>
      </c>
      <c r="BE422" t="s">
        <v>93</v>
      </c>
      <c r="BF422" t="s">
        <v>93</v>
      </c>
      <c r="BG422" t="s">
        <v>93</v>
      </c>
      <c r="BH422" t="s">
        <v>93</v>
      </c>
      <c r="BI422" t="s">
        <v>93</v>
      </c>
      <c r="BJ422" t="s">
        <v>93</v>
      </c>
      <c r="BK422" t="s">
        <v>93</v>
      </c>
      <c r="BL422" t="s">
        <v>93</v>
      </c>
      <c r="BM422" t="s">
        <v>93</v>
      </c>
      <c r="BN422" t="s">
        <v>93</v>
      </c>
      <c r="BO422">
        <v>860</v>
      </c>
      <c r="BP422">
        <v>29</v>
      </c>
      <c r="BQ422" t="s">
        <v>93</v>
      </c>
      <c r="BR422">
        <v>150000000000000</v>
      </c>
      <c r="BS422">
        <v>1149828.0589999999</v>
      </c>
      <c r="BT422">
        <v>1921320.477</v>
      </c>
      <c r="BU422">
        <v>41.940018850000001</v>
      </c>
      <c r="BV422">
        <v>-87.724743540000006</v>
      </c>
      <c r="BW422">
        <v>21</v>
      </c>
      <c r="BX422" t="s">
        <v>749</v>
      </c>
      <c r="BY422">
        <v>30</v>
      </c>
      <c r="BZ422">
        <v>17</v>
      </c>
      <c r="CA422" t="s">
        <v>2290</v>
      </c>
    </row>
    <row r="423" spans="1:79" x14ac:dyDescent="0.35">
      <c r="A423">
        <v>609947</v>
      </c>
      <c r="B423" t="s">
        <v>2291</v>
      </c>
      <c r="C423" t="s">
        <v>80</v>
      </c>
      <c r="D423" t="s">
        <v>2292</v>
      </c>
      <c r="E423" t="s">
        <v>82</v>
      </c>
      <c r="F423" t="s">
        <v>83</v>
      </c>
      <c r="G423">
        <v>60609</v>
      </c>
      <c r="H423" t="s">
        <v>2293</v>
      </c>
      <c r="I423" t="s">
        <v>2294</v>
      </c>
      <c r="J423" t="s">
        <v>230</v>
      </c>
      <c r="K423" t="s">
        <v>135</v>
      </c>
      <c r="L423" t="s">
        <v>88</v>
      </c>
      <c r="M423" t="s">
        <v>104</v>
      </c>
      <c r="N423" t="s">
        <v>90</v>
      </c>
      <c r="O423" t="s">
        <v>91</v>
      </c>
      <c r="P423" t="s">
        <v>88</v>
      </c>
      <c r="Q423" t="s">
        <v>92</v>
      </c>
      <c r="R423">
        <v>49</v>
      </c>
      <c r="S423" t="s">
        <v>94</v>
      </c>
      <c r="T423">
        <v>30</v>
      </c>
      <c r="U423" t="s">
        <v>94</v>
      </c>
      <c r="V423">
        <v>31</v>
      </c>
      <c r="W423" t="s">
        <v>94</v>
      </c>
      <c r="X423">
        <v>33</v>
      </c>
      <c r="Y423" t="s">
        <v>94</v>
      </c>
      <c r="Z423">
        <v>30</v>
      </c>
      <c r="AA423" t="s">
        <v>92</v>
      </c>
      <c r="AB423">
        <v>41</v>
      </c>
      <c r="AC423" t="s">
        <v>92</v>
      </c>
      <c r="AD423">
        <v>48</v>
      </c>
      <c r="AE423" t="s">
        <v>92</v>
      </c>
      <c r="AF423">
        <v>51</v>
      </c>
      <c r="AG423">
        <v>92.5</v>
      </c>
      <c r="AH423">
        <v>27.4</v>
      </c>
      <c r="AI423">
        <v>95</v>
      </c>
      <c r="AJ423">
        <v>92.1</v>
      </c>
      <c r="AK423">
        <v>76.7</v>
      </c>
      <c r="AL423">
        <v>47.4</v>
      </c>
      <c r="AM423">
        <v>59.4</v>
      </c>
      <c r="AN423">
        <v>38.799999999999997</v>
      </c>
      <c r="AO423">
        <v>51.6</v>
      </c>
      <c r="AP423">
        <v>76.2</v>
      </c>
      <c r="AQ423">
        <v>44.4</v>
      </c>
      <c r="AR423">
        <v>31.3</v>
      </c>
      <c r="AS423">
        <v>66.7</v>
      </c>
      <c r="AT423">
        <v>49.3</v>
      </c>
      <c r="AU423">
        <v>5.9</v>
      </c>
      <c r="AV423">
        <v>35.299999999999997</v>
      </c>
      <c r="AW423">
        <v>20.8</v>
      </c>
      <c r="AX423">
        <v>11.1</v>
      </c>
      <c r="AY423">
        <v>1.7</v>
      </c>
      <c r="AZ423">
        <v>-0.5</v>
      </c>
      <c r="BA423" t="s">
        <v>118</v>
      </c>
      <c r="BB423" t="s">
        <v>95</v>
      </c>
      <c r="BC423">
        <v>45.3</v>
      </c>
      <c r="BD423">
        <v>31.8</v>
      </c>
      <c r="BE423" t="s">
        <v>93</v>
      </c>
      <c r="BF423" t="s">
        <v>93</v>
      </c>
      <c r="BG423" t="s">
        <v>93</v>
      </c>
      <c r="BH423" t="s">
        <v>93</v>
      </c>
      <c r="BI423" t="s">
        <v>93</v>
      </c>
      <c r="BJ423" t="s">
        <v>93</v>
      </c>
      <c r="BK423" t="s">
        <v>93</v>
      </c>
      <c r="BL423" t="s">
        <v>93</v>
      </c>
      <c r="BM423" t="s">
        <v>93</v>
      </c>
      <c r="BN423" t="s">
        <v>93</v>
      </c>
      <c r="BO423">
        <v>476</v>
      </c>
      <c r="BP423">
        <v>42</v>
      </c>
      <c r="BQ423" t="s">
        <v>93</v>
      </c>
      <c r="BR423">
        <v>150000000000000</v>
      </c>
      <c r="BS423">
        <v>1172335.702</v>
      </c>
      <c r="BT423">
        <v>1875308.997</v>
      </c>
      <c r="BU423">
        <v>41.81329195</v>
      </c>
      <c r="BV423">
        <v>-87.64338051</v>
      </c>
      <c r="BW423">
        <v>61</v>
      </c>
      <c r="BX423" t="s">
        <v>274</v>
      </c>
      <c r="BY423">
        <v>11</v>
      </c>
      <c r="BZ423">
        <v>9</v>
      </c>
      <c r="CA423" t="s">
        <v>2295</v>
      </c>
    </row>
    <row r="424" spans="1:79" x14ac:dyDescent="0.35">
      <c r="A424">
        <v>609996</v>
      </c>
      <c r="B424" t="s">
        <v>2296</v>
      </c>
      <c r="C424" t="s">
        <v>80</v>
      </c>
      <c r="D424" t="s">
        <v>2297</v>
      </c>
      <c r="E424" t="s">
        <v>82</v>
      </c>
      <c r="F424" t="s">
        <v>83</v>
      </c>
      <c r="G424">
        <v>60608</v>
      </c>
      <c r="H424" t="s">
        <v>2298</v>
      </c>
      <c r="I424" t="s">
        <v>2299</v>
      </c>
      <c r="J424" t="s">
        <v>230</v>
      </c>
      <c r="K424" t="s">
        <v>135</v>
      </c>
      <c r="L424" t="s">
        <v>88</v>
      </c>
      <c r="M424" t="s">
        <v>104</v>
      </c>
      <c r="N424" t="s">
        <v>90</v>
      </c>
      <c r="O424" t="s">
        <v>91</v>
      </c>
      <c r="P424" t="s">
        <v>88</v>
      </c>
      <c r="Q424" t="s">
        <v>92</v>
      </c>
      <c r="R424">
        <v>53</v>
      </c>
      <c r="S424" t="s">
        <v>92</v>
      </c>
      <c r="T424">
        <v>44</v>
      </c>
      <c r="U424" t="s">
        <v>92</v>
      </c>
      <c r="V424">
        <v>50</v>
      </c>
      <c r="W424" t="s">
        <v>94</v>
      </c>
      <c r="X424">
        <v>35</v>
      </c>
      <c r="Y424" t="s">
        <v>92</v>
      </c>
      <c r="Z424">
        <v>53</v>
      </c>
      <c r="AA424" t="s">
        <v>92</v>
      </c>
      <c r="AB424">
        <v>51</v>
      </c>
      <c r="AC424" t="s">
        <v>107</v>
      </c>
      <c r="AD424">
        <v>54</v>
      </c>
      <c r="AE424" t="s">
        <v>92</v>
      </c>
      <c r="AF424">
        <v>50</v>
      </c>
      <c r="AG424">
        <v>94.9</v>
      </c>
      <c r="AH424">
        <v>4.7</v>
      </c>
      <c r="AI424">
        <v>96</v>
      </c>
      <c r="AJ424">
        <v>100</v>
      </c>
      <c r="AK424">
        <v>53.2</v>
      </c>
      <c r="AL424" t="s">
        <v>93</v>
      </c>
      <c r="AM424">
        <v>33.9</v>
      </c>
      <c r="AN424">
        <v>26.1</v>
      </c>
      <c r="AO424">
        <v>49.2</v>
      </c>
      <c r="AP424">
        <v>45.7</v>
      </c>
      <c r="AQ424">
        <v>56.8</v>
      </c>
      <c r="AR424">
        <v>37.4</v>
      </c>
      <c r="AS424">
        <v>57.3</v>
      </c>
      <c r="AT424">
        <v>58.2</v>
      </c>
      <c r="AU424">
        <v>28</v>
      </c>
      <c r="AV424">
        <v>37.5</v>
      </c>
      <c r="AW424">
        <v>16.7</v>
      </c>
      <c r="AX424">
        <v>11.5</v>
      </c>
      <c r="AY424">
        <v>-0.8</v>
      </c>
      <c r="AZ424">
        <v>0</v>
      </c>
      <c r="BA424" t="s">
        <v>108</v>
      </c>
      <c r="BB424" t="s">
        <v>95</v>
      </c>
      <c r="BC424" t="s">
        <v>93</v>
      </c>
      <c r="BD424" t="s">
        <v>93</v>
      </c>
      <c r="BE424" t="s">
        <v>93</v>
      </c>
      <c r="BF424" t="s">
        <v>93</v>
      </c>
      <c r="BG424" t="s">
        <v>93</v>
      </c>
      <c r="BH424" t="s">
        <v>93</v>
      </c>
      <c r="BI424" t="s">
        <v>93</v>
      </c>
      <c r="BJ424" t="s">
        <v>93</v>
      </c>
      <c r="BK424" t="s">
        <v>93</v>
      </c>
      <c r="BL424" t="s">
        <v>93</v>
      </c>
      <c r="BM424" t="s">
        <v>93</v>
      </c>
      <c r="BN424" t="s">
        <v>93</v>
      </c>
      <c r="BO424">
        <v>600</v>
      </c>
      <c r="BP424">
        <v>40</v>
      </c>
      <c r="BQ424" t="s">
        <v>93</v>
      </c>
      <c r="BR424">
        <v>150000000000000</v>
      </c>
      <c r="BS424">
        <v>1169423.8870000001</v>
      </c>
      <c r="BT424">
        <v>1884309.8130000001</v>
      </c>
      <c r="BU424">
        <v>41.838054730000003</v>
      </c>
      <c r="BV424">
        <v>-87.653800020000006</v>
      </c>
      <c r="BW424">
        <v>60</v>
      </c>
      <c r="BX424" t="s">
        <v>403</v>
      </c>
      <c r="BY424">
        <v>11</v>
      </c>
      <c r="BZ424">
        <v>9</v>
      </c>
      <c r="CA424" t="s">
        <v>2300</v>
      </c>
    </row>
    <row r="425" spans="1:79" x14ac:dyDescent="0.35">
      <c r="A425">
        <v>610245</v>
      </c>
      <c r="B425" t="s">
        <v>2301</v>
      </c>
      <c r="C425" t="s">
        <v>158</v>
      </c>
      <c r="D425" t="s">
        <v>2302</v>
      </c>
      <c r="E425" t="s">
        <v>82</v>
      </c>
      <c r="F425" t="s">
        <v>83</v>
      </c>
      <c r="G425">
        <v>60644</v>
      </c>
      <c r="H425" t="s">
        <v>2303</v>
      </c>
      <c r="I425" t="s">
        <v>2304</v>
      </c>
      <c r="J425" t="s">
        <v>209</v>
      </c>
      <c r="K425" t="s">
        <v>87</v>
      </c>
      <c r="L425" t="s">
        <v>88</v>
      </c>
      <c r="M425" t="s">
        <v>104</v>
      </c>
      <c r="N425" t="s">
        <v>126</v>
      </c>
      <c r="O425" t="s">
        <v>127</v>
      </c>
      <c r="P425" t="s">
        <v>88</v>
      </c>
      <c r="Q425" t="s">
        <v>92</v>
      </c>
      <c r="R425">
        <v>44</v>
      </c>
      <c r="S425" t="s">
        <v>93</v>
      </c>
      <c r="T425" t="s">
        <v>93</v>
      </c>
      <c r="U425" t="s">
        <v>94</v>
      </c>
      <c r="V425">
        <v>39</v>
      </c>
      <c r="W425" t="s">
        <v>94</v>
      </c>
      <c r="X425">
        <v>37</v>
      </c>
      <c r="Y425" t="s">
        <v>93</v>
      </c>
      <c r="Z425" t="s">
        <v>93</v>
      </c>
      <c r="AA425" t="s">
        <v>93</v>
      </c>
      <c r="AB425" t="s">
        <v>93</v>
      </c>
      <c r="AC425" t="s">
        <v>92</v>
      </c>
      <c r="AD425">
        <v>50</v>
      </c>
      <c r="AE425" t="s">
        <v>94</v>
      </c>
      <c r="AF425">
        <v>44</v>
      </c>
      <c r="AG425">
        <v>79.2</v>
      </c>
      <c r="AH425">
        <v>28</v>
      </c>
      <c r="AI425">
        <v>94.7</v>
      </c>
      <c r="AJ425">
        <v>100</v>
      </c>
      <c r="AK425" t="s">
        <v>93</v>
      </c>
      <c r="AL425" t="s">
        <v>93</v>
      </c>
      <c r="AM425" t="s">
        <v>93</v>
      </c>
      <c r="AN425" t="s">
        <v>93</v>
      </c>
      <c r="AO425" t="s">
        <v>93</v>
      </c>
      <c r="AP425" t="s">
        <v>93</v>
      </c>
      <c r="AQ425" t="s">
        <v>93</v>
      </c>
      <c r="AR425" t="s">
        <v>93</v>
      </c>
      <c r="AS425" t="s">
        <v>93</v>
      </c>
      <c r="AT425" t="s">
        <v>93</v>
      </c>
      <c r="AU425" t="s">
        <v>93</v>
      </c>
      <c r="AV425" t="s">
        <v>93</v>
      </c>
      <c r="BA425" t="s">
        <v>93</v>
      </c>
      <c r="BB425" t="s">
        <v>93</v>
      </c>
      <c r="BC425" t="s">
        <v>93</v>
      </c>
      <c r="BD425" t="s">
        <v>93</v>
      </c>
      <c r="BE425">
        <v>13</v>
      </c>
      <c r="BF425">
        <v>12.3</v>
      </c>
      <c r="BG425">
        <v>13.8</v>
      </c>
      <c r="BH425">
        <v>13.5</v>
      </c>
      <c r="BI425">
        <v>0.5</v>
      </c>
      <c r="BJ425">
        <v>14.8</v>
      </c>
      <c r="BK425">
        <v>1</v>
      </c>
      <c r="BL425">
        <v>5.0999999999999996</v>
      </c>
      <c r="BM425">
        <v>52.8</v>
      </c>
      <c r="BN425">
        <v>39.5</v>
      </c>
      <c r="BO425">
        <v>354</v>
      </c>
      <c r="BP425">
        <v>36</v>
      </c>
      <c r="BQ425">
        <v>77.099999999999994</v>
      </c>
      <c r="BR425">
        <v>150000000000000</v>
      </c>
      <c r="BS425">
        <v>1138278.7150000001</v>
      </c>
      <c r="BT425">
        <v>1903151.591</v>
      </c>
      <c r="BU425">
        <v>41.890378490000003</v>
      </c>
      <c r="BV425">
        <v>-87.767632070000005</v>
      </c>
      <c r="BW425">
        <v>25</v>
      </c>
      <c r="BX425" t="s">
        <v>292</v>
      </c>
      <c r="BY425">
        <v>29</v>
      </c>
      <c r="BZ425">
        <v>15</v>
      </c>
      <c r="CA425" t="s">
        <v>2305</v>
      </c>
    </row>
    <row r="426" spans="1:79" x14ac:dyDescent="0.35">
      <c r="A426">
        <v>610075</v>
      </c>
      <c r="B426" t="s">
        <v>2306</v>
      </c>
      <c r="C426" t="s">
        <v>80</v>
      </c>
      <c r="D426" t="s">
        <v>2307</v>
      </c>
      <c r="E426" t="s">
        <v>82</v>
      </c>
      <c r="F426" t="s">
        <v>83</v>
      </c>
      <c r="G426">
        <v>60608</v>
      </c>
      <c r="H426" t="s">
        <v>2308</v>
      </c>
      <c r="I426" t="s">
        <v>2309</v>
      </c>
      <c r="J426" t="s">
        <v>195</v>
      </c>
      <c r="K426" t="s">
        <v>87</v>
      </c>
      <c r="L426" t="s">
        <v>93</v>
      </c>
      <c r="M426" t="s">
        <v>89</v>
      </c>
      <c r="N426" t="s">
        <v>217</v>
      </c>
      <c r="O426" t="s">
        <v>127</v>
      </c>
      <c r="P426" t="s">
        <v>88</v>
      </c>
      <c r="Q426" t="s">
        <v>94</v>
      </c>
      <c r="R426">
        <v>28</v>
      </c>
      <c r="S426" t="s">
        <v>93</v>
      </c>
      <c r="T426" t="s">
        <v>93</v>
      </c>
      <c r="U426" t="s">
        <v>92</v>
      </c>
      <c r="V426">
        <v>42</v>
      </c>
      <c r="W426" t="s">
        <v>210</v>
      </c>
      <c r="X426">
        <v>14</v>
      </c>
      <c r="Y426" t="s">
        <v>93</v>
      </c>
      <c r="Z426" t="s">
        <v>93</v>
      </c>
      <c r="AA426" t="s">
        <v>93</v>
      </c>
      <c r="AB426" t="s">
        <v>93</v>
      </c>
      <c r="AC426" t="s">
        <v>94</v>
      </c>
      <c r="AD426">
        <v>46</v>
      </c>
      <c r="AE426" t="s">
        <v>107</v>
      </c>
      <c r="AF426">
        <v>54</v>
      </c>
      <c r="AG426">
        <v>80.400000000000006</v>
      </c>
      <c r="AH426">
        <v>251.6</v>
      </c>
      <c r="AI426">
        <v>93.5</v>
      </c>
      <c r="AJ426">
        <v>100</v>
      </c>
      <c r="AK426" t="s">
        <v>93</v>
      </c>
      <c r="AL426" t="s">
        <v>93</v>
      </c>
      <c r="AM426" t="s">
        <v>93</v>
      </c>
      <c r="AN426" t="s">
        <v>93</v>
      </c>
      <c r="AO426" t="s">
        <v>93</v>
      </c>
      <c r="AP426" t="s">
        <v>93</v>
      </c>
      <c r="AQ426">
        <v>0</v>
      </c>
      <c r="AR426">
        <v>2.9</v>
      </c>
      <c r="AS426">
        <v>35.5</v>
      </c>
      <c r="AT426">
        <v>32.299999999999997</v>
      </c>
      <c r="AU426">
        <v>0</v>
      </c>
      <c r="AV426">
        <v>0</v>
      </c>
      <c r="AW426">
        <v>0</v>
      </c>
      <c r="AX426">
        <v>0</v>
      </c>
      <c r="AY426">
        <v>-0.6</v>
      </c>
      <c r="AZ426">
        <v>-0.1</v>
      </c>
      <c r="BA426" t="s">
        <v>95</v>
      </c>
      <c r="BB426" t="s">
        <v>95</v>
      </c>
      <c r="BC426" t="s">
        <v>93</v>
      </c>
      <c r="BD426" t="s">
        <v>93</v>
      </c>
      <c r="BE426" t="s">
        <v>93</v>
      </c>
      <c r="BF426" t="s">
        <v>93</v>
      </c>
      <c r="BG426" t="s">
        <v>93</v>
      </c>
      <c r="BH426" t="s">
        <v>93</v>
      </c>
      <c r="BI426" t="s">
        <v>93</v>
      </c>
      <c r="BJ426" t="s">
        <v>93</v>
      </c>
      <c r="BK426" t="s">
        <v>93</v>
      </c>
      <c r="BL426" t="s">
        <v>93</v>
      </c>
      <c r="BM426" t="s">
        <v>93</v>
      </c>
      <c r="BN426" t="s">
        <v>93</v>
      </c>
      <c r="BO426">
        <v>21</v>
      </c>
      <c r="BP426">
        <v>38</v>
      </c>
      <c r="BQ426" t="s">
        <v>93</v>
      </c>
      <c r="BR426">
        <v>150000000000000</v>
      </c>
      <c r="BS426">
        <v>1165892.8689999999</v>
      </c>
      <c r="BT426">
        <v>1893999.307</v>
      </c>
      <c r="BU426">
        <v>41.864719540000003</v>
      </c>
      <c r="BV426">
        <v>-87.666480840000006</v>
      </c>
      <c r="BW426">
        <v>28</v>
      </c>
      <c r="BX426" t="s">
        <v>218</v>
      </c>
      <c r="BY426">
        <v>2</v>
      </c>
      <c r="BZ426">
        <v>12</v>
      </c>
      <c r="CA426" t="s">
        <v>2310</v>
      </c>
    </row>
    <row r="427" spans="1:79" x14ac:dyDescent="0.35">
      <c r="A427">
        <v>610218</v>
      </c>
      <c r="B427" t="s">
        <v>2311</v>
      </c>
      <c r="C427" t="s">
        <v>80</v>
      </c>
      <c r="D427" t="s">
        <v>2312</v>
      </c>
      <c r="E427" t="s">
        <v>82</v>
      </c>
      <c r="F427" t="s">
        <v>83</v>
      </c>
      <c r="G427">
        <v>60617</v>
      </c>
      <c r="H427" t="s">
        <v>2313</v>
      </c>
      <c r="I427" t="s">
        <v>2314</v>
      </c>
      <c r="J427" t="s">
        <v>147</v>
      </c>
      <c r="K427" t="s">
        <v>148</v>
      </c>
      <c r="L427" t="s">
        <v>88</v>
      </c>
      <c r="M427" t="s">
        <v>104</v>
      </c>
      <c r="N427" t="s">
        <v>90</v>
      </c>
      <c r="O427" t="s">
        <v>91</v>
      </c>
      <c r="P427" t="s">
        <v>88</v>
      </c>
      <c r="Q427" t="s">
        <v>94</v>
      </c>
      <c r="R427">
        <v>33</v>
      </c>
      <c r="S427" t="s">
        <v>92</v>
      </c>
      <c r="T427">
        <v>55</v>
      </c>
      <c r="U427" t="s">
        <v>92</v>
      </c>
      <c r="V427">
        <v>49</v>
      </c>
      <c r="W427" t="s">
        <v>92</v>
      </c>
      <c r="X427">
        <v>40</v>
      </c>
      <c r="Y427" t="s">
        <v>93</v>
      </c>
      <c r="Z427" t="s">
        <v>93</v>
      </c>
      <c r="AA427" t="s">
        <v>93</v>
      </c>
      <c r="AB427" t="s">
        <v>93</v>
      </c>
      <c r="AC427" t="s">
        <v>94</v>
      </c>
      <c r="AD427">
        <v>46</v>
      </c>
      <c r="AE427" t="s">
        <v>92</v>
      </c>
      <c r="AF427">
        <v>50</v>
      </c>
      <c r="AG427">
        <v>95</v>
      </c>
      <c r="AH427">
        <v>21.6</v>
      </c>
      <c r="AI427">
        <v>95.3</v>
      </c>
      <c r="AJ427">
        <v>100</v>
      </c>
      <c r="AK427">
        <v>38.6</v>
      </c>
      <c r="AL427">
        <v>20</v>
      </c>
      <c r="AM427">
        <v>26.1</v>
      </c>
      <c r="AN427">
        <v>21.5</v>
      </c>
      <c r="AO427">
        <v>55.3</v>
      </c>
      <c r="AP427">
        <v>46.4</v>
      </c>
      <c r="AQ427">
        <v>33.299999999999997</v>
      </c>
      <c r="AR427">
        <v>27</v>
      </c>
      <c r="AS427">
        <v>45.6</v>
      </c>
      <c r="AT427">
        <v>35</v>
      </c>
      <c r="AU427">
        <v>8.6</v>
      </c>
      <c r="AV427">
        <v>25.7</v>
      </c>
      <c r="AW427">
        <v>13.7</v>
      </c>
      <c r="AX427">
        <v>14.7</v>
      </c>
      <c r="AY427">
        <v>-1</v>
      </c>
      <c r="AZ427">
        <v>-0.4</v>
      </c>
      <c r="BA427" t="s">
        <v>108</v>
      </c>
      <c r="BB427" t="s">
        <v>95</v>
      </c>
      <c r="BC427" t="s">
        <v>93</v>
      </c>
      <c r="BD427" t="s">
        <v>93</v>
      </c>
      <c r="BE427" t="s">
        <v>93</v>
      </c>
      <c r="BF427" t="s">
        <v>93</v>
      </c>
      <c r="BG427" t="s">
        <v>93</v>
      </c>
      <c r="BH427" t="s">
        <v>93</v>
      </c>
      <c r="BI427" t="s">
        <v>93</v>
      </c>
      <c r="BJ427" t="s">
        <v>93</v>
      </c>
      <c r="BK427" t="s">
        <v>93</v>
      </c>
      <c r="BL427" t="s">
        <v>93</v>
      </c>
      <c r="BM427" t="s">
        <v>93</v>
      </c>
      <c r="BN427" t="s">
        <v>93</v>
      </c>
      <c r="BO427">
        <v>328</v>
      </c>
      <c r="BP427">
        <v>47</v>
      </c>
      <c r="BQ427" t="s">
        <v>93</v>
      </c>
      <c r="BR427">
        <v>150000000000000</v>
      </c>
      <c r="BS427">
        <v>1191168.4550000001</v>
      </c>
      <c r="BT427">
        <v>1843939.067</v>
      </c>
      <c r="BU427">
        <v>41.726774740000003</v>
      </c>
      <c r="BV427">
        <v>-87.575316200000003</v>
      </c>
      <c r="BW427">
        <v>48</v>
      </c>
      <c r="BX427" t="s">
        <v>436</v>
      </c>
      <c r="BY427">
        <v>8</v>
      </c>
      <c r="BZ427">
        <v>4</v>
      </c>
      <c r="CA427" t="s">
        <v>2315</v>
      </c>
    </row>
    <row r="428" spans="1:79" x14ac:dyDescent="0.35">
      <c r="A428">
        <v>609769</v>
      </c>
      <c r="B428" t="s">
        <v>2316</v>
      </c>
      <c r="C428" t="s">
        <v>158</v>
      </c>
      <c r="D428" t="s">
        <v>2317</v>
      </c>
      <c r="E428" t="s">
        <v>82</v>
      </c>
      <c r="F428" t="s">
        <v>83</v>
      </c>
      <c r="G428">
        <v>60616</v>
      </c>
      <c r="H428" t="s">
        <v>2318</v>
      </c>
      <c r="I428" t="s">
        <v>2319</v>
      </c>
      <c r="J428" t="s">
        <v>339</v>
      </c>
      <c r="K428" t="s">
        <v>148</v>
      </c>
      <c r="L428" t="s">
        <v>93</v>
      </c>
      <c r="M428" t="s">
        <v>104</v>
      </c>
      <c r="N428" t="s">
        <v>217</v>
      </c>
      <c r="O428" t="s">
        <v>105</v>
      </c>
      <c r="P428" t="s">
        <v>88</v>
      </c>
      <c r="Q428" t="s">
        <v>106</v>
      </c>
      <c r="R428">
        <v>90</v>
      </c>
      <c r="S428" t="s">
        <v>106</v>
      </c>
      <c r="T428">
        <v>82</v>
      </c>
      <c r="U428" t="s">
        <v>92</v>
      </c>
      <c r="V428">
        <v>52</v>
      </c>
      <c r="W428" t="s">
        <v>94</v>
      </c>
      <c r="X428">
        <v>39</v>
      </c>
      <c r="Y428" t="s">
        <v>107</v>
      </c>
      <c r="Z428">
        <v>63</v>
      </c>
      <c r="AA428" t="s">
        <v>92</v>
      </c>
      <c r="AB428">
        <v>52</v>
      </c>
      <c r="AC428" t="s">
        <v>92</v>
      </c>
      <c r="AD428">
        <v>53</v>
      </c>
      <c r="AE428" t="s">
        <v>107</v>
      </c>
      <c r="AF428">
        <v>58</v>
      </c>
      <c r="AG428">
        <v>86.3</v>
      </c>
      <c r="AH428">
        <v>3.7</v>
      </c>
      <c r="AI428">
        <v>94.3</v>
      </c>
      <c r="AJ428">
        <v>100</v>
      </c>
      <c r="AK428" t="s">
        <v>93</v>
      </c>
      <c r="AL428" t="s">
        <v>93</v>
      </c>
      <c r="AM428" t="s">
        <v>93</v>
      </c>
      <c r="AN428" t="s">
        <v>93</v>
      </c>
      <c r="AO428" t="s">
        <v>93</v>
      </c>
      <c r="AP428" t="s">
        <v>93</v>
      </c>
      <c r="AQ428" t="s">
        <v>93</v>
      </c>
      <c r="AR428" t="s">
        <v>93</v>
      </c>
      <c r="AS428" t="s">
        <v>93</v>
      </c>
      <c r="AT428" t="s">
        <v>93</v>
      </c>
      <c r="AU428" t="s">
        <v>93</v>
      </c>
      <c r="AV428" t="s">
        <v>93</v>
      </c>
      <c r="BA428" t="s">
        <v>93</v>
      </c>
      <c r="BB428" t="s">
        <v>93</v>
      </c>
      <c r="BC428" t="s">
        <v>93</v>
      </c>
      <c r="BD428" t="s">
        <v>93</v>
      </c>
      <c r="BE428" t="s">
        <v>93</v>
      </c>
      <c r="BF428" t="s">
        <v>93</v>
      </c>
      <c r="BG428" t="s">
        <v>93</v>
      </c>
      <c r="BH428" t="s">
        <v>93</v>
      </c>
      <c r="BI428" t="s">
        <v>93</v>
      </c>
      <c r="BJ428" t="s">
        <v>93</v>
      </c>
      <c r="BK428" t="s">
        <v>93</v>
      </c>
      <c r="BL428">
        <v>18.8</v>
      </c>
      <c r="BM428">
        <v>10.3</v>
      </c>
      <c r="BN428" t="s">
        <v>93</v>
      </c>
      <c r="BO428">
        <v>137</v>
      </c>
      <c r="BP428">
        <v>40</v>
      </c>
      <c r="BQ428" t="s">
        <v>93</v>
      </c>
      <c r="BR428">
        <v>150000000000000</v>
      </c>
      <c r="BS428">
        <v>1177161.058</v>
      </c>
      <c r="BT428">
        <v>1888615.1310000001</v>
      </c>
      <c r="BU428">
        <v>41.84969736</v>
      </c>
      <c r="BV428">
        <v>-87.625278699999996</v>
      </c>
      <c r="BW428">
        <v>33</v>
      </c>
      <c r="BX428" t="s">
        <v>776</v>
      </c>
      <c r="BY428">
        <v>2</v>
      </c>
      <c r="BZ428">
        <v>1</v>
      </c>
      <c r="CA428" t="s">
        <v>2320</v>
      </c>
    </row>
    <row r="429" spans="1:79" x14ac:dyDescent="0.35">
      <c r="A429">
        <v>609973</v>
      </c>
      <c r="B429" t="s">
        <v>2321</v>
      </c>
      <c r="C429" t="s">
        <v>80</v>
      </c>
      <c r="D429" t="s">
        <v>2322</v>
      </c>
      <c r="E429" t="s">
        <v>82</v>
      </c>
      <c r="F429" t="s">
        <v>83</v>
      </c>
      <c r="G429">
        <v>60623</v>
      </c>
      <c r="H429" t="s">
        <v>2323</v>
      </c>
      <c r="I429" t="s">
        <v>2324</v>
      </c>
      <c r="J429" t="s">
        <v>86</v>
      </c>
      <c r="K429" t="s">
        <v>87</v>
      </c>
      <c r="L429" t="s">
        <v>88</v>
      </c>
      <c r="M429" t="s">
        <v>89</v>
      </c>
      <c r="N429" t="s">
        <v>90</v>
      </c>
      <c r="O429" t="s">
        <v>91</v>
      </c>
      <c r="P429" t="s">
        <v>88</v>
      </c>
      <c r="Q429" t="s">
        <v>107</v>
      </c>
      <c r="R429">
        <v>60</v>
      </c>
      <c r="S429" t="s">
        <v>92</v>
      </c>
      <c r="T429">
        <v>52</v>
      </c>
      <c r="U429" t="s">
        <v>92</v>
      </c>
      <c r="V429">
        <v>43</v>
      </c>
      <c r="W429" t="s">
        <v>92</v>
      </c>
      <c r="X429">
        <v>42</v>
      </c>
      <c r="Y429" t="s">
        <v>107</v>
      </c>
      <c r="Z429">
        <v>73</v>
      </c>
      <c r="AA429" t="s">
        <v>107</v>
      </c>
      <c r="AB429">
        <v>79</v>
      </c>
      <c r="AC429" t="s">
        <v>94</v>
      </c>
      <c r="AD429">
        <v>46</v>
      </c>
      <c r="AE429" t="s">
        <v>92</v>
      </c>
      <c r="AF429">
        <v>49</v>
      </c>
      <c r="AG429">
        <v>96.6</v>
      </c>
      <c r="AH429">
        <v>2.8</v>
      </c>
      <c r="AI429">
        <v>96.8</v>
      </c>
      <c r="AJ429">
        <v>100</v>
      </c>
      <c r="AK429" t="s">
        <v>93</v>
      </c>
      <c r="AL429" t="s">
        <v>93</v>
      </c>
      <c r="AM429">
        <v>51.6</v>
      </c>
      <c r="AN429">
        <v>40.299999999999997</v>
      </c>
      <c r="AO429">
        <v>68.900000000000006</v>
      </c>
      <c r="AP429">
        <v>76.2</v>
      </c>
      <c r="AQ429">
        <v>44.5</v>
      </c>
      <c r="AR429">
        <v>45.5</v>
      </c>
      <c r="AS429">
        <v>60.5</v>
      </c>
      <c r="AT429">
        <v>64.3</v>
      </c>
      <c r="AU429">
        <v>15.5</v>
      </c>
      <c r="AV429">
        <v>35.700000000000003</v>
      </c>
      <c r="AW429">
        <v>21.6</v>
      </c>
      <c r="AX429">
        <v>13.7</v>
      </c>
      <c r="AY429">
        <v>-0.3</v>
      </c>
      <c r="AZ429">
        <v>1.2</v>
      </c>
      <c r="BA429" t="s">
        <v>95</v>
      </c>
      <c r="BB429" t="s">
        <v>118</v>
      </c>
      <c r="BC429">
        <v>20.2</v>
      </c>
      <c r="BD429">
        <v>52.9</v>
      </c>
      <c r="BE429" t="s">
        <v>93</v>
      </c>
      <c r="BF429" t="s">
        <v>93</v>
      </c>
      <c r="BG429" t="s">
        <v>93</v>
      </c>
      <c r="BH429" t="s">
        <v>93</v>
      </c>
      <c r="BI429" t="s">
        <v>93</v>
      </c>
      <c r="BJ429" t="s">
        <v>93</v>
      </c>
      <c r="BK429" t="s">
        <v>93</v>
      </c>
      <c r="BL429" t="s">
        <v>93</v>
      </c>
      <c r="BM429" t="s">
        <v>93</v>
      </c>
      <c r="BN429" t="s">
        <v>93</v>
      </c>
      <c r="BO429">
        <v>988</v>
      </c>
      <c r="BP429">
        <v>37</v>
      </c>
      <c r="BQ429" t="s">
        <v>93</v>
      </c>
      <c r="BR429">
        <v>150000000000000</v>
      </c>
      <c r="BS429">
        <v>1147465.325</v>
      </c>
      <c r="BT429">
        <v>1885362.4680000001</v>
      </c>
      <c r="BU429">
        <v>41.841391809999998</v>
      </c>
      <c r="BV429">
        <v>-87.734349969999997</v>
      </c>
      <c r="BW429">
        <v>30</v>
      </c>
      <c r="BX429" t="s">
        <v>96</v>
      </c>
      <c r="BY429">
        <v>22</v>
      </c>
      <c r="BZ429">
        <v>10</v>
      </c>
      <c r="CA429" t="s">
        <v>2325</v>
      </c>
    </row>
    <row r="430" spans="1:79" x14ac:dyDescent="0.35">
      <c r="A430">
        <v>609921</v>
      </c>
      <c r="B430" t="s">
        <v>2326</v>
      </c>
      <c r="C430" t="s">
        <v>80</v>
      </c>
      <c r="D430" t="s">
        <v>2327</v>
      </c>
      <c r="E430" t="s">
        <v>82</v>
      </c>
      <c r="F430" t="s">
        <v>83</v>
      </c>
      <c r="G430">
        <v>60623</v>
      </c>
      <c r="H430" t="s">
        <v>2328</v>
      </c>
      <c r="I430" t="s">
        <v>2329</v>
      </c>
      <c r="J430" t="s">
        <v>86</v>
      </c>
      <c r="K430" t="s">
        <v>87</v>
      </c>
      <c r="L430" t="s">
        <v>88</v>
      </c>
      <c r="M430" t="s">
        <v>104</v>
      </c>
      <c r="N430" t="s">
        <v>126</v>
      </c>
      <c r="O430" t="s">
        <v>127</v>
      </c>
      <c r="P430" t="s">
        <v>88</v>
      </c>
      <c r="Q430" t="s">
        <v>92</v>
      </c>
      <c r="R430">
        <v>42</v>
      </c>
      <c r="S430" t="s">
        <v>92</v>
      </c>
      <c r="T430">
        <v>48</v>
      </c>
      <c r="U430" t="s">
        <v>210</v>
      </c>
      <c r="V430">
        <v>19</v>
      </c>
      <c r="W430" t="s">
        <v>94</v>
      </c>
      <c r="X430">
        <v>22</v>
      </c>
      <c r="Y430" t="s">
        <v>106</v>
      </c>
      <c r="Z430">
        <v>82</v>
      </c>
      <c r="AA430" t="s">
        <v>107</v>
      </c>
      <c r="AB430">
        <v>69</v>
      </c>
      <c r="AC430" t="s">
        <v>107</v>
      </c>
      <c r="AD430">
        <v>55</v>
      </c>
      <c r="AE430" t="s">
        <v>92</v>
      </c>
      <c r="AF430">
        <v>51</v>
      </c>
      <c r="AG430">
        <v>95.4</v>
      </c>
      <c r="AH430">
        <v>2.7</v>
      </c>
      <c r="AI430">
        <v>94.7</v>
      </c>
      <c r="AJ430">
        <v>96.4</v>
      </c>
      <c r="AK430">
        <v>31.3</v>
      </c>
      <c r="AL430" t="s">
        <v>93</v>
      </c>
      <c r="AM430">
        <v>31.8</v>
      </c>
      <c r="AN430">
        <v>13.6</v>
      </c>
      <c r="AO430">
        <v>50.8</v>
      </c>
      <c r="AP430">
        <v>66.2</v>
      </c>
      <c r="AQ430">
        <v>30.8</v>
      </c>
      <c r="AR430">
        <v>25.4</v>
      </c>
      <c r="AS430">
        <v>51.6</v>
      </c>
      <c r="AT430">
        <v>54.4</v>
      </c>
      <c r="AU430">
        <v>4.5</v>
      </c>
      <c r="AV430">
        <v>18.2</v>
      </c>
      <c r="AW430">
        <v>8.4</v>
      </c>
      <c r="AX430">
        <v>7.3</v>
      </c>
      <c r="AY430">
        <v>-0.1</v>
      </c>
      <c r="AZ430">
        <v>0.9</v>
      </c>
      <c r="BA430" t="s">
        <v>95</v>
      </c>
      <c r="BB430" t="s">
        <v>95</v>
      </c>
      <c r="BC430" t="s">
        <v>93</v>
      </c>
      <c r="BD430" t="s">
        <v>93</v>
      </c>
      <c r="BE430" t="s">
        <v>93</v>
      </c>
      <c r="BF430" t="s">
        <v>93</v>
      </c>
      <c r="BG430" t="s">
        <v>93</v>
      </c>
      <c r="BH430" t="s">
        <v>93</v>
      </c>
      <c r="BI430" t="s">
        <v>93</v>
      </c>
      <c r="BJ430" t="s">
        <v>93</v>
      </c>
      <c r="BK430" t="s">
        <v>93</v>
      </c>
      <c r="BL430" t="s">
        <v>93</v>
      </c>
      <c r="BM430" t="s">
        <v>93</v>
      </c>
      <c r="BN430" t="s">
        <v>93</v>
      </c>
      <c r="BO430">
        <v>285</v>
      </c>
      <c r="BP430">
        <v>39</v>
      </c>
      <c r="BQ430" t="s">
        <v>93</v>
      </c>
      <c r="BR430">
        <v>150000000000000</v>
      </c>
      <c r="BS430">
        <v>1157725.352</v>
      </c>
      <c r="BT430">
        <v>1887836.5090000001</v>
      </c>
      <c r="BU430">
        <v>41.847978339999997</v>
      </c>
      <c r="BV430">
        <v>-87.696631600000003</v>
      </c>
      <c r="BW430">
        <v>30</v>
      </c>
      <c r="BX430" t="s">
        <v>96</v>
      </c>
      <c r="BY430">
        <v>12</v>
      </c>
      <c r="BZ430">
        <v>10</v>
      </c>
      <c r="CA430" t="s">
        <v>2330</v>
      </c>
    </row>
    <row r="431" spans="1:79" x14ac:dyDescent="0.35">
      <c r="A431">
        <v>609786</v>
      </c>
      <c r="B431" t="s">
        <v>2331</v>
      </c>
      <c r="C431" t="s">
        <v>80</v>
      </c>
      <c r="D431" t="s">
        <v>2332</v>
      </c>
      <c r="E431" t="s">
        <v>82</v>
      </c>
      <c r="F431" t="s">
        <v>83</v>
      </c>
      <c r="G431">
        <v>60619</v>
      </c>
      <c r="H431" t="s">
        <v>2333</v>
      </c>
      <c r="I431" t="s">
        <v>2334</v>
      </c>
      <c r="J431" t="s">
        <v>147</v>
      </c>
      <c r="K431" t="s">
        <v>148</v>
      </c>
      <c r="L431" t="s">
        <v>88</v>
      </c>
      <c r="M431" t="s">
        <v>89</v>
      </c>
      <c r="N431" t="s">
        <v>90</v>
      </c>
      <c r="O431" t="s">
        <v>91</v>
      </c>
      <c r="P431" t="s">
        <v>88</v>
      </c>
      <c r="Q431" t="s">
        <v>94</v>
      </c>
      <c r="R431">
        <v>32</v>
      </c>
      <c r="S431" t="s">
        <v>94</v>
      </c>
      <c r="T431">
        <v>24</v>
      </c>
      <c r="U431" t="s">
        <v>94</v>
      </c>
      <c r="V431">
        <v>38</v>
      </c>
      <c r="W431" t="s">
        <v>94</v>
      </c>
      <c r="X431">
        <v>32</v>
      </c>
      <c r="Y431" t="s">
        <v>94</v>
      </c>
      <c r="Z431">
        <v>32</v>
      </c>
      <c r="AA431" t="s">
        <v>210</v>
      </c>
      <c r="AB431">
        <v>16</v>
      </c>
      <c r="AC431" t="s">
        <v>94</v>
      </c>
      <c r="AD431">
        <v>46</v>
      </c>
      <c r="AE431" t="s">
        <v>94</v>
      </c>
      <c r="AF431">
        <v>45</v>
      </c>
      <c r="AG431">
        <v>92.1</v>
      </c>
      <c r="AH431">
        <v>52.1</v>
      </c>
      <c r="AI431">
        <v>96.4</v>
      </c>
      <c r="AJ431">
        <v>97.7</v>
      </c>
      <c r="AK431">
        <v>47.8</v>
      </c>
      <c r="AL431">
        <v>15.4</v>
      </c>
      <c r="AM431">
        <v>11.9</v>
      </c>
      <c r="AN431">
        <v>22.3</v>
      </c>
      <c r="AO431">
        <v>41.7</v>
      </c>
      <c r="AP431">
        <v>40.9</v>
      </c>
      <c r="AQ431">
        <v>14.8</v>
      </c>
      <c r="AR431">
        <v>20.6</v>
      </c>
      <c r="AS431">
        <v>42.7</v>
      </c>
      <c r="AT431">
        <v>44.1</v>
      </c>
      <c r="AU431">
        <v>2.2000000000000002</v>
      </c>
      <c r="AV431">
        <v>24.4</v>
      </c>
      <c r="AW431">
        <v>7.9</v>
      </c>
      <c r="AX431">
        <v>5.0999999999999996</v>
      </c>
      <c r="AY431">
        <v>1.1000000000000001</v>
      </c>
      <c r="AZ431">
        <v>1.2</v>
      </c>
      <c r="BA431" t="s">
        <v>118</v>
      </c>
      <c r="BB431" t="s">
        <v>118</v>
      </c>
      <c r="BC431" t="s">
        <v>93</v>
      </c>
      <c r="BD431" t="s">
        <v>93</v>
      </c>
      <c r="BE431" t="s">
        <v>93</v>
      </c>
      <c r="BF431" t="s">
        <v>93</v>
      </c>
      <c r="BG431" t="s">
        <v>93</v>
      </c>
      <c r="BH431" t="s">
        <v>93</v>
      </c>
      <c r="BI431" t="s">
        <v>93</v>
      </c>
      <c r="BJ431" t="s">
        <v>93</v>
      </c>
      <c r="BK431" t="s">
        <v>93</v>
      </c>
      <c r="BL431" t="s">
        <v>93</v>
      </c>
      <c r="BM431" t="s">
        <v>93</v>
      </c>
      <c r="BN431" t="s">
        <v>93</v>
      </c>
      <c r="BO431">
        <v>398</v>
      </c>
      <c r="BP431">
        <v>47</v>
      </c>
      <c r="BQ431" t="s">
        <v>93</v>
      </c>
      <c r="BR431">
        <v>150000000000000</v>
      </c>
      <c r="BS431">
        <v>1186651.081</v>
      </c>
      <c r="BT431">
        <v>1851731.65</v>
      </c>
      <c r="BU431">
        <v>41.748266360000002</v>
      </c>
      <c r="BV431">
        <v>-87.59161761</v>
      </c>
      <c r="BW431">
        <v>45</v>
      </c>
      <c r="BX431" t="s">
        <v>923</v>
      </c>
      <c r="BY431">
        <v>8</v>
      </c>
      <c r="BZ431">
        <v>4</v>
      </c>
      <c r="CA431" t="s">
        <v>2335</v>
      </c>
    </row>
    <row r="432" spans="1:79" x14ac:dyDescent="0.35">
      <c r="A432">
        <v>610107</v>
      </c>
      <c r="B432" t="s">
        <v>2336</v>
      </c>
      <c r="C432" t="s">
        <v>80</v>
      </c>
      <c r="D432" t="s">
        <v>2337</v>
      </c>
      <c r="E432" t="s">
        <v>82</v>
      </c>
      <c r="F432" t="s">
        <v>83</v>
      </c>
      <c r="G432">
        <v>60622</v>
      </c>
      <c r="H432" t="s">
        <v>2338</v>
      </c>
      <c r="I432" t="s">
        <v>2339</v>
      </c>
      <c r="J432" t="s">
        <v>195</v>
      </c>
      <c r="K432" t="s">
        <v>87</v>
      </c>
      <c r="L432" t="s">
        <v>88</v>
      </c>
      <c r="M432" t="s">
        <v>104</v>
      </c>
      <c r="N432" t="s">
        <v>126</v>
      </c>
      <c r="O432" t="s">
        <v>117</v>
      </c>
      <c r="P432" t="s">
        <v>88</v>
      </c>
      <c r="Q432" t="s">
        <v>106</v>
      </c>
      <c r="R432">
        <v>83</v>
      </c>
      <c r="S432" t="s">
        <v>106</v>
      </c>
      <c r="T432">
        <v>92</v>
      </c>
      <c r="U432" t="s">
        <v>107</v>
      </c>
      <c r="V432">
        <v>67</v>
      </c>
      <c r="W432" t="s">
        <v>92</v>
      </c>
      <c r="X432">
        <v>58</v>
      </c>
      <c r="Y432" t="s">
        <v>106</v>
      </c>
      <c r="Z432">
        <v>92</v>
      </c>
      <c r="AA432" t="s">
        <v>106</v>
      </c>
      <c r="AB432">
        <v>94</v>
      </c>
      <c r="AC432" t="s">
        <v>107</v>
      </c>
      <c r="AD432">
        <v>54</v>
      </c>
      <c r="AE432" t="s">
        <v>107</v>
      </c>
      <c r="AF432">
        <v>54</v>
      </c>
      <c r="AG432">
        <v>95.5</v>
      </c>
      <c r="AH432">
        <v>3.2</v>
      </c>
      <c r="AI432">
        <v>96.5</v>
      </c>
      <c r="AJ432">
        <v>100</v>
      </c>
      <c r="AK432">
        <v>50.9</v>
      </c>
      <c r="AL432">
        <v>47.1</v>
      </c>
      <c r="AM432">
        <v>35.9</v>
      </c>
      <c r="AN432">
        <v>46.6</v>
      </c>
      <c r="AO432">
        <v>53.4</v>
      </c>
      <c r="AP432">
        <v>63.1</v>
      </c>
      <c r="AQ432">
        <v>51.4</v>
      </c>
      <c r="AR432">
        <v>55</v>
      </c>
      <c r="AS432">
        <v>61.3</v>
      </c>
      <c r="AT432">
        <v>57.7</v>
      </c>
      <c r="AU432">
        <v>25.8</v>
      </c>
      <c r="AV432">
        <v>19.399999999999999</v>
      </c>
      <c r="AW432">
        <v>21.8</v>
      </c>
      <c r="AX432">
        <v>11.1</v>
      </c>
      <c r="AY432">
        <v>0.7</v>
      </c>
      <c r="AZ432">
        <v>-0.2</v>
      </c>
      <c r="BA432" t="s">
        <v>118</v>
      </c>
      <c r="BB432" t="s">
        <v>95</v>
      </c>
      <c r="BC432" t="s">
        <v>93</v>
      </c>
      <c r="BD432" t="s">
        <v>93</v>
      </c>
      <c r="BE432" t="s">
        <v>93</v>
      </c>
      <c r="BF432" t="s">
        <v>93</v>
      </c>
      <c r="BG432" t="s">
        <v>93</v>
      </c>
      <c r="BH432" t="s">
        <v>93</v>
      </c>
      <c r="BI432" t="s">
        <v>93</v>
      </c>
      <c r="BJ432" t="s">
        <v>93</v>
      </c>
      <c r="BK432" t="s">
        <v>93</v>
      </c>
      <c r="BL432" t="s">
        <v>93</v>
      </c>
      <c r="BM432" t="s">
        <v>93</v>
      </c>
      <c r="BN432" t="s">
        <v>93</v>
      </c>
      <c r="BO432">
        <v>491</v>
      </c>
      <c r="BP432">
        <v>35</v>
      </c>
      <c r="BQ432" t="s">
        <v>93</v>
      </c>
      <c r="BR432">
        <v>150000000000000</v>
      </c>
      <c r="BS432">
        <v>1166113.4110000001</v>
      </c>
      <c r="BT432">
        <v>1903868.6259999999</v>
      </c>
      <c r="BU432">
        <v>41.891797029999999</v>
      </c>
      <c r="BV432">
        <v>-87.665389279999999</v>
      </c>
      <c r="BW432">
        <v>24</v>
      </c>
      <c r="BX432" t="s">
        <v>196</v>
      </c>
      <c r="BY432">
        <v>27</v>
      </c>
      <c r="BZ432">
        <v>13</v>
      </c>
      <c r="CA432" t="s">
        <v>2340</v>
      </c>
    </row>
    <row r="433" spans="1:79" x14ac:dyDescent="0.35">
      <c r="A433">
        <v>610091</v>
      </c>
      <c r="B433" t="s">
        <v>2341</v>
      </c>
      <c r="C433" t="s">
        <v>80</v>
      </c>
      <c r="D433" t="s">
        <v>2342</v>
      </c>
      <c r="E433" t="s">
        <v>82</v>
      </c>
      <c r="F433" t="s">
        <v>83</v>
      </c>
      <c r="G433">
        <v>60628</v>
      </c>
      <c r="H433" t="s">
        <v>2343</v>
      </c>
      <c r="I433" t="s">
        <v>2344</v>
      </c>
      <c r="J433" t="s">
        <v>176</v>
      </c>
      <c r="K433" t="s">
        <v>177</v>
      </c>
      <c r="L433" t="s">
        <v>88</v>
      </c>
      <c r="M433" t="s">
        <v>89</v>
      </c>
      <c r="N433" t="s">
        <v>90</v>
      </c>
      <c r="O433" t="s">
        <v>91</v>
      </c>
      <c r="P433" t="s">
        <v>88</v>
      </c>
      <c r="Q433" t="s">
        <v>94</v>
      </c>
      <c r="R433">
        <v>31</v>
      </c>
      <c r="S433" t="s">
        <v>94</v>
      </c>
      <c r="T433">
        <v>26</v>
      </c>
      <c r="U433" t="s">
        <v>92</v>
      </c>
      <c r="V433">
        <v>52</v>
      </c>
      <c r="W433" t="s">
        <v>94</v>
      </c>
      <c r="X433">
        <v>33</v>
      </c>
      <c r="Y433" t="s">
        <v>92</v>
      </c>
      <c r="Z433">
        <v>48</v>
      </c>
      <c r="AA433" t="s">
        <v>92</v>
      </c>
      <c r="AB433">
        <v>45</v>
      </c>
      <c r="AC433" t="s">
        <v>92</v>
      </c>
      <c r="AD433">
        <v>52</v>
      </c>
      <c r="AE433" t="s">
        <v>107</v>
      </c>
      <c r="AF433">
        <v>55</v>
      </c>
      <c r="AG433">
        <v>93.8</v>
      </c>
      <c r="AH433">
        <v>35.6</v>
      </c>
      <c r="AI433">
        <v>96.3</v>
      </c>
      <c r="AJ433">
        <v>98.1</v>
      </c>
      <c r="AK433">
        <v>62.7</v>
      </c>
      <c r="AL433">
        <v>32</v>
      </c>
      <c r="AM433">
        <v>28</v>
      </c>
      <c r="AN433">
        <v>33.700000000000003</v>
      </c>
      <c r="AO433">
        <v>57.1</v>
      </c>
      <c r="AP433">
        <v>47.4</v>
      </c>
      <c r="AQ433">
        <v>37.9</v>
      </c>
      <c r="AR433">
        <v>33</v>
      </c>
      <c r="AS433">
        <v>62.4</v>
      </c>
      <c r="AT433">
        <v>66.7</v>
      </c>
      <c r="AU433">
        <v>4</v>
      </c>
      <c r="AV433">
        <v>32</v>
      </c>
      <c r="AW433">
        <v>13.4</v>
      </c>
      <c r="AX433">
        <v>12.5</v>
      </c>
      <c r="AY433">
        <v>0.6</v>
      </c>
      <c r="AZ433">
        <v>1.4</v>
      </c>
      <c r="BA433" t="s">
        <v>95</v>
      </c>
      <c r="BB433" t="s">
        <v>118</v>
      </c>
      <c r="BC433" t="s">
        <v>93</v>
      </c>
      <c r="BD433" t="s">
        <v>93</v>
      </c>
      <c r="BE433" t="s">
        <v>93</v>
      </c>
      <c r="BF433" t="s">
        <v>93</v>
      </c>
      <c r="BG433" t="s">
        <v>93</v>
      </c>
      <c r="BH433" t="s">
        <v>93</v>
      </c>
      <c r="BI433" t="s">
        <v>93</v>
      </c>
      <c r="BJ433" t="s">
        <v>93</v>
      </c>
      <c r="BK433" t="s">
        <v>93</v>
      </c>
      <c r="BL433" t="s">
        <v>93</v>
      </c>
      <c r="BM433" t="s">
        <v>93</v>
      </c>
      <c r="BN433" t="s">
        <v>93</v>
      </c>
      <c r="BO433">
        <v>283</v>
      </c>
      <c r="BP433">
        <v>48</v>
      </c>
      <c r="BQ433" t="s">
        <v>93</v>
      </c>
      <c r="BR433">
        <v>150000000000000</v>
      </c>
      <c r="BS433">
        <v>1173988.0719999999</v>
      </c>
      <c r="BT433">
        <v>1821226.1950000001</v>
      </c>
      <c r="BU433">
        <v>41.66484509</v>
      </c>
      <c r="BV433">
        <v>-87.63892027</v>
      </c>
      <c r="BW433">
        <v>53</v>
      </c>
      <c r="BX433" t="s">
        <v>430</v>
      </c>
      <c r="BY433">
        <v>9</v>
      </c>
      <c r="BZ433">
        <v>5</v>
      </c>
      <c r="CA433" t="s">
        <v>2345</v>
      </c>
    </row>
    <row r="434" spans="1:79" x14ac:dyDescent="0.35">
      <c r="A434">
        <v>610273</v>
      </c>
      <c r="B434" t="s">
        <v>2346</v>
      </c>
      <c r="C434" t="s">
        <v>80</v>
      </c>
      <c r="D434" t="s">
        <v>2347</v>
      </c>
      <c r="E434" t="s">
        <v>82</v>
      </c>
      <c r="F434" t="s">
        <v>83</v>
      </c>
      <c r="G434">
        <v>60623</v>
      </c>
      <c r="H434" t="s">
        <v>2348</v>
      </c>
      <c r="I434" t="s">
        <v>2349</v>
      </c>
      <c r="J434" t="s">
        <v>86</v>
      </c>
      <c r="K434" t="s">
        <v>87</v>
      </c>
      <c r="L434" t="s">
        <v>88</v>
      </c>
      <c r="M434" t="s">
        <v>89</v>
      </c>
      <c r="N434" t="s">
        <v>126</v>
      </c>
      <c r="O434" t="s">
        <v>127</v>
      </c>
      <c r="P434" t="s">
        <v>88</v>
      </c>
      <c r="Q434" t="s">
        <v>94</v>
      </c>
      <c r="R434">
        <v>31</v>
      </c>
      <c r="S434" t="s">
        <v>93</v>
      </c>
      <c r="T434" t="s">
        <v>93</v>
      </c>
      <c r="U434" t="s">
        <v>107</v>
      </c>
      <c r="V434">
        <v>63</v>
      </c>
      <c r="W434" t="s">
        <v>106</v>
      </c>
      <c r="X434">
        <v>98</v>
      </c>
      <c r="Y434" t="s">
        <v>93</v>
      </c>
      <c r="Z434" t="s">
        <v>93</v>
      </c>
      <c r="AA434" t="s">
        <v>93</v>
      </c>
      <c r="AB434" t="s">
        <v>93</v>
      </c>
      <c r="AC434" t="s">
        <v>94</v>
      </c>
      <c r="AD434">
        <v>46</v>
      </c>
      <c r="AE434" t="s">
        <v>92</v>
      </c>
      <c r="AF434">
        <v>47</v>
      </c>
      <c r="AG434">
        <v>92.1</v>
      </c>
      <c r="AH434">
        <v>20.9</v>
      </c>
      <c r="AI434">
        <v>95.2</v>
      </c>
      <c r="AJ434">
        <v>100</v>
      </c>
      <c r="AK434">
        <v>42.3</v>
      </c>
      <c r="AL434">
        <v>40.9</v>
      </c>
      <c r="AM434">
        <v>19.100000000000001</v>
      </c>
      <c r="AN434">
        <v>19.100000000000001</v>
      </c>
      <c r="AO434">
        <v>50</v>
      </c>
      <c r="AP434">
        <v>64.3</v>
      </c>
      <c r="AQ434">
        <v>27.5</v>
      </c>
      <c r="AR434">
        <v>17</v>
      </c>
      <c r="AS434">
        <v>44.2</v>
      </c>
      <c r="AT434">
        <v>58.7</v>
      </c>
      <c r="AU434">
        <v>0</v>
      </c>
      <c r="AV434">
        <v>0</v>
      </c>
      <c r="AW434">
        <v>2</v>
      </c>
      <c r="AX434">
        <v>2</v>
      </c>
      <c r="AY434">
        <v>0.2</v>
      </c>
      <c r="AZ434">
        <v>-0.8</v>
      </c>
      <c r="BA434" t="s">
        <v>95</v>
      </c>
      <c r="BB434" t="s">
        <v>95</v>
      </c>
      <c r="BC434">
        <v>93.8</v>
      </c>
      <c r="BD434" t="s">
        <v>93</v>
      </c>
      <c r="BE434" t="s">
        <v>93</v>
      </c>
      <c r="BF434" t="s">
        <v>93</v>
      </c>
      <c r="BG434" t="s">
        <v>93</v>
      </c>
      <c r="BH434" t="s">
        <v>93</v>
      </c>
      <c r="BI434" t="s">
        <v>93</v>
      </c>
      <c r="BJ434" t="s">
        <v>93</v>
      </c>
      <c r="BK434" t="s">
        <v>93</v>
      </c>
      <c r="BL434" t="s">
        <v>93</v>
      </c>
      <c r="BM434" t="s">
        <v>93</v>
      </c>
      <c r="BN434" t="s">
        <v>93</v>
      </c>
      <c r="BO434">
        <v>130</v>
      </c>
      <c r="BP434">
        <v>37</v>
      </c>
      <c r="BQ434" t="s">
        <v>93</v>
      </c>
      <c r="BR434">
        <v>150000000000000</v>
      </c>
      <c r="BS434">
        <v>1152095.48</v>
      </c>
      <c r="BT434">
        <v>1888877.6950000001</v>
      </c>
      <c r="BU434">
        <v>41.850948160000002</v>
      </c>
      <c r="BV434">
        <v>-87.717266179999996</v>
      </c>
      <c r="BW434">
        <v>30</v>
      </c>
      <c r="BX434" t="s">
        <v>96</v>
      </c>
      <c r="BY434">
        <v>22</v>
      </c>
      <c r="BZ434">
        <v>10</v>
      </c>
      <c r="CA434" t="s">
        <v>2350</v>
      </c>
    </row>
    <row r="435" spans="1:79" x14ac:dyDescent="0.35">
      <c r="A435">
        <v>610102</v>
      </c>
      <c r="B435" t="s">
        <v>2351</v>
      </c>
      <c r="C435" t="s">
        <v>80</v>
      </c>
      <c r="D435" t="s">
        <v>2352</v>
      </c>
      <c r="E435" t="s">
        <v>82</v>
      </c>
      <c r="F435" t="s">
        <v>83</v>
      </c>
      <c r="G435">
        <v>60620</v>
      </c>
      <c r="H435" t="s">
        <v>2353</v>
      </c>
      <c r="I435" t="s">
        <v>2354</v>
      </c>
      <c r="J435" t="s">
        <v>134</v>
      </c>
      <c r="K435" t="s">
        <v>135</v>
      </c>
      <c r="L435" t="s">
        <v>88</v>
      </c>
      <c r="M435" t="s">
        <v>89</v>
      </c>
      <c r="N435" t="s">
        <v>126</v>
      </c>
      <c r="O435" t="s">
        <v>127</v>
      </c>
      <c r="P435" t="s">
        <v>88</v>
      </c>
      <c r="Q435" t="s">
        <v>92</v>
      </c>
      <c r="R435">
        <v>44</v>
      </c>
      <c r="S435" t="s">
        <v>92</v>
      </c>
      <c r="T435">
        <v>40</v>
      </c>
      <c r="U435" t="s">
        <v>92</v>
      </c>
      <c r="V435">
        <v>49</v>
      </c>
      <c r="W435" t="s">
        <v>92</v>
      </c>
      <c r="X435">
        <v>49</v>
      </c>
      <c r="Y435" t="s">
        <v>92</v>
      </c>
      <c r="Z435">
        <v>43</v>
      </c>
      <c r="AA435" t="s">
        <v>94</v>
      </c>
      <c r="AB435">
        <v>32</v>
      </c>
      <c r="AC435" t="s">
        <v>94</v>
      </c>
      <c r="AD435">
        <v>46</v>
      </c>
      <c r="AE435" t="s">
        <v>94</v>
      </c>
      <c r="AF435">
        <v>46</v>
      </c>
      <c r="AG435">
        <v>94.4</v>
      </c>
      <c r="AH435">
        <v>25.4</v>
      </c>
      <c r="AI435">
        <v>96.9</v>
      </c>
      <c r="AJ435">
        <v>100</v>
      </c>
      <c r="AK435" t="s">
        <v>93</v>
      </c>
      <c r="AL435" t="s">
        <v>93</v>
      </c>
      <c r="AM435">
        <v>26.9</v>
      </c>
      <c r="AN435">
        <v>18.8</v>
      </c>
      <c r="AO435">
        <v>46.4</v>
      </c>
      <c r="AP435">
        <v>48.2</v>
      </c>
      <c r="AQ435">
        <v>32.5</v>
      </c>
      <c r="AR435">
        <v>30.7</v>
      </c>
      <c r="AS435">
        <v>58.1</v>
      </c>
      <c r="AT435">
        <v>56.7</v>
      </c>
      <c r="AU435">
        <v>14.3</v>
      </c>
      <c r="AV435">
        <v>22.9</v>
      </c>
      <c r="AW435">
        <v>5.0999999999999996</v>
      </c>
      <c r="AX435">
        <v>7.5</v>
      </c>
      <c r="AY435">
        <v>0.7</v>
      </c>
      <c r="AZ435">
        <v>0.3</v>
      </c>
      <c r="BA435" t="s">
        <v>118</v>
      </c>
      <c r="BB435" t="s">
        <v>95</v>
      </c>
      <c r="BC435" t="s">
        <v>93</v>
      </c>
      <c r="BD435" t="s">
        <v>93</v>
      </c>
      <c r="BE435" t="s">
        <v>93</v>
      </c>
      <c r="BF435" t="s">
        <v>93</v>
      </c>
      <c r="BG435" t="s">
        <v>93</v>
      </c>
      <c r="BH435" t="s">
        <v>93</v>
      </c>
      <c r="BI435" t="s">
        <v>93</v>
      </c>
      <c r="BJ435" t="s">
        <v>93</v>
      </c>
      <c r="BK435" t="s">
        <v>93</v>
      </c>
      <c r="BL435" t="s">
        <v>93</v>
      </c>
      <c r="BM435" t="s">
        <v>93</v>
      </c>
      <c r="BN435" t="s">
        <v>93</v>
      </c>
      <c r="BO435">
        <v>402</v>
      </c>
      <c r="BP435">
        <v>45</v>
      </c>
      <c r="BQ435" t="s">
        <v>93</v>
      </c>
      <c r="BR435">
        <v>150000000000000</v>
      </c>
      <c r="BS435">
        <v>1171926.9140000001</v>
      </c>
      <c r="BT435">
        <v>1853950.5360000001</v>
      </c>
      <c r="BU435">
        <v>41.754690910000001</v>
      </c>
      <c r="BV435">
        <v>-87.645506659999995</v>
      </c>
      <c r="BW435">
        <v>71</v>
      </c>
      <c r="BX435" t="s">
        <v>640</v>
      </c>
      <c r="BY435">
        <v>17</v>
      </c>
      <c r="BZ435">
        <v>6</v>
      </c>
      <c r="CA435" t="s">
        <v>2355</v>
      </c>
    </row>
    <row r="436" spans="1:79" x14ac:dyDescent="0.35">
      <c r="A436">
        <v>610380</v>
      </c>
      <c r="B436" t="s">
        <v>2356</v>
      </c>
      <c r="C436" t="s">
        <v>158</v>
      </c>
      <c r="D436" t="s">
        <v>336</v>
      </c>
      <c r="E436" t="s">
        <v>82</v>
      </c>
      <c r="F436" t="s">
        <v>83</v>
      </c>
      <c r="G436">
        <v>60615</v>
      </c>
      <c r="H436" t="s">
        <v>2357</v>
      </c>
      <c r="I436" t="s">
        <v>2358</v>
      </c>
      <c r="J436" t="s">
        <v>339</v>
      </c>
      <c r="K436" t="s">
        <v>148</v>
      </c>
      <c r="L436" t="s">
        <v>88</v>
      </c>
      <c r="M436" t="s">
        <v>104</v>
      </c>
      <c r="N436" t="s">
        <v>90</v>
      </c>
      <c r="O436" t="s">
        <v>91</v>
      </c>
      <c r="P436" t="s">
        <v>88</v>
      </c>
      <c r="Q436" t="s">
        <v>92</v>
      </c>
      <c r="R436">
        <v>50</v>
      </c>
      <c r="S436" t="s">
        <v>93</v>
      </c>
      <c r="T436" t="s">
        <v>93</v>
      </c>
      <c r="U436" t="s">
        <v>92</v>
      </c>
      <c r="V436">
        <v>45</v>
      </c>
      <c r="W436" t="s">
        <v>92</v>
      </c>
      <c r="X436">
        <v>54</v>
      </c>
      <c r="Y436" t="s">
        <v>93</v>
      </c>
      <c r="Z436" t="s">
        <v>93</v>
      </c>
      <c r="AA436" t="s">
        <v>93</v>
      </c>
      <c r="AB436" t="s">
        <v>93</v>
      </c>
      <c r="AC436" t="s">
        <v>93</v>
      </c>
      <c r="AD436" t="s">
        <v>93</v>
      </c>
      <c r="AE436" t="s">
        <v>93</v>
      </c>
      <c r="AF436" t="s">
        <v>93</v>
      </c>
      <c r="AG436">
        <v>91.3</v>
      </c>
      <c r="AH436">
        <v>5.4</v>
      </c>
      <c r="AI436">
        <v>96.7</v>
      </c>
      <c r="AJ436">
        <v>100</v>
      </c>
      <c r="AK436" t="s">
        <v>93</v>
      </c>
      <c r="AL436" t="s">
        <v>93</v>
      </c>
      <c r="AM436" t="s">
        <v>93</v>
      </c>
      <c r="AN436" t="s">
        <v>93</v>
      </c>
      <c r="AO436" t="s">
        <v>93</v>
      </c>
      <c r="AP436" t="s">
        <v>93</v>
      </c>
      <c r="AQ436">
        <v>54.5</v>
      </c>
      <c r="AR436">
        <v>63.8</v>
      </c>
      <c r="AS436">
        <v>55.8</v>
      </c>
      <c r="AT436">
        <v>58.5</v>
      </c>
      <c r="AU436">
        <v>21.4</v>
      </c>
      <c r="AV436">
        <v>33.299999999999997</v>
      </c>
      <c r="AW436">
        <v>23.7</v>
      </c>
      <c r="AX436">
        <v>8.5</v>
      </c>
      <c r="AY436">
        <v>-0.9</v>
      </c>
      <c r="AZ436">
        <v>-1.8</v>
      </c>
      <c r="BA436" t="s">
        <v>95</v>
      </c>
      <c r="BB436" t="s">
        <v>108</v>
      </c>
      <c r="BC436">
        <v>64.099999999999994</v>
      </c>
      <c r="BD436">
        <v>25</v>
      </c>
      <c r="BE436">
        <v>15</v>
      </c>
      <c r="BF436">
        <v>15.1</v>
      </c>
      <c r="BG436">
        <v>15.8</v>
      </c>
      <c r="BH436">
        <v>15.4</v>
      </c>
      <c r="BI436">
        <v>0.4</v>
      </c>
      <c r="BJ436">
        <v>17.5</v>
      </c>
      <c r="BK436">
        <v>1.7</v>
      </c>
      <c r="BL436">
        <v>32.700000000000003</v>
      </c>
      <c r="BM436" t="s">
        <v>93</v>
      </c>
      <c r="BN436" t="s">
        <v>93</v>
      </c>
      <c r="BO436">
        <v>324</v>
      </c>
      <c r="BP436">
        <v>42</v>
      </c>
      <c r="BQ436">
        <v>90.1</v>
      </c>
      <c r="BR436">
        <v>150000000000000</v>
      </c>
      <c r="BS436">
        <v>1177513.2549999999</v>
      </c>
      <c r="BT436">
        <v>1872170.4439999999</v>
      </c>
      <c r="BU436">
        <v>41.80456384</v>
      </c>
      <c r="BV436">
        <v>-87.624484080000002</v>
      </c>
      <c r="BW436">
        <v>38</v>
      </c>
      <c r="BX436" t="s">
        <v>340</v>
      </c>
      <c r="BY436">
        <v>3</v>
      </c>
      <c r="BZ436">
        <v>2</v>
      </c>
      <c r="CA436" t="s">
        <v>341</v>
      </c>
    </row>
    <row r="437" spans="1:79" x14ac:dyDescent="0.35">
      <c r="A437">
        <v>610152</v>
      </c>
      <c r="B437" t="s">
        <v>2359</v>
      </c>
      <c r="C437" t="s">
        <v>80</v>
      </c>
      <c r="D437" t="s">
        <v>2360</v>
      </c>
      <c r="E437" t="s">
        <v>82</v>
      </c>
      <c r="F437" t="s">
        <v>83</v>
      </c>
      <c r="G437">
        <v>60619</v>
      </c>
      <c r="H437" t="s">
        <v>2361</v>
      </c>
      <c r="I437" t="s">
        <v>2362</v>
      </c>
      <c r="J437" t="s">
        <v>147</v>
      </c>
      <c r="K437" t="s">
        <v>148</v>
      </c>
      <c r="L437" t="s">
        <v>88</v>
      </c>
      <c r="M437" t="s">
        <v>89</v>
      </c>
      <c r="N437" t="s">
        <v>126</v>
      </c>
      <c r="O437" t="s">
        <v>91</v>
      </c>
      <c r="P437" t="s">
        <v>88</v>
      </c>
      <c r="Q437" t="s">
        <v>92</v>
      </c>
      <c r="R437">
        <v>43</v>
      </c>
      <c r="S437" t="s">
        <v>93</v>
      </c>
      <c r="T437" t="s">
        <v>93</v>
      </c>
      <c r="U437" t="s">
        <v>94</v>
      </c>
      <c r="V437">
        <v>37</v>
      </c>
      <c r="W437" t="s">
        <v>92</v>
      </c>
      <c r="X437">
        <v>41</v>
      </c>
      <c r="Y437" t="s">
        <v>93</v>
      </c>
      <c r="Z437" t="s">
        <v>93</v>
      </c>
      <c r="AA437" t="s">
        <v>93</v>
      </c>
      <c r="AB437" t="s">
        <v>93</v>
      </c>
      <c r="AC437" t="s">
        <v>92</v>
      </c>
      <c r="AD437">
        <v>48</v>
      </c>
      <c r="AE437" t="s">
        <v>94</v>
      </c>
      <c r="AF437">
        <v>46</v>
      </c>
      <c r="AG437">
        <v>93.9</v>
      </c>
      <c r="AH437">
        <v>30.9</v>
      </c>
      <c r="AI437">
        <v>96.7</v>
      </c>
      <c r="AJ437">
        <v>98</v>
      </c>
      <c r="AK437" t="s">
        <v>93</v>
      </c>
      <c r="AL437">
        <v>49.3</v>
      </c>
      <c r="AM437">
        <v>23.6</v>
      </c>
      <c r="AN437">
        <v>21.9</v>
      </c>
      <c r="AO437">
        <v>55</v>
      </c>
      <c r="AP437">
        <v>57.6</v>
      </c>
      <c r="AQ437">
        <v>26.8</v>
      </c>
      <c r="AR437">
        <v>24.4</v>
      </c>
      <c r="AS437">
        <v>51.3</v>
      </c>
      <c r="AT437">
        <v>56.5</v>
      </c>
      <c r="AU437">
        <v>8.8000000000000007</v>
      </c>
      <c r="AV437">
        <v>26.5</v>
      </c>
      <c r="AW437">
        <v>8.6999999999999993</v>
      </c>
      <c r="AX437">
        <v>5.5</v>
      </c>
      <c r="AY437">
        <v>0.2</v>
      </c>
      <c r="AZ437">
        <v>1</v>
      </c>
      <c r="BA437" t="s">
        <v>95</v>
      </c>
      <c r="BB437" t="s">
        <v>118</v>
      </c>
      <c r="BC437" t="s">
        <v>93</v>
      </c>
      <c r="BD437" t="s">
        <v>93</v>
      </c>
      <c r="BE437" t="s">
        <v>93</v>
      </c>
      <c r="BF437" t="s">
        <v>93</v>
      </c>
      <c r="BG437" t="s">
        <v>93</v>
      </c>
      <c r="BH437" t="s">
        <v>93</v>
      </c>
      <c r="BI437" t="s">
        <v>93</v>
      </c>
      <c r="BJ437" t="s">
        <v>93</v>
      </c>
      <c r="BK437" t="s">
        <v>93</v>
      </c>
      <c r="BL437" t="s">
        <v>93</v>
      </c>
      <c r="BM437" t="s">
        <v>93</v>
      </c>
      <c r="BN437" t="s">
        <v>93</v>
      </c>
      <c r="BO437">
        <v>417</v>
      </c>
      <c r="BP437">
        <v>46</v>
      </c>
      <c r="BQ437" t="s">
        <v>93</v>
      </c>
      <c r="BR437">
        <v>150000000000000</v>
      </c>
      <c r="BS437">
        <v>1179432.46</v>
      </c>
      <c r="BT437">
        <v>1853011.922</v>
      </c>
      <c r="BU437">
        <v>41.751947289999997</v>
      </c>
      <c r="BV437">
        <v>-87.618029829999998</v>
      </c>
      <c r="BW437">
        <v>69</v>
      </c>
      <c r="BX437" t="s">
        <v>357</v>
      </c>
      <c r="BY437">
        <v>6</v>
      </c>
      <c r="BZ437">
        <v>6</v>
      </c>
      <c r="CA437" t="s">
        <v>2363</v>
      </c>
    </row>
    <row r="438" spans="1:79" x14ac:dyDescent="0.35">
      <c r="A438">
        <v>609949</v>
      </c>
      <c r="B438" t="s">
        <v>2364</v>
      </c>
      <c r="C438" t="s">
        <v>80</v>
      </c>
      <c r="D438" t="s">
        <v>2365</v>
      </c>
      <c r="E438" t="s">
        <v>82</v>
      </c>
      <c r="F438" t="s">
        <v>83</v>
      </c>
      <c r="G438">
        <v>60641</v>
      </c>
      <c r="H438" t="s">
        <v>2366</v>
      </c>
      <c r="I438" t="s">
        <v>2367</v>
      </c>
      <c r="J438" t="s">
        <v>267</v>
      </c>
      <c r="K438" t="s">
        <v>103</v>
      </c>
      <c r="L438" t="s">
        <v>88</v>
      </c>
      <c r="M438" t="s">
        <v>104</v>
      </c>
      <c r="N438" t="s">
        <v>90</v>
      </c>
      <c r="O438" t="s">
        <v>117</v>
      </c>
      <c r="P438" t="s">
        <v>88</v>
      </c>
      <c r="Q438" t="s">
        <v>92</v>
      </c>
      <c r="R438">
        <v>57</v>
      </c>
      <c r="S438" t="s">
        <v>93</v>
      </c>
      <c r="T438" t="s">
        <v>93</v>
      </c>
      <c r="U438" t="s">
        <v>92</v>
      </c>
      <c r="V438">
        <v>44</v>
      </c>
      <c r="W438" t="s">
        <v>94</v>
      </c>
      <c r="X438">
        <v>35</v>
      </c>
      <c r="Y438" t="s">
        <v>93</v>
      </c>
      <c r="Z438" t="s">
        <v>93</v>
      </c>
      <c r="AA438" t="s">
        <v>93</v>
      </c>
      <c r="AB438" t="s">
        <v>93</v>
      </c>
      <c r="AC438" t="s">
        <v>92</v>
      </c>
      <c r="AD438">
        <v>47</v>
      </c>
      <c r="AE438" t="s">
        <v>92</v>
      </c>
      <c r="AF438">
        <v>50</v>
      </c>
      <c r="AG438">
        <v>95.6</v>
      </c>
      <c r="AH438">
        <v>5.9</v>
      </c>
      <c r="AI438">
        <v>95.9</v>
      </c>
      <c r="AJ438">
        <v>99.4</v>
      </c>
      <c r="AK438">
        <v>74.099999999999994</v>
      </c>
      <c r="AL438" t="s">
        <v>93</v>
      </c>
      <c r="AM438">
        <v>53.5</v>
      </c>
      <c r="AN438">
        <v>51.4</v>
      </c>
      <c r="AO438">
        <v>69.099999999999994</v>
      </c>
      <c r="AP438">
        <v>77.5</v>
      </c>
      <c r="AQ438">
        <v>43</v>
      </c>
      <c r="AR438">
        <v>53.5</v>
      </c>
      <c r="AS438">
        <v>61</v>
      </c>
      <c r="AT438">
        <v>70.099999999999994</v>
      </c>
      <c r="AU438">
        <v>16.3</v>
      </c>
      <c r="AV438">
        <v>28.7</v>
      </c>
      <c r="AW438">
        <v>26.1</v>
      </c>
      <c r="AX438">
        <v>19.399999999999999</v>
      </c>
      <c r="AY438">
        <v>0.5</v>
      </c>
      <c r="AZ438">
        <v>0.9</v>
      </c>
      <c r="BA438" t="s">
        <v>118</v>
      </c>
      <c r="BB438" t="s">
        <v>118</v>
      </c>
      <c r="BC438">
        <v>46.1</v>
      </c>
      <c r="BD438">
        <v>34.9</v>
      </c>
      <c r="BE438" t="s">
        <v>93</v>
      </c>
      <c r="BF438" t="s">
        <v>93</v>
      </c>
      <c r="BG438" t="s">
        <v>93</v>
      </c>
      <c r="BH438" t="s">
        <v>93</v>
      </c>
      <c r="BI438" t="s">
        <v>93</v>
      </c>
      <c r="BJ438" t="s">
        <v>93</v>
      </c>
      <c r="BK438" t="s">
        <v>93</v>
      </c>
      <c r="BL438" t="s">
        <v>93</v>
      </c>
      <c r="BM438" t="s">
        <v>93</v>
      </c>
      <c r="BN438" t="s">
        <v>93</v>
      </c>
      <c r="BO438">
        <v>1345</v>
      </c>
      <c r="BP438">
        <v>29</v>
      </c>
      <c r="BQ438" t="s">
        <v>93</v>
      </c>
      <c r="BR438">
        <v>150000000000000</v>
      </c>
      <c r="BS438">
        <v>1140988.9809999999</v>
      </c>
      <c r="BT438">
        <v>1924452.5149999999</v>
      </c>
      <c r="BU438">
        <v>41.948781070000003</v>
      </c>
      <c r="BV438">
        <v>-87.757152970000007</v>
      </c>
      <c r="BW438">
        <v>15</v>
      </c>
      <c r="BX438" t="s">
        <v>770</v>
      </c>
      <c r="BY438">
        <v>38</v>
      </c>
      <c r="BZ438">
        <v>16</v>
      </c>
      <c r="CA438" t="s">
        <v>2368</v>
      </c>
    </row>
    <row r="439" spans="1:79" x14ac:dyDescent="0.35">
      <c r="A439">
        <v>610364</v>
      </c>
      <c r="B439" t="s">
        <v>2369</v>
      </c>
      <c r="C439" t="s">
        <v>80</v>
      </c>
      <c r="D439" t="s">
        <v>2370</v>
      </c>
      <c r="E439" t="s">
        <v>82</v>
      </c>
      <c r="F439" t="s">
        <v>83</v>
      </c>
      <c r="G439">
        <v>60827</v>
      </c>
      <c r="H439" t="s">
        <v>2371</v>
      </c>
      <c r="I439" t="s">
        <v>2372</v>
      </c>
      <c r="J439" t="s">
        <v>176</v>
      </c>
      <c r="K439" t="s">
        <v>177</v>
      </c>
      <c r="L439" t="s">
        <v>88</v>
      </c>
      <c r="M439" t="s">
        <v>89</v>
      </c>
      <c r="N439" t="s">
        <v>126</v>
      </c>
      <c r="O439" t="s">
        <v>127</v>
      </c>
      <c r="P439" t="s">
        <v>88</v>
      </c>
      <c r="Q439" t="s">
        <v>92</v>
      </c>
      <c r="R439">
        <v>47</v>
      </c>
      <c r="S439" t="s">
        <v>93</v>
      </c>
      <c r="T439" t="s">
        <v>93</v>
      </c>
      <c r="U439" t="s">
        <v>94</v>
      </c>
      <c r="V439">
        <v>33</v>
      </c>
      <c r="W439" t="s">
        <v>92</v>
      </c>
      <c r="X439">
        <v>42</v>
      </c>
      <c r="Y439" t="s">
        <v>93</v>
      </c>
      <c r="Z439" t="s">
        <v>93</v>
      </c>
      <c r="AA439" t="s">
        <v>93</v>
      </c>
      <c r="AB439" t="s">
        <v>93</v>
      </c>
      <c r="AC439" t="s">
        <v>92</v>
      </c>
      <c r="AD439">
        <v>50</v>
      </c>
      <c r="AE439" t="s">
        <v>94</v>
      </c>
      <c r="AF439">
        <v>45</v>
      </c>
      <c r="AG439">
        <v>93.3</v>
      </c>
      <c r="AH439">
        <v>48.5</v>
      </c>
      <c r="AI439">
        <v>94.4</v>
      </c>
      <c r="AJ439">
        <v>100</v>
      </c>
      <c r="AK439">
        <v>73.2</v>
      </c>
      <c r="AL439">
        <v>64.8</v>
      </c>
      <c r="AM439">
        <v>17.899999999999999</v>
      </c>
      <c r="AN439">
        <v>11.8</v>
      </c>
      <c r="AO439">
        <v>37.5</v>
      </c>
      <c r="AP439">
        <v>44.4</v>
      </c>
      <c r="AQ439">
        <v>23.2</v>
      </c>
      <c r="AR439">
        <v>20.9</v>
      </c>
      <c r="AS439">
        <v>64.5</v>
      </c>
      <c r="AT439">
        <v>55.7</v>
      </c>
      <c r="AU439">
        <v>0</v>
      </c>
      <c r="AV439">
        <v>12.5</v>
      </c>
      <c r="AW439">
        <v>7.9</v>
      </c>
      <c r="AX439">
        <v>5</v>
      </c>
      <c r="AY439">
        <v>0.4</v>
      </c>
      <c r="AZ439">
        <v>0.4</v>
      </c>
      <c r="BA439" t="s">
        <v>95</v>
      </c>
      <c r="BB439" t="s">
        <v>95</v>
      </c>
      <c r="BC439" t="s">
        <v>93</v>
      </c>
      <c r="BD439" t="s">
        <v>93</v>
      </c>
      <c r="BE439" t="s">
        <v>93</v>
      </c>
      <c r="BF439" t="s">
        <v>93</v>
      </c>
      <c r="BG439" t="s">
        <v>93</v>
      </c>
      <c r="BH439" t="s">
        <v>93</v>
      </c>
      <c r="BI439" t="s">
        <v>93</v>
      </c>
      <c r="BJ439" t="s">
        <v>93</v>
      </c>
      <c r="BK439" t="s">
        <v>93</v>
      </c>
      <c r="BL439" t="s">
        <v>93</v>
      </c>
      <c r="BM439" t="s">
        <v>93</v>
      </c>
      <c r="BN439" t="s">
        <v>93</v>
      </c>
      <c r="BO439">
        <v>184</v>
      </c>
      <c r="BP439">
        <v>48</v>
      </c>
      <c r="BQ439" t="s">
        <v>93</v>
      </c>
      <c r="BR439">
        <v>150000000000000</v>
      </c>
      <c r="BS439">
        <v>1180737.575</v>
      </c>
      <c r="BT439">
        <v>1817242.1529999999</v>
      </c>
      <c r="BU439">
        <v>41.653760370000001</v>
      </c>
      <c r="BV439">
        <v>-87.61434156</v>
      </c>
      <c r="BW439">
        <v>54</v>
      </c>
      <c r="BX439" t="s">
        <v>178</v>
      </c>
      <c r="BY439">
        <v>9</v>
      </c>
      <c r="BZ439">
        <v>5</v>
      </c>
      <c r="CA439" t="s">
        <v>2373</v>
      </c>
    </row>
    <row r="440" spans="1:79" x14ac:dyDescent="0.35">
      <c r="A440">
        <v>609705</v>
      </c>
      <c r="B440" t="s">
        <v>2374</v>
      </c>
      <c r="C440" t="s">
        <v>158</v>
      </c>
      <c r="D440" t="s">
        <v>2375</v>
      </c>
      <c r="E440" t="s">
        <v>82</v>
      </c>
      <c r="F440" t="s">
        <v>83</v>
      </c>
      <c r="G440">
        <v>60628</v>
      </c>
      <c r="H440" t="s">
        <v>2376</v>
      </c>
      <c r="I440" t="s">
        <v>2377</v>
      </c>
      <c r="J440" t="s">
        <v>332</v>
      </c>
      <c r="K440" t="s">
        <v>177</v>
      </c>
      <c r="L440" t="s">
        <v>88</v>
      </c>
      <c r="M440" t="s">
        <v>89</v>
      </c>
      <c r="N440" t="s">
        <v>126</v>
      </c>
      <c r="O440" t="s">
        <v>127</v>
      </c>
      <c r="P440" t="s">
        <v>88</v>
      </c>
      <c r="Q440" t="s">
        <v>94</v>
      </c>
      <c r="R440">
        <v>36</v>
      </c>
      <c r="S440" t="s">
        <v>94</v>
      </c>
      <c r="T440">
        <v>28</v>
      </c>
      <c r="U440" t="s">
        <v>92</v>
      </c>
      <c r="V440">
        <v>41</v>
      </c>
      <c r="W440" t="s">
        <v>94</v>
      </c>
      <c r="X440">
        <v>32</v>
      </c>
      <c r="Y440" t="s">
        <v>92</v>
      </c>
      <c r="Z440">
        <v>46</v>
      </c>
      <c r="AA440" t="s">
        <v>92</v>
      </c>
      <c r="AB440">
        <v>42</v>
      </c>
      <c r="AC440" t="s">
        <v>93</v>
      </c>
      <c r="AD440" t="s">
        <v>93</v>
      </c>
      <c r="AE440" t="s">
        <v>93</v>
      </c>
      <c r="AF440" t="s">
        <v>93</v>
      </c>
      <c r="AG440">
        <v>74.400000000000006</v>
      </c>
      <c r="AH440">
        <v>49.8</v>
      </c>
      <c r="AI440">
        <v>95.4</v>
      </c>
      <c r="AJ440">
        <v>100</v>
      </c>
      <c r="AK440" t="s">
        <v>93</v>
      </c>
      <c r="AL440" t="s">
        <v>93</v>
      </c>
      <c r="AM440" t="s">
        <v>93</v>
      </c>
      <c r="AN440" t="s">
        <v>93</v>
      </c>
      <c r="AO440" t="s">
        <v>93</v>
      </c>
      <c r="AP440" t="s">
        <v>93</v>
      </c>
      <c r="AQ440" t="s">
        <v>93</v>
      </c>
      <c r="AR440" t="s">
        <v>93</v>
      </c>
      <c r="AS440" t="s">
        <v>93</v>
      </c>
      <c r="AT440" t="s">
        <v>93</v>
      </c>
      <c r="AU440" t="s">
        <v>93</v>
      </c>
      <c r="AV440" t="s">
        <v>93</v>
      </c>
      <c r="BA440" t="s">
        <v>93</v>
      </c>
      <c r="BB440" t="s">
        <v>93</v>
      </c>
      <c r="BC440" t="s">
        <v>93</v>
      </c>
      <c r="BD440" t="s">
        <v>93</v>
      </c>
      <c r="BE440">
        <v>12</v>
      </c>
      <c r="BF440">
        <v>12.1</v>
      </c>
      <c r="BG440">
        <v>12.9</v>
      </c>
      <c r="BH440">
        <v>13.3</v>
      </c>
      <c r="BI440">
        <v>1.3</v>
      </c>
      <c r="BJ440">
        <v>14</v>
      </c>
      <c r="BK440">
        <v>1.1000000000000001</v>
      </c>
      <c r="BL440">
        <v>11.3</v>
      </c>
      <c r="BM440">
        <v>34.799999999999997</v>
      </c>
      <c r="BN440">
        <v>36.700000000000003</v>
      </c>
      <c r="BO440">
        <v>688</v>
      </c>
      <c r="BP440">
        <v>48</v>
      </c>
      <c r="BQ440">
        <v>68.2</v>
      </c>
      <c r="BR440">
        <v>150000000000000</v>
      </c>
      <c r="BS440">
        <v>1174272.7109999999</v>
      </c>
      <c r="BT440">
        <v>1830372.91</v>
      </c>
      <c r="BU440">
        <v>41.689938849999997</v>
      </c>
      <c r="BV440">
        <v>-87.637608330000006</v>
      </c>
      <c r="BW440">
        <v>49</v>
      </c>
      <c r="BX440" t="s">
        <v>478</v>
      </c>
      <c r="BY440">
        <v>34</v>
      </c>
      <c r="BZ440">
        <v>22</v>
      </c>
      <c r="CA440" t="s">
        <v>2378</v>
      </c>
    </row>
    <row r="441" spans="1:79" x14ac:dyDescent="0.35">
      <c r="A441">
        <v>610160</v>
      </c>
      <c r="B441" t="s">
        <v>2379</v>
      </c>
      <c r="C441" t="s">
        <v>80</v>
      </c>
      <c r="D441" t="s">
        <v>2380</v>
      </c>
      <c r="E441" t="s">
        <v>82</v>
      </c>
      <c r="F441" t="s">
        <v>83</v>
      </c>
      <c r="G441">
        <v>60628</v>
      </c>
      <c r="H441" t="s">
        <v>2381</v>
      </c>
      <c r="I441" t="s">
        <v>2382</v>
      </c>
      <c r="J441" t="s">
        <v>176</v>
      </c>
      <c r="K441" t="s">
        <v>177</v>
      </c>
      <c r="L441" t="s">
        <v>88</v>
      </c>
      <c r="M441" t="s">
        <v>89</v>
      </c>
      <c r="N441" t="s">
        <v>126</v>
      </c>
      <c r="O441" t="s">
        <v>127</v>
      </c>
      <c r="P441" t="s">
        <v>88</v>
      </c>
      <c r="Q441" t="s">
        <v>210</v>
      </c>
      <c r="R441">
        <v>17</v>
      </c>
      <c r="S441" t="s">
        <v>93</v>
      </c>
      <c r="T441" t="s">
        <v>93</v>
      </c>
      <c r="U441" t="s">
        <v>92</v>
      </c>
      <c r="V441">
        <v>47</v>
      </c>
      <c r="W441" t="s">
        <v>92</v>
      </c>
      <c r="X441">
        <v>54</v>
      </c>
      <c r="Y441" t="s">
        <v>93</v>
      </c>
      <c r="Z441" t="s">
        <v>93</v>
      </c>
      <c r="AA441" t="s">
        <v>93</v>
      </c>
      <c r="AB441" t="s">
        <v>93</v>
      </c>
      <c r="AC441" t="s">
        <v>94</v>
      </c>
      <c r="AD441">
        <v>46</v>
      </c>
      <c r="AE441" t="s">
        <v>94</v>
      </c>
      <c r="AF441">
        <v>46</v>
      </c>
      <c r="AG441">
        <v>89.5</v>
      </c>
      <c r="AH441">
        <v>84.7</v>
      </c>
      <c r="AI441">
        <v>95.4</v>
      </c>
      <c r="AJ441">
        <v>100</v>
      </c>
      <c r="AK441">
        <v>24.8</v>
      </c>
      <c r="AL441" t="s">
        <v>93</v>
      </c>
      <c r="AM441">
        <v>13.8</v>
      </c>
      <c r="AN441">
        <v>16.3</v>
      </c>
      <c r="AO441">
        <v>35.799999999999997</v>
      </c>
      <c r="AP441">
        <v>36.799999999999997</v>
      </c>
      <c r="AQ441">
        <v>25.6</v>
      </c>
      <c r="AR441">
        <v>22.5</v>
      </c>
      <c r="AS441">
        <v>70</v>
      </c>
      <c r="AT441">
        <v>67.2</v>
      </c>
      <c r="AU441">
        <v>7.4</v>
      </c>
      <c r="AV441">
        <v>25.9</v>
      </c>
      <c r="AW441">
        <v>3.6</v>
      </c>
      <c r="AX441">
        <v>3.6</v>
      </c>
      <c r="AY441">
        <v>0.1</v>
      </c>
      <c r="AZ441">
        <v>-1.4</v>
      </c>
      <c r="BA441" t="s">
        <v>95</v>
      </c>
      <c r="BB441" t="s">
        <v>108</v>
      </c>
      <c r="BC441" t="s">
        <v>93</v>
      </c>
      <c r="BD441" t="s">
        <v>93</v>
      </c>
      <c r="BE441" t="s">
        <v>93</v>
      </c>
      <c r="BF441" t="s">
        <v>93</v>
      </c>
      <c r="BG441" t="s">
        <v>93</v>
      </c>
      <c r="BH441" t="s">
        <v>93</v>
      </c>
      <c r="BI441" t="s">
        <v>93</v>
      </c>
      <c r="BJ441" t="s">
        <v>93</v>
      </c>
      <c r="BK441" t="s">
        <v>93</v>
      </c>
      <c r="BL441" t="s">
        <v>93</v>
      </c>
      <c r="BM441" t="s">
        <v>93</v>
      </c>
      <c r="BN441" t="s">
        <v>93</v>
      </c>
      <c r="BO441">
        <v>352</v>
      </c>
      <c r="BP441">
        <v>48</v>
      </c>
      <c r="BQ441" t="s">
        <v>93</v>
      </c>
      <c r="BR441">
        <v>150000000000000</v>
      </c>
      <c r="BS441">
        <v>1177727.8689999999</v>
      </c>
      <c r="BT441">
        <v>1827095.66</v>
      </c>
      <c r="BU441">
        <v>41.680868310000001</v>
      </c>
      <c r="BV441">
        <v>-87.625057620000007</v>
      </c>
      <c r="BW441">
        <v>53</v>
      </c>
      <c r="BX441" t="s">
        <v>430</v>
      </c>
      <c r="BY441">
        <v>34</v>
      </c>
      <c r="BZ441">
        <v>5</v>
      </c>
      <c r="CA441" t="s">
        <v>2383</v>
      </c>
    </row>
    <row r="442" spans="1:79" x14ac:dyDescent="0.35">
      <c r="A442">
        <v>610383</v>
      </c>
      <c r="B442" t="s">
        <v>2384</v>
      </c>
      <c r="C442" t="s">
        <v>158</v>
      </c>
      <c r="D442" t="s">
        <v>439</v>
      </c>
      <c r="E442" t="s">
        <v>82</v>
      </c>
      <c r="F442" t="s">
        <v>83</v>
      </c>
      <c r="G442">
        <v>60623</v>
      </c>
      <c r="H442" t="s">
        <v>2385</v>
      </c>
      <c r="I442" t="s">
        <v>2386</v>
      </c>
      <c r="J442" t="s">
        <v>209</v>
      </c>
      <c r="K442" t="s">
        <v>87</v>
      </c>
      <c r="L442" t="s">
        <v>88</v>
      </c>
      <c r="M442" t="s">
        <v>89</v>
      </c>
      <c r="N442" t="s">
        <v>126</v>
      </c>
      <c r="O442" t="s">
        <v>127</v>
      </c>
      <c r="P442" t="s">
        <v>88</v>
      </c>
      <c r="Q442" t="s">
        <v>92</v>
      </c>
      <c r="R442">
        <v>43</v>
      </c>
      <c r="S442" t="s">
        <v>107</v>
      </c>
      <c r="T442">
        <v>72</v>
      </c>
      <c r="U442" t="s">
        <v>92</v>
      </c>
      <c r="V442">
        <v>46</v>
      </c>
      <c r="W442" t="s">
        <v>92</v>
      </c>
      <c r="X442">
        <v>44</v>
      </c>
      <c r="Y442" t="s">
        <v>106</v>
      </c>
      <c r="Z442">
        <v>81</v>
      </c>
      <c r="AA442" t="s">
        <v>107</v>
      </c>
      <c r="AB442">
        <v>65</v>
      </c>
      <c r="AC442" t="s">
        <v>92</v>
      </c>
      <c r="AD442">
        <v>53</v>
      </c>
      <c r="AE442" t="s">
        <v>94</v>
      </c>
      <c r="AF442">
        <v>46</v>
      </c>
      <c r="AG442">
        <v>87.5</v>
      </c>
      <c r="AH442">
        <v>16.399999999999999</v>
      </c>
      <c r="AI442">
        <v>95.1</v>
      </c>
      <c r="AJ442">
        <v>95.6</v>
      </c>
      <c r="AK442" t="s">
        <v>93</v>
      </c>
      <c r="AL442" t="s">
        <v>93</v>
      </c>
      <c r="AM442" t="s">
        <v>93</v>
      </c>
      <c r="AN442" t="s">
        <v>93</v>
      </c>
      <c r="AO442" t="s">
        <v>93</v>
      </c>
      <c r="AP442" t="s">
        <v>93</v>
      </c>
      <c r="AQ442" t="s">
        <v>93</v>
      </c>
      <c r="AR442" t="s">
        <v>93</v>
      </c>
      <c r="AS442" t="s">
        <v>93</v>
      </c>
      <c r="AT442" t="s">
        <v>93</v>
      </c>
      <c r="AU442" t="s">
        <v>93</v>
      </c>
      <c r="AV442" t="s">
        <v>93</v>
      </c>
      <c r="BA442" t="s">
        <v>93</v>
      </c>
      <c r="BB442" t="s">
        <v>93</v>
      </c>
      <c r="BC442" t="s">
        <v>93</v>
      </c>
      <c r="BD442" t="s">
        <v>93</v>
      </c>
      <c r="BE442">
        <v>13.6</v>
      </c>
      <c r="BF442">
        <v>14</v>
      </c>
      <c r="BG442">
        <v>14.5</v>
      </c>
      <c r="BH442">
        <v>14.4</v>
      </c>
      <c r="BI442">
        <v>0.8</v>
      </c>
      <c r="BJ442">
        <v>15.7</v>
      </c>
      <c r="BK442">
        <v>1.2</v>
      </c>
      <c r="BL442">
        <v>14.9</v>
      </c>
      <c r="BM442">
        <v>67</v>
      </c>
      <c r="BN442">
        <v>57.4</v>
      </c>
      <c r="BO442">
        <v>371</v>
      </c>
      <c r="BP442">
        <v>37</v>
      </c>
      <c r="BQ442">
        <v>87.4</v>
      </c>
      <c r="BR442">
        <v>150000000000000</v>
      </c>
      <c r="BS442">
        <v>1147521.3019999999</v>
      </c>
      <c r="BT442">
        <v>1883405.128</v>
      </c>
      <c r="BU442">
        <v>41.836019530000002</v>
      </c>
      <c r="BV442">
        <v>-87.734194650000006</v>
      </c>
      <c r="BW442">
        <v>30</v>
      </c>
      <c r="BX442" t="s">
        <v>96</v>
      </c>
      <c r="BY442">
        <v>22</v>
      </c>
      <c r="BZ442">
        <v>10</v>
      </c>
      <c r="CA442" t="s">
        <v>442</v>
      </c>
    </row>
    <row r="443" spans="1:79" x14ac:dyDescent="0.35">
      <c r="A443">
        <v>609740</v>
      </c>
      <c r="B443" t="s">
        <v>2387</v>
      </c>
      <c r="C443" t="s">
        <v>158</v>
      </c>
      <c r="D443" t="s">
        <v>2388</v>
      </c>
      <c r="E443" t="s">
        <v>82</v>
      </c>
      <c r="F443" t="s">
        <v>83</v>
      </c>
      <c r="G443">
        <v>60622</v>
      </c>
      <c r="H443" t="s">
        <v>2389</v>
      </c>
      <c r="I443" t="s">
        <v>2390</v>
      </c>
      <c r="J443" t="s">
        <v>209</v>
      </c>
      <c r="K443" t="s">
        <v>87</v>
      </c>
      <c r="L443" t="s">
        <v>88</v>
      </c>
      <c r="M443" t="s">
        <v>104</v>
      </c>
      <c r="N443" t="s">
        <v>126</v>
      </c>
      <c r="O443" t="s">
        <v>91</v>
      </c>
      <c r="P443" t="s">
        <v>88</v>
      </c>
      <c r="Q443" t="s">
        <v>92</v>
      </c>
      <c r="R443">
        <v>51</v>
      </c>
      <c r="S443" t="s">
        <v>92</v>
      </c>
      <c r="T443">
        <v>49</v>
      </c>
      <c r="U443" t="s">
        <v>92</v>
      </c>
      <c r="V443">
        <v>41</v>
      </c>
      <c r="W443" t="s">
        <v>94</v>
      </c>
      <c r="X443">
        <v>38</v>
      </c>
      <c r="Y443" t="s">
        <v>107</v>
      </c>
      <c r="Z443">
        <v>65</v>
      </c>
      <c r="AA443" t="s">
        <v>92</v>
      </c>
      <c r="AB443">
        <v>49</v>
      </c>
      <c r="AC443" t="s">
        <v>93</v>
      </c>
      <c r="AD443" t="s">
        <v>93</v>
      </c>
      <c r="AE443" t="s">
        <v>93</v>
      </c>
      <c r="AF443" t="s">
        <v>93</v>
      </c>
      <c r="AG443">
        <v>74.099999999999994</v>
      </c>
      <c r="AH443">
        <v>16.899999999999999</v>
      </c>
      <c r="AI443">
        <v>96.2</v>
      </c>
      <c r="AJ443">
        <v>96.7</v>
      </c>
      <c r="AK443" t="s">
        <v>93</v>
      </c>
      <c r="AL443" t="s">
        <v>93</v>
      </c>
      <c r="AM443" t="s">
        <v>93</v>
      </c>
      <c r="AN443" t="s">
        <v>93</v>
      </c>
      <c r="AO443" t="s">
        <v>93</v>
      </c>
      <c r="AP443" t="s">
        <v>93</v>
      </c>
      <c r="AQ443" t="s">
        <v>93</v>
      </c>
      <c r="AR443" t="s">
        <v>93</v>
      </c>
      <c r="AS443" t="s">
        <v>93</v>
      </c>
      <c r="AT443" t="s">
        <v>93</v>
      </c>
      <c r="AU443" t="s">
        <v>93</v>
      </c>
      <c r="AV443" t="s">
        <v>93</v>
      </c>
      <c r="BA443" t="s">
        <v>93</v>
      </c>
      <c r="BB443" t="s">
        <v>93</v>
      </c>
      <c r="BC443" t="s">
        <v>93</v>
      </c>
      <c r="BD443" t="s">
        <v>93</v>
      </c>
      <c r="BE443">
        <v>12.8</v>
      </c>
      <c r="BF443">
        <v>12.4</v>
      </c>
      <c r="BG443">
        <v>14.2</v>
      </c>
      <c r="BH443">
        <v>13.6</v>
      </c>
      <c r="BI443">
        <v>0.8</v>
      </c>
      <c r="BJ443">
        <v>14.9</v>
      </c>
      <c r="BK443">
        <v>0.7</v>
      </c>
      <c r="BL443">
        <v>7.2</v>
      </c>
      <c r="BM443">
        <v>59.3</v>
      </c>
      <c r="BN443">
        <v>43.8</v>
      </c>
      <c r="BO443">
        <v>633</v>
      </c>
      <c r="BP443">
        <v>35</v>
      </c>
      <c r="BQ443">
        <v>61.3</v>
      </c>
      <c r="BR443">
        <v>150000000000000</v>
      </c>
      <c r="BS443">
        <v>1165512.916</v>
      </c>
      <c r="BT443">
        <v>1906490.72</v>
      </c>
      <c r="BU443">
        <v>41.89900506</v>
      </c>
      <c r="BV443">
        <v>-87.667519889999994</v>
      </c>
      <c r="BW443">
        <v>24</v>
      </c>
      <c r="BX443" t="s">
        <v>196</v>
      </c>
      <c r="BY443">
        <v>1</v>
      </c>
      <c r="BZ443">
        <v>13</v>
      </c>
      <c r="CA443" t="s">
        <v>2391</v>
      </c>
    </row>
    <row r="444" spans="1:79" x14ac:dyDescent="0.35">
      <c r="A444">
        <v>610396</v>
      </c>
      <c r="B444" t="s">
        <v>2392</v>
      </c>
      <c r="C444" t="s">
        <v>80</v>
      </c>
      <c r="D444" t="s">
        <v>2393</v>
      </c>
      <c r="E444" t="s">
        <v>82</v>
      </c>
      <c r="F444" t="s">
        <v>83</v>
      </c>
      <c r="G444">
        <v>60629</v>
      </c>
      <c r="H444" t="s">
        <v>2394</v>
      </c>
      <c r="I444" t="s">
        <v>2395</v>
      </c>
      <c r="J444" t="s">
        <v>326</v>
      </c>
      <c r="K444" t="s">
        <v>135</v>
      </c>
      <c r="L444" t="s">
        <v>88</v>
      </c>
      <c r="M444" t="s">
        <v>104</v>
      </c>
      <c r="N444" t="s">
        <v>90</v>
      </c>
      <c r="O444" t="s">
        <v>91</v>
      </c>
      <c r="P444" t="s">
        <v>88</v>
      </c>
      <c r="Q444" t="s">
        <v>92</v>
      </c>
      <c r="R444">
        <v>48</v>
      </c>
      <c r="S444" t="s">
        <v>93</v>
      </c>
      <c r="T444" t="s">
        <v>93</v>
      </c>
      <c r="U444" t="s">
        <v>94</v>
      </c>
      <c r="V444">
        <v>39</v>
      </c>
      <c r="W444" t="s">
        <v>92</v>
      </c>
      <c r="X444">
        <v>40</v>
      </c>
      <c r="Y444" t="s">
        <v>93</v>
      </c>
      <c r="Z444" t="s">
        <v>93</v>
      </c>
      <c r="AA444" t="s">
        <v>93</v>
      </c>
      <c r="AB444" t="s">
        <v>93</v>
      </c>
      <c r="AC444" t="s">
        <v>92</v>
      </c>
      <c r="AD444">
        <v>49</v>
      </c>
      <c r="AE444" t="s">
        <v>107</v>
      </c>
      <c r="AF444">
        <v>56</v>
      </c>
      <c r="AG444">
        <v>95.9</v>
      </c>
      <c r="AH444">
        <v>10.5</v>
      </c>
      <c r="AI444">
        <v>96.6</v>
      </c>
      <c r="AJ444">
        <v>100</v>
      </c>
      <c r="AK444" t="s">
        <v>93</v>
      </c>
      <c r="AL444" t="s">
        <v>93</v>
      </c>
      <c r="AM444">
        <v>36.299999999999997</v>
      </c>
      <c r="AN444">
        <v>34.5</v>
      </c>
      <c r="AO444">
        <v>56</v>
      </c>
      <c r="AP444">
        <v>53.7</v>
      </c>
      <c r="AQ444">
        <v>30.6</v>
      </c>
      <c r="AR444">
        <v>36.700000000000003</v>
      </c>
      <c r="AS444">
        <v>53.4</v>
      </c>
      <c r="AT444">
        <v>56.1</v>
      </c>
      <c r="AU444">
        <v>6.3</v>
      </c>
      <c r="AV444">
        <v>10.7</v>
      </c>
      <c r="AW444">
        <v>13.4</v>
      </c>
      <c r="AX444">
        <v>9.6999999999999993</v>
      </c>
      <c r="AY444">
        <v>-0.9</v>
      </c>
      <c r="AZ444">
        <v>-0.2</v>
      </c>
      <c r="BA444" t="s">
        <v>108</v>
      </c>
      <c r="BB444" t="s">
        <v>95</v>
      </c>
      <c r="BC444">
        <v>26.1</v>
      </c>
      <c r="BD444">
        <v>53.3</v>
      </c>
      <c r="BE444" t="s">
        <v>93</v>
      </c>
      <c r="BF444" t="s">
        <v>93</v>
      </c>
      <c r="BG444" t="s">
        <v>93</v>
      </c>
      <c r="BH444" t="s">
        <v>93</v>
      </c>
      <c r="BI444" t="s">
        <v>93</v>
      </c>
      <c r="BJ444" t="s">
        <v>93</v>
      </c>
      <c r="BK444" t="s">
        <v>93</v>
      </c>
      <c r="BL444" t="s">
        <v>93</v>
      </c>
      <c r="BM444" t="s">
        <v>93</v>
      </c>
      <c r="BN444" t="s">
        <v>93</v>
      </c>
      <c r="BO444">
        <v>1070</v>
      </c>
      <c r="BP444">
        <v>44</v>
      </c>
      <c r="BQ444" t="s">
        <v>93</v>
      </c>
      <c r="BR444">
        <v>150000000000000</v>
      </c>
      <c r="BS444">
        <v>1155280.2</v>
      </c>
      <c r="BT444">
        <v>1857374.1370000001</v>
      </c>
      <c r="BU444">
        <v>41.764434829999999</v>
      </c>
      <c r="BV444">
        <v>-87.706420929999993</v>
      </c>
      <c r="BW444">
        <v>66</v>
      </c>
      <c r="BX444" t="s">
        <v>387</v>
      </c>
      <c r="BY444">
        <v>18</v>
      </c>
      <c r="BZ444">
        <v>8</v>
      </c>
      <c r="CA444" t="s">
        <v>2396</v>
      </c>
    </row>
    <row r="445" spans="1:79" x14ac:dyDescent="0.35">
      <c r="A445">
        <v>610040</v>
      </c>
      <c r="B445" t="s">
        <v>2397</v>
      </c>
      <c r="C445" t="s">
        <v>80</v>
      </c>
      <c r="D445" t="s">
        <v>2398</v>
      </c>
      <c r="E445" t="s">
        <v>82</v>
      </c>
      <c r="F445" t="s">
        <v>83</v>
      </c>
      <c r="G445">
        <v>60639</v>
      </c>
      <c r="H445" t="s">
        <v>2399</v>
      </c>
      <c r="I445" t="s">
        <v>2400</v>
      </c>
      <c r="J445" t="s">
        <v>102</v>
      </c>
      <c r="K445" t="s">
        <v>103</v>
      </c>
      <c r="L445" t="s">
        <v>88</v>
      </c>
      <c r="M445" t="s">
        <v>89</v>
      </c>
      <c r="N445" t="s">
        <v>126</v>
      </c>
      <c r="O445" t="s">
        <v>127</v>
      </c>
      <c r="P445" t="s">
        <v>88</v>
      </c>
      <c r="Q445" t="s">
        <v>93</v>
      </c>
      <c r="S445" t="s">
        <v>93</v>
      </c>
      <c r="T445" t="s">
        <v>93</v>
      </c>
      <c r="U445" t="s">
        <v>93</v>
      </c>
      <c r="W445" t="s">
        <v>93</v>
      </c>
      <c r="Y445" t="s">
        <v>93</v>
      </c>
      <c r="Z445" t="s">
        <v>93</v>
      </c>
      <c r="AA445" t="s">
        <v>93</v>
      </c>
      <c r="AB445" t="s">
        <v>93</v>
      </c>
      <c r="AC445" t="s">
        <v>92</v>
      </c>
      <c r="AD445">
        <v>48</v>
      </c>
      <c r="AE445" t="s">
        <v>92</v>
      </c>
      <c r="AF445">
        <v>51</v>
      </c>
      <c r="AG445">
        <v>96.2</v>
      </c>
      <c r="AH445">
        <v>0</v>
      </c>
      <c r="AI445">
        <v>97.2</v>
      </c>
      <c r="AJ445">
        <v>97</v>
      </c>
      <c r="AK445" t="s">
        <v>93</v>
      </c>
      <c r="AL445">
        <v>32.9</v>
      </c>
      <c r="AM445">
        <v>34.1</v>
      </c>
      <c r="AN445">
        <v>18.3</v>
      </c>
      <c r="AO445">
        <v>46.5</v>
      </c>
      <c r="AP445">
        <v>53.3</v>
      </c>
      <c r="AQ445" t="s">
        <v>93</v>
      </c>
      <c r="AR445" t="s">
        <v>93</v>
      </c>
      <c r="AS445" t="s">
        <v>93</v>
      </c>
      <c r="AT445" t="s">
        <v>93</v>
      </c>
      <c r="AU445" t="s">
        <v>93</v>
      </c>
      <c r="AV445" t="s">
        <v>93</v>
      </c>
      <c r="AW445">
        <v>23.5</v>
      </c>
      <c r="AX445">
        <v>10.5</v>
      </c>
      <c r="AY445">
        <v>-0.8</v>
      </c>
      <c r="AZ445">
        <v>-0.3</v>
      </c>
      <c r="BA445" t="s">
        <v>108</v>
      </c>
      <c r="BB445" t="s">
        <v>95</v>
      </c>
      <c r="BC445" t="s">
        <v>93</v>
      </c>
      <c r="BD445" t="s">
        <v>93</v>
      </c>
      <c r="BE445" t="s">
        <v>93</v>
      </c>
      <c r="BF445" t="s">
        <v>93</v>
      </c>
      <c r="BG445" t="s">
        <v>93</v>
      </c>
      <c r="BH445" t="s">
        <v>93</v>
      </c>
      <c r="BI445" t="s">
        <v>93</v>
      </c>
      <c r="BJ445" t="s">
        <v>93</v>
      </c>
      <c r="BK445" t="s">
        <v>93</v>
      </c>
      <c r="BL445" t="s">
        <v>93</v>
      </c>
      <c r="BM445" t="s">
        <v>93</v>
      </c>
      <c r="BN445" t="s">
        <v>93</v>
      </c>
      <c r="BO445">
        <v>1334</v>
      </c>
      <c r="BP445">
        <v>29</v>
      </c>
      <c r="BQ445" t="s">
        <v>93</v>
      </c>
      <c r="BR445">
        <v>150000000000000</v>
      </c>
      <c r="BS445">
        <v>1143423.139</v>
      </c>
      <c r="BT445">
        <v>1913554.3589999999</v>
      </c>
      <c r="BU445">
        <v>41.918830219999997</v>
      </c>
      <c r="BV445">
        <v>-87.748478610000006</v>
      </c>
      <c r="BW445">
        <v>19</v>
      </c>
      <c r="BX445" t="s">
        <v>109</v>
      </c>
      <c r="BY445">
        <v>31</v>
      </c>
      <c r="BZ445">
        <v>25</v>
      </c>
      <c r="CA445" t="s">
        <v>2401</v>
      </c>
    </row>
    <row r="446" spans="1:79" x14ac:dyDescent="0.35">
      <c r="A446">
        <v>609704</v>
      </c>
      <c r="B446" t="s">
        <v>2402</v>
      </c>
      <c r="C446" t="s">
        <v>158</v>
      </c>
      <c r="D446" t="s">
        <v>2403</v>
      </c>
      <c r="E446" t="s">
        <v>82</v>
      </c>
      <c r="F446" t="s">
        <v>83</v>
      </c>
      <c r="G446">
        <v>60623</v>
      </c>
      <c r="H446" t="s">
        <v>2404</v>
      </c>
      <c r="I446" t="s">
        <v>2405</v>
      </c>
      <c r="J446" t="s">
        <v>209</v>
      </c>
      <c r="K446" t="s">
        <v>87</v>
      </c>
      <c r="L446" t="s">
        <v>88</v>
      </c>
      <c r="M446" t="s">
        <v>104</v>
      </c>
      <c r="N446" t="s">
        <v>126</v>
      </c>
      <c r="O446" t="s">
        <v>91</v>
      </c>
      <c r="P446" t="s">
        <v>88</v>
      </c>
      <c r="Q446" t="s">
        <v>92</v>
      </c>
      <c r="R446">
        <v>43</v>
      </c>
      <c r="S446" t="s">
        <v>93</v>
      </c>
      <c r="T446" t="s">
        <v>93</v>
      </c>
      <c r="U446" t="s">
        <v>92</v>
      </c>
      <c r="V446">
        <v>42</v>
      </c>
      <c r="W446" t="s">
        <v>94</v>
      </c>
      <c r="X446">
        <v>32</v>
      </c>
      <c r="Y446" t="s">
        <v>93</v>
      </c>
      <c r="Z446" t="s">
        <v>93</v>
      </c>
      <c r="AA446" t="s">
        <v>93</v>
      </c>
      <c r="AB446" t="s">
        <v>93</v>
      </c>
      <c r="AC446" t="s">
        <v>93</v>
      </c>
      <c r="AD446" t="s">
        <v>93</v>
      </c>
      <c r="AE446" t="s">
        <v>93</v>
      </c>
      <c r="AF446" t="s">
        <v>93</v>
      </c>
      <c r="AG446">
        <v>86.1</v>
      </c>
      <c r="AH446">
        <v>18.600000000000001</v>
      </c>
      <c r="AI446">
        <v>95.2</v>
      </c>
      <c r="AJ446">
        <v>99.6</v>
      </c>
      <c r="AK446" t="s">
        <v>93</v>
      </c>
      <c r="AL446" t="s">
        <v>93</v>
      </c>
      <c r="AM446" t="s">
        <v>93</v>
      </c>
      <c r="AN446" t="s">
        <v>93</v>
      </c>
      <c r="AO446" t="s">
        <v>93</v>
      </c>
      <c r="AP446" t="s">
        <v>93</v>
      </c>
      <c r="AQ446" t="s">
        <v>93</v>
      </c>
      <c r="AR446" t="s">
        <v>93</v>
      </c>
      <c r="AS446" t="s">
        <v>93</v>
      </c>
      <c r="AT446" t="s">
        <v>93</v>
      </c>
      <c r="AU446" t="s">
        <v>93</v>
      </c>
      <c r="AV446" t="s">
        <v>93</v>
      </c>
      <c r="BA446" t="s">
        <v>93</v>
      </c>
      <c r="BB446" t="s">
        <v>93</v>
      </c>
      <c r="BC446" t="s">
        <v>93</v>
      </c>
      <c r="BD446" t="s">
        <v>93</v>
      </c>
      <c r="BE446">
        <v>12.6</v>
      </c>
      <c r="BF446">
        <v>12.9</v>
      </c>
      <c r="BG446">
        <v>14.4</v>
      </c>
      <c r="BH446">
        <v>13.9</v>
      </c>
      <c r="BI446">
        <v>1.3</v>
      </c>
      <c r="BJ446">
        <v>16</v>
      </c>
      <c r="BK446">
        <v>1.6</v>
      </c>
      <c r="BL446">
        <v>13.4</v>
      </c>
      <c r="BM446">
        <v>43.2</v>
      </c>
      <c r="BN446">
        <v>31.3</v>
      </c>
      <c r="BO446">
        <v>1456</v>
      </c>
      <c r="BP446">
        <v>37</v>
      </c>
      <c r="BQ446">
        <v>68.599999999999994</v>
      </c>
      <c r="BR446">
        <v>150000000000000</v>
      </c>
      <c r="BS446">
        <v>1154443.895</v>
      </c>
      <c r="BT446">
        <v>1888031.41</v>
      </c>
      <c r="BU446">
        <v>41.848579299999997</v>
      </c>
      <c r="BV446">
        <v>-87.708669540000002</v>
      </c>
      <c r="BW446">
        <v>30</v>
      </c>
      <c r="BX446" t="s">
        <v>96</v>
      </c>
      <c r="BY446">
        <v>22</v>
      </c>
      <c r="BZ446">
        <v>10</v>
      </c>
      <c r="CA446" t="s">
        <v>2406</v>
      </c>
    </row>
    <row r="447" spans="1:79" x14ac:dyDescent="0.35">
      <c r="A447">
        <v>610127</v>
      </c>
      <c r="B447" t="s">
        <v>2407</v>
      </c>
      <c r="C447" t="s">
        <v>80</v>
      </c>
      <c r="D447" t="s">
        <v>2408</v>
      </c>
      <c r="E447" t="s">
        <v>82</v>
      </c>
      <c r="F447" t="s">
        <v>83</v>
      </c>
      <c r="G447">
        <v>60625</v>
      </c>
      <c r="H447" t="s">
        <v>2409</v>
      </c>
      <c r="I447" t="s">
        <v>2410</v>
      </c>
      <c r="J447" t="s">
        <v>267</v>
      </c>
      <c r="K447" t="s">
        <v>103</v>
      </c>
      <c r="L447" t="s">
        <v>88</v>
      </c>
      <c r="M447" t="s">
        <v>104</v>
      </c>
      <c r="N447" t="s">
        <v>90</v>
      </c>
      <c r="O447" t="s">
        <v>117</v>
      </c>
      <c r="P447" t="s">
        <v>88</v>
      </c>
      <c r="Q447" t="s">
        <v>107</v>
      </c>
      <c r="R447">
        <v>62</v>
      </c>
      <c r="S447" t="s">
        <v>93</v>
      </c>
      <c r="T447" t="s">
        <v>93</v>
      </c>
      <c r="U447" t="s">
        <v>92</v>
      </c>
      <c r="V447">
        <v>49</v>
      </c>
      <c r="W447" t="s">
        <v>92</v>
      </c>
      <c r="X447">
        <v>58</v>
      </c>
      <c r="Y447" t="s">
        <v>93</v>
      </c>
      <c r="Z447" t="s">
        <v>93</v>
      </c>
      <c r="AA447" t="s">
        <v>93</v>
      </c>
      <c r="AB447" t="s">
        <v>93</v>
      </c>
      <c r="AC447" t="s">
        <v>92</v>
      </c>
      <c r="AD447">
        <v>51</v>
      </c>
      <c r="AE447" t="s">
        <v>92</v>
      </c>
      <c r="AF447">
        <v>48</v>
      </c>
      <c r="AG447">
        <v>95.5</v>
      </c>
      <c r="AH447">
        <v>10.3</v>
      </c>
      <c r="AI447">
        <v>96.7</v>
      </c>
      <c r="AJ447">
        <v>100</v>
      </c>
      <c r="AK447">
        <v>72.7</v>
      </c>
      <c r="AL447">
        <v>37.700000000000003</v>
      </c>
      <c r="AM447">
        <v>53.1</v>
      </c>
      <c r="AN447">
        <v>47.1</v>
      </c>
      <c r="AO447">
        <v>51.6</v>
      </c>
      <c r="AP447">
        <v>52.1</v>
      </c>
      <c r="AQ447">
        <v>59.7</v>
      </c>
      <c r="AR447">
        <v>52.2</v>
      </c>
      <c r="AS447">
        <v>49.2</v>
      </c>
      <c r="AT447">
        <v>51.9</v>
      </c>
      <c r="AU447">
        <v>34</v>
      </c>
      <c r="AV447">
        <v>44.7</v>
      </c>
      <c r="AW447">
        <v>35.5</v>
      </c>
      <c r="AX447">
        <v>27.5</v>
      </c>
      <c r="AY447">
        <v>-0.3</v>
      </c>
      <c r="AZ447">
        <v>0</v>
      </c>
      <c r="BA447" t="s">
        <v>95</v>
      </c>
      <c r="BB447" t="s">
        <v>95</v>
      </c>
      <c r="BC447">
        <v>33.299999999999997</v>
      </c>
      <c r="BD447">
        <v>83.3</v>
      </c>
      <c r="BE447" t="s">
        <v>93</v>
      </c>
      <c r="BF447" t="s">
        <v>93</v>
      </c>
      <c r="BG447" t="s">
        <v>93</v>
      </c>
      <c r="BH447" t="s">
        <v>93</v>
      </c>
      <c r="BI447" t="s">
        <v>93</v>
      </c>
      <c r="BJ447" t="s">
        <v>93</v>
      </c>
      <c r="BK447" t="s">
        <v>93</v>
      </c>
      <c r="BL447" t="s">
        <v>93</v>
      </c>
      <c r="BM447" t="s">
        <v>93</v>
      </c>
      <c r="BN447" t="s">
        <v>93</v>
      </c>
      <c r="BO447">
        <v>860</v>
      </c>
      <c r="BP447">
        <v>31</v>
      </c>
      <c r="BQ447" t="s">
        <v>93</v>
      </c>
      <c r="BR447">
        <v>150000000000000</v>
      </c>
      <c r="BS447">
        <v>1153016.828</v>
      </c>
      <c r="BT447">
        <v>1936489.3119999999</v>
      </c>
      <c r="BU447">
        <v>41.981580409999999</v>
      </c>
      <c r="BV447">
        <v>-87.712619880000005</v>
      </c>
      <c r="BW447">
        <v>13</v>
      </c>
      <c r="BX447" t="s">
        <v>224</v>
      </c>
      <c r="BY447">
        <v>40</v>
      </c>
      <c r="BZ447">
        <v>17</v>
      </c>
      <c r="CA447" t="s">
        <v>2411</v>
      </c>
    </row>
    <row r="448" spans="1:79" x14ac:dyDescent="0.35">
      <c r="A448">
        <v>610095</v>
      </c>
      <c r="B448" t="s">
        <v>2412</v>
      </c>
      <c r="C448" t="s">
        <v>80</v>
      </c>
      <c r="D448" t="s">
        <v>2413</v>
      </c>
      <c r="E448" t="s">
        <v>82</v>
      </c>
      <c r="F448" t="s">
        <v>83</v>
      </c>
      <c r="G448">
        <v>60614</v>
      </c>
      <c r="H448" t="s">
        <v>2414</v>
      </c>
      <c r="I448" t="s">
        <v>2415</v>
      </c>
      <c r="J448" t="s">
        <v>102</v>
      </c>
      <c r="K448" t="s">
        <v>103</v>
      </c>
      <c r="L448" t="s">
        <v>116</v>
      </c>
      <c r="M448" t="s">
        <v>104</v>
      </c>
      <c r="N448" t="s">
        <v>90</v>
      </c>
      <c r="O448" t="s">
        <v>117</v>
      </c>
      <c r="P448" t="s">
        <v>88</v>
      </c>
      <c r="Q448" t="s">
        <v>107</v>
      </c>
      <c r="R448">
        <v>71</v>
      </c>
      <c r="S448" t="s">
        <v>107</v>
      </c>
      <c r="T448">
        <v>74</v>
      </c>
      <c r="U448" t="s">
        <v>92</v>
      </c>
      <c r="V448">
        <v>52</v>
      </c>
      <c r="W448" t="s">
        <v>107</v>
      </c>
      <c r="X448">
        <v>66</v>
      </c>
      <c r="Y448" t="s">
        <v>92</v>
      </c>
      <c r="Z448">
        <v>41</v>
      </c>
      <c r="AA448" t="s">
        <v>92</v>
      </c>
      <c r="AB448">
        <v>44</v>
      </c>
      <c r="AC448" t="s">
        <v>107</v>
      </c>
      <c r="AD448">
        <v>54</v>
      </c>
      <c r="AE448" t="s">
        <v>92</v>
      </c>
      <c r="AF448">
        <v>47</v>
      </c>
      <c r="AG448">
        <v>95.1</v>
      </c>
      <c r="AH448">
        <v>2.1</v>
      </c>
      <c r="AI448">
        <v>96.3</v>
      </c>
      <c r="AJ448">
        <v>100</v>
      </c>
      <c r="AK448" t="s">
        <v>93</v>
      </c>
      <c r="AL448" t="s">
        <v>93</v>
      </c>
      <c r="AM448">
        <v>70.2</v>
      </c>
      <c r="AN448">
        <v>61.5</v>
      </c>
      <c r="AO448">
        <v>57.5</v>
      </c>
      <c r="AP448">
        <v>66.900000000000006</v>
      </c>
      <c r="AQ448">
        <v>68</v>
      </c>
      <c r="AR448">
        <v>65.5</v>
      </c>
      <c r="AS448">
        <v>61.1</v>
      </c>
      <c r="AT448">
        <v>59.3</v>
      </c>
      <c r="AU448">
        <v>40.299999999999997</v>
      </c>
      <c r="AV448">
        <v>43.5</v>
      </c>
      <c r="AW448">
        <v>46.2</v>
      </c>
      <c r="AX448">
        <v>35.9</v>
      </c>
      <c r="AY448">
        <v>1</v>
      </c>
      <c r="AZ448">
        <v>1.3</v>
      </c>
      <c r="BA448" t="s">
        <v>118</v>
      </c>
      <c r="BB448" t="s">
        <v>118</v>
      </c>
      <c r="BC448" t="s">
        <v>93</v>
      </c>
      <c r="BD448" t="s">
        <v>93</v>
      </c>
      <c r="BE448" t="s">
        <v>93</v>
      </c>
      <c r="BF448" t="s">
        <v>93</v>
      </c>
      <c r="BG448" t="s">
        <v>93</v>
      </c>
      <c r="BH448" t="s">
        <v>93</v>
      </c>
      <c r="BI448" t="s">
        <v>93</v>
      </c>
      <c r="BJ448" t="s">
        <v>93</v>
      </c>
      <c r="BK448" t="s">
        <v>93</v>
      </c>
      <c r="BL448" t="s">
        <v>93</v>
      </c>
      <c r="BM448" t="s">
        <v>93</v>
      </c>
      <c r="BN448" t="s">
        <v>93</v>
      </c>
      <c r="BO448">
        <v>558</v>
      </c>
      <c r="BP448">
        <v>33</v>
      </c>
      <c r="BQ448" t="s">
        <v>93</v>
      </c>
      <c r="BR448">
        <v>150000000000000</v>
      </c>
      <c r="BS448">
        <v>1171323.787</v>
      </c>
      <c r="BT448">
        <v>1911991.7109999999</v>
      </c>
      <c r="BU448">
        <v>41.913974349999997</v>
      </c>
      <c r="BV448">
        <v>-87.646015009999999</v>
      </c>
      <c r="BW448">
        <v>7</v>
      </c>
      <c r="BX448" t="s">
        <v>184</v>
      </c>
      <c r="BY448">
        <v>43</v>
      </c>
      <c r="BZ448">
        <v>18</v>
      </c>
      <c r="CA448" t="s">
        <v>2416</v>
      </c>
    </row>
    <row r="449" spans="1:79" x14ac:dyDescent="0.35">
      <c r="A449">
        <v>610000</v>
      </c>
      <c r="B449" t="s">
        <v>2417</v>
      </c>
      <c r="C449" t="s">
        <v>80</v>
      </c>
      <c r="D449" t="s">
        <v>2418</v>
      </c>
      <c r="E449" t="s">
        <v>82</v>
      </c>
      <c r="F449" t="s">
        <v>83</v>
      </c>
      <c r="G449">
        <v>60644</v>
      </c>
      <c r="H449" t="s">
        <v>2419</v>
      </c>
      <c r="I449" t="s">
        <v>2420</v>
      </c>
      <c r="J449" t="s">
        <v>326</v>
      </c>
      <c r="K449" t="s">
        <v>87</v>
      </c>
      <c r="L449" t="s">
        <v>88</v>
      </c>
      <c r="M449" t="s">
        <v>89</v>
      </c>
      <c r="N449" t="s">
        <v>126</v>
      </c>
      <c r="O449" t="s">
        <v>117</v>
      </c>
      <c r="P449" t="s">
        <v>88</v>
      </c>
      <c r="Q449" t="s">
        <v>107</v>
      </c>
      <c r="R449">
        <v>67</v>
      </c>
      <c r="S449" t="s">
        <v>92</v>
      </c>
      <c r="T449">
        <v>46</v>
      </c>
      <c r="U449" t="s">
        <v>106</v>
      </c>
      <c r="V449">
        <v>90</v>
      </c>
      <c r="W449" t="s">
        <v>107</v>
      </c>
      <c r="X449">
        <v>69</v>
      </c>
      <c r="Y449" t="s">
        <v>92</v>
      </c>
      <c r="Z449">
        <v>59</v>
      </c>
      <c r="AA449" t="s">
        <v>107</v>
      </c>
      <c r="AB449">
        <v>67</v>
      </c>
      <c r="AC449" t="s">
        <v>107</v>
      </c>
      <c r="AD449">
        <v>57</v>
      </c>
      <c r="AE449" t="s">
        <v>107</v>
      </c>
      <c r="AF449">
        <v>64</v>
      </c>
      <c r="AG449">
        <v>96</v>
      </c>
      <c r="AH449">
        <v>7.7</v>
      </c>
      <c r="AI449">
        <v>97.1</v>
      </c>
      <c r="AJ449">
        <v>100</v>
      </c>
      <c r="AK449" t="s">
        <v>93</v>
      </c>
      <c r="AL449" t="s">
        <v>93</v>
      </c>
      <c r="AM449">
        <v>36.9</v>
      </c>
      <c r="AN449">
        <v>35.6</v>
      </c>
      <c r="AO449">
        <v>63.1</v>
      </c>
      <c r="AP449">
        <v>75.2</v>
      </c>
      <c r="AQ449">
        <v>38.5</v>
      </c>
      <c r="AR449">
        <v>39.1</v>
      </c>
      <c r="AS449">
        <v>67.5</v>
      </c>
      <c r="AT449">
        <v>56.4</v>
      </c>
      <c r="AU449">
        <v>7.4</v>
      </c>
      <c r="AV449">
        <v>14.8</v>
      </c>
      <c r="AW449">
        <v>20.6</v>
      </c>
      <c r="AX449">
        <v>9.3000000000000007</v>
      </c>
      <c r="AY449">
        <v>0.8</v>
      </c>
      <c r="AZ449">
        <v>-0.8</v>
      </c>
      <c r="BA449" t="s">
        <v>118</v>
      </c>
      <c r="BB449" t="s">
        <v>108</v>
      </c>
      <c r="BC449" t="s">
        <v>93</v>
      </c>
      <c r="BD449" t="s">
        <v>93</v>
      </c>
      <c r="BE449" t="s">
        <v>93</v>
      </c>
      <c r="BF449" t="s">
        <v>93</v>
      </c>
      <c r="BG449" t="s">
        <v>93</v>
      </c>
      <c r="BH449" t="s">
        <v>93</v>
      </c>
      <c r="BI449" t="s">
        <v>93</v>
      </c>
      <c r="BJ449" t="s">
        <v>93</v>
      </c>
      <c r="BK449" t="s">
        <v>93</v>
      </c>
      <c r="BL449" t="s">
        <v>93</v>
      </c>
      <c r="BM449" t="s">
        <v>93</v>
      </c>
      <c r="BN449" t="s">
        <v>93</v>
      </c>
      <c r="BO449">
        <v>576</v>
      </c>
      <c r="BP449">
        <v>36</v>
      </c>
      <c r="BQ449" t="s">
        <v>93</v>
      </c>
      <c r="BR449">
        <v>150000000000000</v>
      </c>
      <c r="BS449">
        <v>1140502.548</v>
      </c>
      <c r="BT449">
        <v>1904349.5109999999</v>
      </c>
      <c r="BU449">
        <v>41.893625210000003</v>
      </c>
      <c r="BV449">
        <v>-87.759435569999994</v>
      </c>
      <c r="BW449">
        <v>25</v>
      </c>
      <c r="BX449" t="s">
        <v>292</v>
      </c>
      <c r="BY449">
        <v>37</v>
      </c>
      <c r="BZ449">
        <v>15</v>
      </c>
      <c r="CA449" t="s">
        <v>2421</v>
      </c>
    </row>
    <row r="450" spans="1:79" x14ac:dyDescent="0.35">
      <c r="A450">
        <v>400018</v>
      </c>
      <c r="B450" t="s">
        <v>2422</v>
      </c>
      <c r="C450" t="s">
        <v>158</v>
      </c>
      <c r="D450" t="s">
        <v>406</v>
      </c>
      <c r="E450" t="s">
        <v>82</v>
      </c>
      <c r="F450" t="s">
        <v>83</v>
      </c>
      <c r="G450">
        <v>60644</v>
      </c>
      <c r="H450" t="s">
        <v>2423</v>
      </c>
      <c r="J450" t="s">
        <v>209</v>
      </c>
      <c r="K450" t="s">
        <v>87</v>
      </c>
      <c r="L450" t="s">
        <v>88</v>
      </c>
      <c r="M450" t="s">
        <v>2424</v>
      </c>
      <c r="N450" t="s">
        <v>126</v>
      </c>
      <c r="O450" t="s">
        <v>127</v>
      </c>
      <c r="P450" t="s">
        <v>88</v>
      </c>
      <c r="Q450" t="s">
        <v>94</v>
      </c>
      <c r="R450">
        <v>38</v>
      </c>
      <c r="S450" t="s">
        <v>93</v>
      </c>
      <c r="T450" t="s">
        <v>93</v>
      </c>
      <c r="U450" t="s">
        <v>92</v>
      </c>
      <c r="V450">
        <v>41</v>
      </c>
      <c r="W450" t="s">
        <v>94</v>
      </c>
      <c r="X450">
        <v>33</v>
      </c>
      <c r="Y450" t="s">
        <v>93</v>
      </c>
      <c r="Z450" t="s">
        <v>93</v>
      </c>
      <c r="AA450" t="s">
        <v>93</v>
      </c>
      <c r="AB450" t="s">
        <v>93</v>
      </c>
      <c r="AC450" t="s">
        <v>93</v>
      </c>
      <c r="AD450" t="s">
        <v>93</v>
      </c>
      <c r="AE450" t="s">
        <v>93</v>
      </c>
      <c r="AF450" t="s">
        <v>93</v>
      </c>
      <c r="AG450">
        <v>76</v>
      </c>
      <c r="AH450">
        <v>12.4</v>
      </c>
      <c r="AI450">
        <v>0</v>
      </c>
      <c r="AJ450">
        <v>98.2</v>
      </c>
      <c r="AK450" t="s">
        <v>93</v>
      </c>
      <c r="AL450" t="s">
        <v>93</v>
      </c>
      <c r="AM450" t="s">
        <v>93</v>
      </c>
      <c r="AN450" t="s">
        <v>93</v>
      </c>
      <c r="AO450" t="s">
        <v>93</v>
      </c>
      <c r="AP450" t="s">
        <v>93</v>
      </c>
      <c r="AQ450" t="s">
        <v>93</v>
      </c>
      <c r="AR450" t="s">
        <v>93</v>
      </c>
      <c r="AS450" t="s">
        <v>93</v>
      </c>
      <c r="AT450" t="s">
        <v>93</v>
      </c>
      <c r="AU450" t="s">
        <v>93</v>
      </c>
      <c r="AV450" t="s">
        <v>93</v>
      </c>
      <c r="BA450" t="s">
        <v>93</v>
      </c>
      <c r="BB450" t="s">
        <v>93</v>
      </c>
      <c r="BC450" t="s">
        <v>93</v>
      </c>
      <c r="BD450" t="s">
        <v>93</v>
      </c>
      <c r="BE450">
        <v>12</v>
      </c>
      <c r="BF450">
        <v>12</v>
      </c>
      <c r="BG450">
        <v>14.3</v>
      </c>
      <c r="BH450">
        <v>12.9</v>
      </c>
      <c r="BI450">
        <v>0.9</v>
      </c>
      <c r="BJ450">
        <v>14.4</v>
      </c>
      <c r="BK450">
        <v>0.1</v>
      </c>
      <c r="BL450">
        <v>12.2</v>
      </c>
      <c r="BM450">
        <v>65.599999999999994</v>
      </c>
      <c r="BN450">
        <v>51.3</v>
      </c>
      <c r="BO450">
        <v>316</v>
      </c>
      <c r="BP450">
        <v>36</v>
      </c>
      <c r="BQ450" t="s">
        <v>93</v>
      </c>
      <c r="BR450">
        <v>150000000000000</v>
      </c>
      <c r="BS450">
        <v>1139494.763</v>
      </c>
      <c r="BT450">
        <v>1901274.2579999999</v>
      </c>
      <c r="BU450">
        <v>41.885204770000001</v>
      </c>
      <c r="BV450">
        <v>-87.763211909999995</v>
      </c>
      <c r="BW450">
        <v>25</v>
      </c>
      <c r="BX450" t="s">
        <v>292</v>
      </c>
      <c r="BY450">
        <v>28</v>
      </c>
      <c r="BZ450">
        <v>15</v>
      </c>
      <c r="CA450" t="s">
        <v>409</v>
      </c>
    </row>
    <row r="451" spans="1:79" x14ac:dyDescent="0.35">
      <c r="A451">
        <v>609865</v>
      </c>
      <c r="B451" t="s">
        <v>2425</v>
      </c>
      <c r="C451" t="s">
        <v>80</v>
      </c>
      <c r="D451" t="s">
        <v>2426</v>
      </c>
      <c r="E451" t="s">
        <v>82</v>
      </c>
      <c r="F451" t="s">
        <v>83</v>
      </c>
      <c r="G451">
        <v>60626</v>
      </c>
      <c r="H451" t="s">
        <v>2427</v>
      </c>
      <c r="I451" t="s">
        <v>2428</v>
      </c>
      <c r="J451" t="s">
        <v>115</v>
      </c>
      <c r="K451" t="s">
        <v>103</v>
      </c>
      <c r="L451" t="s">
        <v>88</v>
      </c>
      <c r="M451" t="s">
        <v>104</v>
      </c>
      <c r="N451" t="s">
        <v>90</v>
      </c>
      <c r="O451" t="s">
        <v>91</v>
      </c>
      <c r="P451" t="s">
        <v>88</v>
      </c>
      <c r="Q451" t="s">
        <v>107</v>
      </c>
      <c r="R451">
        <v>61</v>
      </c>
      <c r="S451" t="s">
        <v>94</v>
      </c>
      <c r="T451">
        <v>31</v>
      </c>
      <c r="U451" t="s">
        <v>92</v>
      </c>
      <c r="V451">
        <v>57</v>
      </c>
      <c r="W451" t="s">
        <v>92</v>
      </c>
      <c r="X451">
        <v>49</v>
      </c>
      <c r="Y451" t="s">
        <v>210</v>
      </c>
      <c r="Z451">
        <v>17</v>
      </c>
      <c r="AA451" t="s">
        <v>210</v>
      </c>
      <c r="AB451">
        <v>15</v>
      </c>
      <c r="AC451" t="s">
        <v>92</v>
      </c>
      <c r="AD451">
        <v>52</v>
      </c>
      <c r="AE451" t="s">
        <v>92</v>
      </c>
      <c r="AF451">
        <v>51</v>
      </c>
      <c r="AG451">
        <v>95.6</v>
      </c>
      <c r="AH451">
        <v>16.399999999999999</v>
      </c>
      <c r="AI451">
        <v>95.1</v>
      </c>
      <c r="AJ451">
        <v>100</v>
      </c>
      <c r="AK451">
        <v>60.1</v>
      </c>
      <c r="AL451">
        <v>42</v>
      </c>
      <c r="AM451">
        <v>36</v>
      </c>
      <c r="AN451">
        <v>21.1</v>
      </c>
      <c r="AO451">
        <v>41.4</v>
      </c>
      <c r="AP451">
        <v>54.1</v>
      </c>
      <c r="AQ451">
        <v>26.3</v>
      </c>
      <c r="AR451">
        <v>19.100000000000001</v>
      </c>
      <c r="AS451">
        <v>43.2</v>
      </c>
      <c r="AT451">
        <v>34.700000000000003</v>
      </c>
      <c r="AU451">
        <v>4.8</v>
      </c>
      <c r="AV451">
        <v>15.9</v>
      </c>
      <c r="AW451">
        <v>16.899999999999999</v>
      </c>
      <c r="AX451">
        <v>7.1</v>
      </c>
      <c r="AY451">
        <v>0.3</v>
      </c>
      <c r="AZ451">
        <v>-1.2</v>
      </c>
      <c r="BA451" t="s">
        <v>95</v>
      </c>
      <c r="BB451" t="s">
        <v>108</v>
      </c>
      <c r="BC451">
        <v>37.700000000000003</v>
      </c>
      <c r="BD451">
        <v>23.1</v>
      </c>
      <c r="BE451" t="s">
        <v>93</v>
      </c>
      <c r="BF451" t="s">
        <v>93</v>
      </c>
      <c r="BG451" t="s">
        <v>93</v>
      </c>
      <c r="BH451" t="s">
        <v>93</v>
      </c>
      <c r="BI451" t="s">
        <v>93</v>
      </c>
      <c r="BJ451" t="s">
        <v>93</v>
      </c>
      <c r="BK451" t="s">
        <v>93</v>
      </c>
      <c r="BL451" t="s">
        <v>93</v>
      </c>
      <c r="BM451" t="s">
        <v>93</v>
      </c>
      <c r="BN451" t="s">
        <v>93</v>
      </c>
      <c r="BO451">
        <v>753</v>
      </c>
      <c r="BP451">
        <v>32</v>
      </c>
      <c r="BQ451" t="s">
        <v>93</v>
      </c>
      <c r="BR451">
        <v>150000000000000</v>
      </c>
      <c r="BS451">
        <v>1162385.2239999999</v>
      </c>
      <c r="BT451">
        <v>1949501.716</v>
      </c>
      <c r="BU451">
        <v>42.017095359999999</v>
      </c>
      <c r="BV451">
        <v>-87.677799280000002</v>
      </c>
      <c r="BW451">
        <v>1</v>
      </c>
      <c r="BX451" t="s">
        <v>1160</v>
      </c>
      <c r="BY451">
        <v>49</v>
      </c>
      <c r="BZ451">
        <v>24</v>
      </c>
      <c r="CA451" t="s">
        <v>2429</v>
      </c>
    </row>
    <row r="452" spans="1:79" x14ac:dyDescent="0.35">
      <c r="A452">
        <v>609869</v>
      </c>
      <c r="B452" t="s">
        <v>2430</v>
      </c>
      <c r="C452" t="s">
        <v>80</v>
      </c>
      <c r="D452" t="s">
        <v>2431</v>
      </c>
      <c r="E452" t="s">
        <v>82</v>
      </c>
      <c r="F452" t="s">
        <v>83</v>
      </c>
      <c r="G452">
        <v>60636</v>
      </c>
      <c r="H452" t="s">
        <v>2432</v>
      </c>
      <c r="I452" t="s">
        <v>2433</v>
      </c>
      <c r="J452" t="s">
        <v>134</v>
      </c>
      <c r="K452" t="s">
        <v>135</v>
      </c>
      <c r="L452" t="s">
        <v>88</v>
      </c>
      <c r="M452" t="s">
        <v>89</v>
      </c>
      <c r="N452" t="s">
        <v>126</v>
      </c>
      <c r="O452" t="s">
        <v>91</v>
      </c>
      <c r="P452" t="s">
        <v>88</v>
      </c>
      <c r="Q452" t="s">
        <v>94</v>
      </c>
      <c r="R452">
        <v>31</v>
      </c>
      <c r="S452" t="s">
        <v>94</v>
      </c>
      <c r="T452">
        <v>31</v>
      </c>
      <c r="U452" t="s">
        <v>92</v>
      </c>
      <c r="V452">
        <v>54</v>
      </c>
      <c r="W452" t="s">
        <v>94</v>
      </c>
      <c r="X452">
        <v>32</v>
      </c>
      <c r="Y452" t="s">
        <v>92</v>
      </c>
      <c r="Z452">
        <v>49</v>
      </c>
      <c r="AA452" t="s">
        <v>92</v>
      </c>
      <c r="AB452">
        <v>50</v>
      </c>
      <c r="AC452" t="s">
        <v>92</v>
      </c>
      <c r="AD452">
        <v>53</v>
      </c>
      <c r="AE452" t="s">
        <v>92</v>
      </c>
      <c r="AF452">
        <v>52</v>
      </c>
      <c r="AG452">
        <v>91.8</v>
      </c>
      <c r="AH452">
        <v>29</v>
      </c>
      <c r="AI452">
        <v>95.4</v>
      </c>
      <c r="AJ452">
        <v>100</v>
      </c>
      <c r="AK452">
        <v>58.8</v>
      </c>
      <c r="AL452" t="s">
        <v>93</v>
      </c>
      <c r="AM452">
        <v>40</v>
      </c>
      <c r="AN452">
        <v>14</v>
      </c>
      <c r="AO452">
        <v>52.8</v>
      </c>
      <c r="AP452">
        <v>59.8</v>
      </c>
      <c r="AQ452">
        <v>31.9</v>
      </c>
      <c r="AR452">
        <v>17</v>
      </c>
      <c r="AS452">
        <v>51.3</v>
      </c>
      <c r="AT452">
        <v>44.9</v>
      </c>
      <c r="AU452">
        <v>7.7</v>
      </c>
      <c r="AV452">
        <v>11.5</v>
      </c>
      <c r="AW452">
        <v>12.6</v>
      </c>
      <c r="AX452">
        <v>7.5</v>
      </c>
      <c r="AY452">
        <v>0.5</v>
      </c>
      <c r="AZ452">
        <v>0.2</v>
      </c>
      <c r="BA452" t="s">
        <v>95</v>
      </c>
      <c r="BB452" t="s">
        <v>95</v>
      </c>
      <c r="BC452" t="s">
        <v>93</v>
      </c>
      <c r="BD452" t="s">
        <v>93</v>
      </c>
      <c r="BE452" t="s">
        <v>93</v>
      </c>
      <c r="BF452" t="s">
        <v>93</v>
      </c>
      <c r="BG452" t="s">
        <v>93</v>
      </c>
      <c r="BH452" t="s">
        <v>93</v>
      </c>
      <c r="BI452" t="s">
        <v>93</v>
      </c>
      <c r="BJ452" t="s">
        <v>93</v>
      </c>
      <c r="BK452" t="s">
        <v>93</v>
      </c>
      <c r="BL452" t="s">
        <v>93</v>
      </c>
      <c r="BM452" t="s">
        <v>93</v>
      </c>
      <c r="BN452" t="s">
        <v>93</v>
      </c>
      <c r="BO452">
        <v>339</v>
      </c>
      <c r="BP452">
        <v>43</v>
      </c>
      <c r="BQ452" t="s">
        <v>93</v>
      </c>
      <c r="BR452">
        <v>150000000000000</v>
      </c>
      <c r="BS452">
        <v>1168649.0290000001</v>
      </c>
      <c r="BT452">
        <v>1864844.463</v>
      </c>
      <c r="BU452">
        <v>41.784656519999999</v>
      </c>
      <c r="BV452">
        <v>-87.657205300000001</v>
      </c>
      <c r="BW452">
        <v>67</v>
      </c>
      <c r="BX452" t="s">
        <v>136</v>
      </c>
      <c r="BY452">
        <v>16</v>
      </c>
      <c r="BZ452">
        <v>7</v>
      </c>
      <c r="CA452" t="s">
        <v>2434</v>
      </c>
    </row>
    <row r="453" spans="1:79" x14ac:dyDescent="0.35">
      <c r="A453">
        <v>610093</v>
      </c>
      <c r="B453" t="s">
        <v>2435</v>
      </c>
      <c r="C453" t="s">
        <v>80</v>
      </c>
      <c r="D453" t="s">
        <v>2436</v>
      </c>
      <c r="E453" t="s">
        <v>82</v>
      </c>
      <c r="F453" t="s">
        <v>83</v>
      </c>
      <c r="G453">
        <v>60619</v>
      </c>
      <c r="H453" t="s">
        <v>2437</v>
      </c>
      <c r="I453" t="s">
        <v>2438</v>
      </c>
      <c r="J453" t="s">
        <v>147</v>
      </c>
      <c r="K453" t="s">
        <v>148</v>
      </c>
      <c r="L453" t="s">
        <v>88</v>
      </c>
      <c r="M453" t="s">
        <v>104</v>
      </c>
      <c r="N453" t="s">
        <v>126</v>
      </c>
      <c r="O453" t="s">
        <v>127</v>
      </c>
      <c r="P453" t="s">
        <v>88</v>
      </c>
      <c r="Q453" t="s">
        <v>92</v>
      </c>
      <c r="R453">
        <v>42</v>
      </c>
      <c r="S453" t="s">
        <v>92</v>
      </c>
      <c r="T453">
        <v>41</v>
      </c>
      <c r="U453" t="s">
        <v>94</v>
      </c>
      <c r="V453">
        <v>27</v>
      </c>
      <c r="W453" t="s">
        <v>94</v>
      </c>
      <c r="X453">
        <v>28</v>
      </c>
      <c r="Y453" t="s">
        <v>92</v>
      </c>
      <c r="Z453">
        <v>40</v>
      </c>
      <c r="AA453" t="s">
        <v>94</v>
      </c>
      <c r="AB453">
        <v>36</v>
      </c>
      <c r="AC453" t="s">
        <v>92</v>
      </c>
      <c r="AD453">
        <v>52</v>
      </c>
      <c r="AE453" t="s">
        <v>92</v>
      </c>
      <c r="AF453">
        <v>53</v>
      </c>
      <c r="AG453">
        <v>88.9</v>
      </c>
      <c r="AH453">
        <v>5</v>
      </c>
      <c r="AI453">
        <v>94.6</v>
      </c>
      <c r="AJ453">
        <v>100</v>
      </c>
      <c r="AK453" t="s">
        <v>93</v>
      </c>
      <c r="AL453">
        <v>47.4</v>
      </c>
      <c r="AM453">
        <v>25</v>
      </c>
      <c r="AN453">
        <v>32.299999999999997</v>
      </c>
      <c r="AO453">
        <v>51.7</v>
      </c>
      <c r="AP453">
        <v>60.4</v>
      </c>
      <c r="AQ453">
        <v>38.1</v>
      </c>
      <c r="AR453">
        <v>41.7</v>
      </c>
      <c r="AS453">
        <v>62.7</v>
      </c>
      <c r="AT453">
        <v>69.900000000000006</v>
      </c>
      <c r="AU453">
        <v>3.4</v>
      </c>
      <c r="AV453">
        <v>13.8</v>
      </c>
      <c r="AW453">
        <v>11.4</v>
      </c>
      <c r="AX453">
        <v>7.1</v>
      </c>
      <c r="AY453">
        <v>-0.7</v>
      </c>
      <c r="AZ453">
        <v>1</v>
      </c>
      <c r="BA453" t="s">
        <v>108</v>
      </c>
      <c r="BB453" t="s">
        <v>118</v>
      </c>
      <c r="BC453" t="s">
        <v>93</v>
      </c>
      <c r="BD453" t="s">
        <v>93</v>
      </c>
      <c r="BE453" t="s">
        <v>93</v>
      </c>
      <c r="BF453" t="s">
        <v>93</v>
      </c>
      <c r="BG453" t="s">
        <v>93</v>
      </c>
      <c r="BH453" t="s">
        <v>93</v>
      </c>
      <c r="BI453" t="s">
        <v>93</v>
      </c>
      <c r="BJ453" t="s">
        <v>93</v>
      </c>
      <c r="BK453" t="s">
        <v>93</v>
      </c>
      <c r="BL453" t="s">
        <v>93</v>
      </c>
      <c r="BM453" t="s">
        <v>93</v>
      </c>
      <c r="BN453" t="s">
        <v>93</v>
      </c>
      <c r="BO453">
        <v>306</v>
      </c>
      <c r="BP453">
        <v>45</v>
      </c>
      <c r="BQ453" t="s">
        <v>93</v>
      </c>
      <c r="BR453">
        <v>150000000000000</v>
      </c>
      <c r="BS453">
        <v>1178690.672</v>
      </c>
      <c r="BT453">
        <v>1848082.986</v>
      </c>
      <c r="BU453">
        <v>41.738438600000002</v>
      </c>
      <c r="BV453">
        <v>-87.620897670000005</v>
      </c>
      <c r="BW453">
        <v>44</v>
      </c>
      <c r="BX453" t="s">
        <v>149</v>
      </c>
      <c r="BY453">
        <v>6</v>
      </c>
      <c r="BZ453">
        <v>6</v>
      </c>
      <c r="CA453" t="s">
        <v>2439</v>
      </c>
    </row>
    <row r="454" spans="1:79" x14ac:dyDescent="0.35">
      <c r="A454">
        <v>610258</v>
      </c>
      <c r="B454" t="s">
        <v>2440</v>
      </c>
      <c r="C454" t="s">
        <v>80</v>
      </c>
      <c r="D454" t="s">
        <v>2441</v>
      </c>
      <c r="E454" t="s">
        <v>82</v>
      </c>
      <c r="F454" t="s">
        <v>83</v>
      </c>
      <c r="G454">
        <v>60653</v>
      </c>
      <c r="H454" t="s">
        <v>2442</v>
      </c>
      <c r="I454" t="s">
        <v>2443</v>
      </c>
      <c r="J454" t="s">
        <v>254</v>
      </c>
      <c r="K454" t="s">
        <v>148</v>
      </c>
      <c r="L454" t="s">
        <v>88</v>
      </c>
      <c r="M454" t="s">
        <v>104</v>
      </c>
      <c r="N454" t="s">
        <v>126</v>
      </c>
      <c r="O454" t="s">
        <v>127</v>
      </c>
      <c r="P454" t="s">
        <v>88</v>
      </c>
      <c r="Q454" t="s">
        <v>94</v>
      </c>
      <c r="R454">
        <v>20</v>
      </c>
      <c r="S454" t="s">
        <v>93</v>
      </c>
      <c r="T454" t="s">
        <v>93</v>
      </c>
      <c r="U454" t="s">
        <v>94</v>
      </c>
      <c r="V454">
        <v>37</v>
      </c>
      <c r="W454" t="s">
        <v>92</v>
      </c>
      <c r="X454">
        <v>46</v>
      </c>
      <c r="Y454" t="s">
        <v>93</v>
      </c>
      <c r="Z454" t="s">
        <v>93</v>
      </c>
      <c r="AA454" t="s">
        <v>93</v>
      </c>
      <c r="AB454" t="s">
        <v>93</v>
      </c>
      <c r="AC454" t="s">
        <v>94</v>
      </c>
      <c r="AD454">
        <v>46</v>
      </c>
      <c r="AE454" t="s">
        <v>92</v>
      </c>
      <c r="AF454">
        <v>47</v>
      </c>
      <c r="AG454">
        <v>90</v>
      </c>
      <c r="AH454">
        <v>156.6</v>
      </c>
      <c r="AI454">
        <v>95.2</v>
      </c>
      <c r="AJ454">
        <v>100</v>
      </c>
      <c r="AK454" t="s">
        <v>93</v>
      </c>
      <c r="AL454" t="s">
        <v>93</v>
      </c>
      <c r="AM454">
        <v>10</v>
      </c>
      <c r="AN454">
        <v>13.5</v>
      </c>
      <c r="AO454">
        <v>46.9</v>
      </c>
      <c r="AP454">
        <v>41.7</v>
      </c>
      <c r="AQ454">
        <v>7.8</v>
      </c>
      <c r="AR454">
        <v>27.3</v>
      </c>
      <c r="AS454">
        <v>44.6</v>
      </c>
      <c r="AT454">
        <v>50.7</v>
      </c>
      <c r="AU454">
        <v>0</v>
      </c>
      <c r="AV454">
        <v>6.9</v>
      </c>
      <c r="AW454">
        <v>0</v>
      </c>
      <c r="AX454">
        <v>0.7</v>
      </c>
      <c r="AY454">
        <v>-1.6</v>
      </c>
      <c r="AZ454">
        <v>-0.2</v>
      </c>
      <c r="BA454" t="s">
        <v>108</v>
      </c>
      <c r="BB454" t="s">
        <v>95</v>
      </c>
      <c r="BC454" t="s">
        <v>93</v>
      </c>
      <c r="BD454" t="s">
        <v>93</v>
      </c>
      <c r="BE454" t="s">
        <v>93</v>
      </c>
      <c r="BF454" t="s">
        <v>93</v>
      </c>
      <c r="BG454" t="s">
        <v>93</v>
      </c>
      <c r="BH454" t="s">
        <v>93</v>
      </c>
      <c r="BI454" t="s">
        <v>93</v>
      </c>
      <c r="BJ454" t="s">
        <v>93</v>
      </c>
      <c r="BK454" t="s">
        <v>93</v>
      </c>
      <c r="BL454" t="s">
        <v>93</v>
      </c>
      <c r="BM454" t="s">
        <v>93</v>
      </c>
      <c r="BN454" t="s">
        <v>93</v>
      </c>
      <c r="BO454">
        <v>112</v>
      </c>
      <c r="BP454">
        <v>40</v>
      </c>
      <c r="BQ454" t="s">
        <v>93</v>
      </c>
      <c r="BR454">
        <v>150000000000000</v>
      </c>
      <c r="BS454">
        <v>1183099.2930000001</v>
      </c>
      <c r="BT454">
        <v>1876145.1969999999</v>
      </c>
      <c r="BU454">
        <v>41.815342620000003</v>
      </c>
      <c r="BV454">
        <v>-87.603873500000006</v>
      </c>
      <c r="BW454">
        <v>39</v>
      </c>
      <c r="BX454" t="s">
        <v>381</v>
      </c>
      <c r="BY454">
        <v>4</v>
      </c>
      <c r="BZ454">
        <v>2</v>
      </c>
      <c r="CA454" t="s">
        <v>2444</v>
      </c>
    </row>
    <row r="455" spans="1:79" x14ac:dyDescent="0.35">
      <c r="A455">
        <v>610197</v>
      </c>
      <c r="B455" t="s">
        <v>2445</v>
      </c>
      <c r="C455" t="s">
        <v>80</v>
      </c>
      <c r="D455" t="s">
        <v>2446</v>
      </c>
      <c r="E455" t="s">
        <v>82</v>
      </c>
      <c r="F455" t="s">
        <v>83</v>
      </c>
      <c r="G455">
        <v>60622</v>
      </c>
      <c r="H455" t="s">
        <v>2447</v>
      </c>
      <c r="I455" t="s">
        <v>2448</v>
      </c>
      <c r="J455" t="s">
        <v>195</v>
      </c>
      <c r="K455" t="s">
        <v>87</v>
      </c>
      <c r="L455" t="s">
        <v>88</v>
      </c>
      <c r="M455" t="s">
        <v>104</v>
      </c>
      <c r="N455" t="s">
        <v>90</v>
      </c>
      <c r="O455" t="s">
        <v>117</v>
      </c>
      <c r="P455" t="s">
        <v>88</v>
      </c>
      <c r="Q455" t="s">
        <v>107</v>
      </c>
      <c r="R455">
        <v>63</v>
      </c>
      <c r="S455" t="s">
        <v>92</v>
      </c>
      <c r="T455">
        <v>58</v>
      </c>
      <c r="U455" t="s">
        <v>92</v>
      </c>
      <c r="V455">
        <v>59</v>
      </c>
      <c r="W455" t="s">
        <v>107</v>
      </c>
      <c r="X455">
        <v>71</v>
      </c>
      <c r="Y455" t="s">
        <v>92</v>
      </c>
      <c r="Z455">
        <v>53</v>
      </c>
      <c r="AA455" t="s">
        <v>92</v>
      </c>
      <c r="AB455">
        <v>55</v>
      </c>
      <c r="AC455" t="s">
        <v>92</v>
      </c>
      <c r="AD455">
        <v>51</v>
      </c>
      <c r="AE455" t="s">
        <v>92</v>
      </c>
      <c r="AF455">
        <v>49</v>
      </c>
      <c r="AG455">
        <v>95.8</v>
      </c>
      <c r="AH455">
        <v>3.2</v>
      </c>
      <c r="AI455">
        <v>96.9</v>
      </c>
      <c r="AJ455">
        <v>100</v>
      </c>
      <c r="AK455">
        <v>68.2</v>
      </c>
      <c r="AL455" t="s">
        <v>93</v>
      </c>
      <c r="AM455">
        <v>43.2</v>
      </c>
      <c r="AN455">
        <v>27</v>
      </c>
      <c r="AO455">
        <v>49.6</v>
      </c>
      <c r="AP455">
        <v>55</v>
      </c>
      <c r="AQ455">
        <v>70.3</v>
      </c>
      <c r="AR455">
        <v>53.5</v>
      </c>
      <c r="AS455">
        <v>68.599999999999994</v>
      </c>
      <c r="AT455">
        <v>62.7</v>
      </c>
      <c r="AU455">
        <v>17</v>
      </c>
      <c r="AV455">
        <v>34</v>
      </c>
      <c r="AW455">
        <v>25.6</v>
      </c>
      <c r="AX455">
        <v>20.8</v>
      </c>
      <c r="AY455">
        <v>0.2</v>
      </c>
      <c r="AZ455">
        <v>0.8</v>
      </c>
      <c r="BA455" t="s">
        <v>95</v>
      </c>
      <c r="BB455" t="s">
        <v>95</v>
      </c>
      <c r="BC455">
        <v>37.299999999999997</v>
      </c>
      <c r="BD455">
        <v>57.9</v>
      </c>
      <c r="BE455" t="s">
        <v>93</v>
      </c>
      <c r="BF455" t="s">
        <v>93</v>
      </c>
      <c r="BG455" t="s">
        <v>93</v>
      </c>
      <c r="BH455" t="s">
        <v>93</v>
      </c>
      <c r="BI455" t="s">
        <v>93</v>
      </c>
      <c r="BJ455" t="s">
        <v>93</v>
      </c>
      <c r="BK455" t="s">
        <v>93</v>
      </c>
      <c r="BL455" t="s">
        <v>93</v>
      </c>
      <c r="BM455" t="s">
        <v>93</v>
      </c>
      <c r="BN455" t="s">
        <v>93</v>
      </c>
      <c r="BO455">
        <v>580</v>
      </c>
      <c r="BP455">
        <v>35</v>
      </c>
      <c r="BQ455" t="s">
        <v>93</v>
      </c>
      <c r="BR455">
        <v>150000000000000</v>
      </c>
      <c r="BS455">
        <v>1163847.473</v>
      </c>
      <c r="BT455">
        <v>1904082.62</v>
      </c>
      <c r="BU455">
        <v>41.89243235</v>
      </c>
      <c r="BV455">
        <v>-87.673704990000004</v>
      </c>
      <c r="BW455">
        <v>24</v>
      </c>
      <c r="BX455" t="s">
        <v>196</v>
      </c>
      <c r="BY455">
        <v>1</v>
      </c>
      <c r="BZ455">
        <v>13</v>
      </c>
      <c r="CA455" t="s">
        <v>2449</v>
      </c>
    </row>
    <row r="456" spans="1:79" x14ac:dyDescent="0.35">
      <c r="A456">
        <v>609806</v>
      </c>
      <c r="B456" t="s">
        <v>2450</v>
      </c>
      <c r="C456" t="s">
        <v>80</v>
      </c>
      <c r="D456" t="s">
        <v>2451</v>
      </c>
      <c r="E456" t="s">
        <v>82</v>
      </c>
      <c r="F456" t="s">
        <v>83</v>
      </c>
      <c r="G456">
        <v>60649</v>
      </c>
      <c r="H456" t="s">
        <v>2452</v>
      </c>
      <c r="I456" t="s">
        <v>2453</v>
      </c>
      <c r="J456" t="s">
        <v>326</v>
      </c>
      <c r="K456" t="s">
        <v>148</v>
      </c>
      <c r="L456" t="s">
        <v>88</v>
      </c>
      <c r="M456" t="s">
        <v>104</v>
      </c>
      <c r="N456" t="s">
        <v>126</v>
      </c>
      <c r="O456" t="s">
        <v>127</v>
      </c>
      <c r="P456" t="s">
        <v>88</v>
      </c>
      <c r="Q456" t="s">
        <v>94</v>
      </c>
      <c r="R456">
        <v>31</v>
      </c>
      <c r="S456" t="s">
        <v>94</v>
      </c>
      <c r="T456">
        <v>35</v>
      </c>
      <c r="U456" t="s">
        <v>92</v>
      </c>
      <c r="V456">
        <v>41</v>
      </c>
      <c r="W456" t="s">
        <v>92</v>
      </c>
      <c r="X456">
        <v>50</v>
      </c>
      <c r="Y456" t="s">
        <v>92</v>
      </c>
      <c r="Z456">
        <v>52</v>
      </c>
      <c r="AA456" t="s">
        <v>92</v>
      </c>
      <c r="AB456">
        <v>54</v>
      </c>
      <c r="AC456" t="s">
        <v>92</v>
      </c>
      <c r="AD456">
        <v>49</v>
      </c>
      <c r="AE456" t="s">
        <v>107</v>
      </c>
      <c r="AF456">
        <v>54</v>
      </c>
      <c r="AG456">
        <v>92.1</v>
      </c>
      <c r="AH456">
        <v>75.900000000000006</v>
      </c>
      <c r="AI456">
        <v>96.4</v>
      </c>
      <c r="AJ456">
        <v>100</v>
      </c>
      <c r="AK456" t="s">
        <v>93</v>
      </c>
      <c r="AL456" t="s">
        <v>93</v>
      </c>
      <c r="AM456" t="s">
        <v>93</v>
      </c>
      <c r="AN456" t="s">
        <v>93</v>
      </c>
      <c r="AO456" t="s">
        <v>93</v>
      </c>
      <c r="AP456" t="s">
        <v>93</v>
      </c>
      <c r="AQ456" t="s">
        <v>93</v>
      </c>
      <c r="AR456" t="s">
        <v>93</v>
      </c>
      <c r="AS456" t="s">
        <v>93</v>
      </c>
      <c r="AT456" t="s">
        <v>93</v>
      </c>
      <c r="AU456">
        <v>1.4</v>
      </c>
      <c r="AV456">
        <v>10.8</v>
      </c>
      <c r="AW456">
        <v>6.3</v>
      </c>
      <c r="AX456">
        <v>4.3</v>
      </c>
      <c r="AY456">
        <v>1.2</v>
      </c>
      <c r="AZ456">
        <v>-1.2</v>
      </c>
      <c r="BA456" t="s">
        <v>118</v>
      </c>
      <c r="BB456" t="s">
        <v>108</v>
      </c>
      <c r="BC456" t="s">
        <v>93</v>
      </c>
      <c r="BD456" t="s">
        <v>93</v>
      </c>
      <c r="BE456">
        <v>11.5</v>
      </c>
      <c r="BF456" t="s">
        <v>93</v>
      </c>
      <c r="BG456" t="s">
        <v>93</v>
      </c>
      <c r="BH456" t="s">
        <v>93</v>
      </c>
      <c r="BI456" t="s">
        <v>93</v>
      </c>
      <c r="BJ456" t="s">
        <v>93</v>
      </c>
      <c r="BK456" t="s">
        <v>93</v>
      </c>
      <c r="BL456" t="s">
        <v>93</v>
      </c>
      <c r="BM456" t="s">
        <v>93</v>
      </c>
      <c r="BN456" t="s">
        <v>93</v>
      </c>
      <c r="BO456">
        <v>775</v>
      </c>
      <c r="BP456">
        <v>46</v>
      </c>
      <c r="BQ456" t="s">
        <v>93</v>
      </c>
      <c r="BR456">
        <v>150000000000000</v>
      </c>
      <c r="BS456">
        <v>1196028.811</v>
      </c>
      <c r="BT456">
        <v>1854039.898</v>
      </c>
      <c r="BU456">
        <v>41.754373399999999</v>
      </c>
      <c r="BV456">
        <v>-87.557178809999996</v>
      </c>
      <c r="BW456">
        <v>43</v>
      </c>
      <c r="BX456" t="s">
        <v>286</v>
      </c>
      <c r="BY456">
        <v>7</v>
      </c>
      <c r="BZ456">
        <v>4</v>
      </c>
      <c r="CA456" t="s">
        <v>2454</v>
      </c>
    </row>
    <row r="457" spans="1:79" x14ac:dyDescent="0.35">
      <c r="A457">
        <v>610196</v>
      </c>
      <c r="B457" t="s">
        <v>2455</v>
      </c>
      <c r="C457" t="s">
        <v>80</v>
      </c>
      <c r="D457" t="s">
        <v>2456</v>
      </c>
      <c r="E457" t="s">
        <v>82</v>
      </c>
      <c r="F457" t="s">
        <v>83</v>
      </c>
      <c r="G457">
        <v>60660</v>
      </c>
      <c r="H457" t="s">
        <v>2457</v>
      </c>
      <c r="I457" t="s">
        <v>2458</v>
      </c>
      <c r="J457" t="s">
        <v>115</v>
      </c>
      <c r="K457" t="s">
        <v>103</v>
      </c>
      <c r="L457" t="s">
        <v>88</v>
      </c>
      <c r="M457" t="s">
        <v>104</v>
      </c>
      <c r="N457" t="s">
        <v>90</v>
      </c>
      <c r="O457" t="s">
        <v>91</v>
      </c>
      <c r="P457" t="s">
        <v>88</v>
      </c>
      <c r="Q457" t="s">
        <v>107</v>
      </c>
      <c r="R457">
        <v>61</v>
      </c>
      <c r="S457" t="s">
        <v>92</v>
      </c>
      <c r="T457">
        <v>53</v>
      </c>
      <c r="U457" t="s">
        <v>107</v>
      </c>
      <c r="V457">
        <v>62</v>
      </c>
      <c r="W457" t="s">
        <v>107</v>
      </c>
      <c r="X457">
        <v>60</v>
      </c>
      <c r="Y457" t="s">
        <v>107</v>
      </c>
      <c r="Z457">
        <v>61</v>
      </c>
      <c r="AA457" t="s">
        <v>92</v>
      </c>
      <c r="AB457">
        <v>59</v>
      </c>
      <c r="AC457" t="s">
        <v>92</v>
      </c>
      <c r="AD457">
        <v>49</v>
      </c>
      <c r="AE457" t="s">
        <v>107</v>
      </c>
      <c r="AF457">
        <v>54</v>
      </c>
      <c r="AG457">
        <v>96.3</v>
      </c>
      <c r="AH457">
        <v>6</v>
      </c>
      <c r="AI457">
        <v>95.8</v>
      </c>
      <c r="AJ457">
        <v>98.8</v>
      </c>
      <c r="AK457">
        <v>69.2</v>
      </c>
      <c r="AL457">
        <v>50.4</v>
      </c>
      <c r="AM457">
        <v>49.4</v>
      </c>
      <c r="AN457">
        <v>33.9</v>
      </c>
      <c r="AO457">
        <v>55.5</v>
      </c>
      <c r="AP457">
        <v>63.3</v>
      </c>
      <c r="AQ457">
        <v>52.9</v>
      </c>
      <c r="AR457">
        <v>36.299999999999997</v>
      </c>
      <c r="AS457">
        <v>58.2</v>
      </c>
      <c r="AT457">
        <v>51.2</v>
      </c>
      <c r="AU457">
        <v>23.9</v>
      </c>
      <c r="AV457">
        <v>23.9</v>
      </c>
      <c r="AW457">
        <v>25.4</v>
      </c>
      <c r="AX457">
        <v>16.2</v>
      </c>
      <c r="AY457">
        <v>-0.8</v>
      </c>
      <c r="AZ457">
        <v>1.1000000000000001</v>
      </c>
      <c r="BA457" t="s">
        <v>108</v>
      </c>
      <c r="BB457" t="s">
        <v>118</v>
      </c>
      <c r="BC457" t="s">
        <v>93</v>
      </c>
      <c r="BD457" t="s">
        <v>93</v>
      </c>
      <c r="BE457" t="s">
        <v>93</v>
      </c>
      <c r="BF457" t="s">
        <v>93</v>
      </c>
      <c r="BG457" t="s">
        <v>93</v>
      </c>
      <c r="BH457" t="s">
        <v>93</v>
      </c>
      <c r="BI457" t="s">
        <v>93</v>
      </c>
      <c r="BJ457" t="s">
        <v>93</v>
      </c>
      <c r="BK457" t="s">
        <v>93</v>
      </c>
      <c r="BL457" t="s">
        <v>93</v>
      </c>
      <c r="BM457" t="s">
        <v>93</v>
      </c>
      <c r="BN457" t="s">
        <v>93</v>
      </c>
      <c r="BO457">
        <v>709</v>
      </c>
      <c r="BP457">
        <v>32</v>
      </c>
      <c r="BQ457" t="s">
        <v>93</v>
      </c>
      <c r="BR457">
        <v>150000000000000</v>
      </c>
      <c r="BS457">
        <v>1167755.176</v>
      </c>
      <c r="BT457">
        <v>1939362.027</v>
      </c>
      <c r="BU457">
        <v>41.989157339999998</v>
      </c>
      <c r="BV457">
        <v>-87.658333420000005</v>
      </c>
      <c r="BW457">
        <v>77</v>
      </c>
      <c r="BX457" t="s">
        <v>974</v>
      </c>
      <c r="BY457">
        <v>48</v>
      </c>
      <c r="BZ457">
        <v>20</v>
      </c>
      <c r="CA457" t="s">
        <v>2459</v>
      </c>
    </row>
    <row r="458" spans="1:79" x14ac:dyDescent="0.35">
      <c r="A458">
        <v>610317</v>
      </c>
      <c r="B458" t="s">
        <v>2460</v>
      </c>
      <c r="C458" t="s">
        <v>80</v>
      </c>
      <c r="D458" t="s">
        <v>2461</v>
      </c>
      <c r="E458" t="s">
        <v>82</v>
      </c>
      <c r="F458" t="s">
        <v>83</v>
      </c>
      <c r="G458">
        <v>60632</v>
      </c>
      <c r="H458" t="s">
        <v>2462</v>
      </c>
      <c r="I458" t="s">
        <v>2463</v>
      </c>
      <c r="J458" t="s">
        <v>230</v>
      </c>
      <c r="K458" t="s">
        <v>135</v>
      </c>
      <c r="L458" t="s">
        <v>88</v>
      </c>
      <c r="M458" t="s">
        <v>104</v>
      </c>
      <c r="N458" t="s">
        <v>90</v>
      </c>
      <c r="O458" t="s">
        <v>117</v>
      </c>
      <c r="P458" t="s">
        <v>88</v>
      </c>
      <c r="Q458" t="s">
        <v>92</v>
      </c>
      <c r="R458">
        <v>55</v>
      </c>
      <c r="S458" t="s">
        <v>93</v>
      </c>
      <c r="T458" t="s">
        <v>93</v>
      </c>
      <c r="U458" t="s">
        <v>92</v>
      </c>
      <c r="V458">
        <v>49</v>
      </c>
      <c r="W458" t="s">
        <v>92</v>
      </c>
      <c r="X458">
        <v>43</v>
      </c>
      <c r="Y458" t="s">
        <v>93</v>
      </c>
      <c r="Z458" t="s">
        <v>93</v>
      </c>
      <c r="AA458" t="s">
        <v>93</v>
      </c>
      <c r="AB458" t="s">
        <v>93</v>
      </c>
      <c r="AC458" t="s">
        <v>93</v>
      </c>
      <c r="AD458" t="s">
        <v>93</v>
      </c>
      <c r="AE458" t="s">
        <v>93</v>
      </c>
      <c r="AF458" t="s">
        <v>93</v>
      </c>
      <c r="AG458">
        <v>96.3</v>
      </c>
      <c r="AH458">
        <v>2.6</v>
      </c>
      <c r="AI458">
        <v>95.9</v>
      </c>
      <c r="AJ458">
        <v>100</v>
      </c>
      <c r="AK458">
        <v>64.5</v>
      </c>
      <c r="AL458">
        <v>50</v>
      </c>
      <c r="AM458">
        <v>37.700000000000003</v>
      </c>
      <c r="AN458">
        <v>32.200000000000003</v>
      </c>
      <c r="AO458">
        <v>51.2</v>
      </c>
      <c r="AP458">
        <v>58.8</v>
      </c>
      <c r="AQ458">
        <v>46.1</v>
      </c>
      <c r="AR458">
        <v>39.700000000000003</v>
      </c>
      <c r="AS458">
        <v>64.7</v>
      </c>
      <c r="AT458">
        <v>53.9</v>
      </c>
      <c r="AU458">
        <v>6</v>
      </c>
      <c r="AV458">
        <v>20.9</v>
      </c>
      <c r="AW458">
        <v>18.600000000000001</v>
      </c>
      <c r="AX458">
        <v>11.4</v>
      </c>
      <c r="AY458">
        <v>0.8</v>
      </c>
      <c r="AZ458">
        <v>0.2</v>
      </c>
      <c r="BA458" t="s">
        <v>118</v>
      </c>
      <c r="BB458" t="s">
        <v>95</v>
      </c>
      <c r="BC458" t="s">
        <v>93</v>
      </c>
      <c r="BD458" t="s">
        <v>93</v>
      </c>
      <c r="BE458" t="s">
        <v>93</v>
      </c>
      <c r="BF458" t="s">
        <v>93</v>
      </c>
      <c r="BG458" t="s">
        <v>93</v>
      </c>
      <c r="BH458" t="s">
        <v>93</v>
      </c>
      <c r="BI458" t="s">
        <v>93</v>
      </c>
      <c r="BJ458" t="s">
        <v>93</v>
      </c>
      <c r="BK458" t="s">
        <v>93</v>
      </c>
      <c r="BL458" t="s">
        <v>93</v>
      </c>
      <c r="BM458" t="s">
        <v>93</v>
      </c>
      <c r="BN458" t="s">
        <v>93</v>
      </c>
      <c r="BO458">
        <v>691</v>
      </c>
      <c r="BP458">
        <v>39</v>
      </c>
      <c r="BQ458" t="s">
        <v>93</v>
      </c>
      <c r="BR458">
        <v>150000000000000</v>
      </c>
      <c r="BS458">
        <v>1159041.6610000001</v>
      </c>
      <c r="BT458">
        <v>1879076.777</v>
      </c>
      <c r="BU458">
        <v>41.823913750000003</v>
      </c>
      <c r="BV458">
        <v>-87.692040689999999</v>
      </c>
      <c r="BW458">
        <v>58</v>
      </c>
      <c r="BX458" t="s">
        <v>231</v>
      </c>
      <c r="BY458">
        <v>12</v>
      </c>
      <c r="BZ458">
        <v>9</v>
      </c>
      <c r="CA458" t="s">
        <v>2464</v>
      </c>
    </row>
    <row r="459" spans="1:79" x14ac:dyDescent="0.35">
      <c r="A459">
        <v>610188</v>
      </c>
      <c r="B459" t="s">
        <v>2465</v>
      </c>
      <c r="C459" t="s">
        <v>80</v>
      </c>
      <c r="D459" t="s">
        <v>2466</v>
      </c>
      <c r="E459" t="s">
        <v>82</v>
      </c>
      <c r="F459" t="s">
        <v>83</v>
      </c>
      <c r="G459">
        <v>60628</v>
      </c>
      <c r="H459" t="s">
        <v>2467</v>
      </c>
      <c r="I459" t="s">
        <v>2468</v>
      </c>
      <c r="J459" t="s">
        <v>477</v>
      </c>
      <c r="K459" t="s">
        <v>177</v>
      </c>
      <c r="L459" t="s">
        <v>88</v>
      </c>
      <c r="M459" t="s">
        <v>89</v>
      </c>
      <c r="N459" t="s">
        <v>90</v>
      </c>
      <c r="O459" t="s">
        <v>117</v>
      </c>
      <c r="P459" t="s">
        <v>88</v>
      </c>
      <c r="Q459" t="s">
        <v>92</v>
      </c>
      <c r="R459">
        <v>46</v>
      </c>
      <c r="S459" t="s">
        <v>92</v>
      </c>
      <c r="T459">
        <v>53</v>
      </c>
      <c r="U459" t="s">
        <v>107</v>
      </c>
      <c r="V459">
        <v>65</v>
      </c>
      <c r="W459" t="s">
        <v>107</v>
      </c>
      <c r="X459">
        <v>71</v>
      </c>
      <c r="Y459" t="s">
        <v>92</v>
      </c>
      <c r="Z459">
        <v>51</v>
      </c>
      <c r="AA459" t="s">
        <v>92</v>
      </c>
      <c r="AB459">
        <v>59</v>
      </c>
      <c r="AC459" t="s">
        <v>92</v>
      </c>
      <c r="AD459">
        <v>49</v>
      </c>
      <c r="AE459" t="s">
        <v>92</v>
      </c>
      <c r="AF459">
        <v>47</v>
      </c>
      <c r="AG459">
        <v>94.6</v>
      </c>
      <c r="AH459">
        <v>22.8</v>
      </c>
      <c r="AI459">
        <v>96.4</v>
      </c>
      <c r="AJ459">
        <v>100</v>
      </c>
      <c r="AK459">
        <v>53.6</v>
      </c>
      <c r="AL459">
        <v>38.799999999999997</v>
      </c>
      <c r="AM459">
        <v>36.299999999999997</v>
      </c>
      <c r="AN459">
        <v>31.4</v>
      </c>
      <c r="AO459">
        <v>55.8</v>
      </c>
      <c r="AP459">
        <v>71.099999999999994</v>
      </c>
      <c r="AQ459">
        <v>39.4</v>
      </c>
      <c r="AR459">
        <v>37.700000000000003</v>
      </c>
      <c r="AS459">
        <v>57</v>
      </c>
      <c r="AT459">
        <v>49.5</v>
      </c>
      <c r="AU459">
        <v>9.6</v>
      </c>
      <c r="AV459">
        <v>25</v>
      </c>
      <c r="AW459">
        <v>24.7</v>
      </c>
      <c r="AX459">
        <v>17.2</v>
      </c>
      <c r="AY459">
        <v>2.8</v>
      </c>
      <c r="AZ459">
        <v>1.8</v>
      </c>
      <c r="BA459" t="s">
        <v>118</v>
      </c>
      <c r="BB459" t="s">
        <v>118</v>
      </c>
      <c r="BC459" t="s">
        <v>93</v>
      </c>
      <c r="BD459" t="s">
        <v>93</v>
      </c>
      <c r="BE459" t="s">
        <v>93</v>
      </c>
      <c r="BF459" t="s">
        <v>93</v>
      </c>
      <c r="BG459" t="s">
        <v>93</v>
      </c>
      <c r="BH459" t="s">
        <v>93</v>
      </c>
      <c r="BI459" t="s">
        <v>93</v>
      </c>
      <c r="BJ459" t="s">
        <v>93</v>
      </c>
      <c r="BK459" t="s">
        <v>93</v>
      </c>
      <c r="BL459" t="s">
        <v>93</v>
      </c>
      <c r="BM459" t="s">
        <v>93</v>
      </c>
      <c r="BN459" t="s">
        <v>93</v>
      </c>
      <c r="BO459">
        <v>310</v>
      </c>
      <c r="BP459">
        <v>49</v>
      </c>
      <c r="BQ459" t="s">
        <v>93</v>
      </c>
      <c r="BR459">
        <v>150000000000000</v>
      </c>
      <c r="BS459">
        <v>1173617.2169999999</v>
      </c>
      <c r="BT459">
        <v>1832764.2860000001</v>
      </c>
      <c r="BU459">
        <v>41.696515650000002</v>
      </c>
      <c r="BV459">
        <v>-87.639937630000006</v>
      </c>
      <c r="BW459">
        <v>49</v>
      </c>
      <c r="BX459" t="s">
        <v>478</v>
      </c>
      <c r="BY459">
        <v>34</v>
      </c>
      <c r="BZ459">
        <v>22</v>
      </c>
      <c r="CA459" t="s">
        <v>2469</v>
      </c>
    </row>
    <row r="460" spans="1:79" x14ac:dyDescent="0.35">
      <c r="A460">
        <v>609792</v>
      </c>
      <c r="B460" t="s">
        <v>2470</v>
      </c>
      <c r="C460" t="s">
        <v>80</v>
      </c>
      <c r="D460" t="s">
        <v>2471</v>
      </c>
      <c r="E460" t="s">
        <v>82</v>
      </c>
      <c r="F460" t="s">
        <v>83</v>
      </c>
      <c r="G460">
        <v>60618</v>
      </c>
      <c r="H460" t="s">
        <v>2472</v>
      </c>
      <c r="I460" t="s">
        <v>2473</v>
      </c>
      <c r="J460" t="s">
        <v>267</v>
      </c>
      <c r="K460" t="s">
        <v>103</v>
      </c>
      <c r="L460" t="s">
        <v>88</v>
      </c>
      <c r="M460" t="s">
        <v>104</v>
      </c>
      <c r="N460" t="s">
        <v>90</v>
      </c>
      <c r="O460" t="s">
        <v>91</v>
      </c>
      <c r="P460" t="s">
        <v>88</v>
      </c>
      <c r="Q460" t="s">
        <v>92</v>
      </c>
      <c r="R460">
        <v>55</v>
      </c>
      <c r="S460" t="s">
        <v>94</v>
      </c>
      <c r="T460">
        <v>36</v>
      </c>
      <c r="U460" t="s">
        <v>92</v>
      </c>
      <c r="V460">
        <v>50</v>
      </c>
      <c r="W460" t="s">
        <v>92</v>
      </c>
      <c r="X460">
        <v>47</v>
      </c>
      <c r="Y460" t="s">
        <v>94</v>
      </c>
      <c r="Z460">
        <v>25</v>
      </c>
      <c r="AA460" t="s">
        <v>94</v>
      </c>
      <c r="AB460">
        <v>34</v>
      </c>
      <c r="AC460" t="s">
        <v>92</v>
      </c>
      <c r="AD460">
        <v>52</v>
      </c>
      <c r="AE460" t="s">
        <v>92</v>
      </c>
      <c r="AF460">
        <v>52</v>
      </c>
      <c r="AG460">
        <v>96.2</v>
      </c>
      <c r="AH460">
        <v>0.2</v>
      </c>
      <c r="AI460">
        <v>96.7</v>
      </c>
      <c r="AJ460">
        <v>99.1</v>
      </c>
      <c r="AK460">
        <v>68</v>
      </c>
      <c r="AL460">
        <v>33.4</v>
      </c>
      <c r="AM460">
        <v>35.799999999999997</v>
      </c>
      <c r="AN460">
        <v>36.6</v>
      </c>
      <c r="AO460">
        <v>54.2</v>
      </c>
      <c r="AP460">
        <v>49.6</v>
      </c>
      <c r="AQ460">
        <v>52.6</v>
      </c>
      <c r="AR460">
        <v>47.1</v>
      </c>
      <c r="AS460">
        <v>65.099999999999994</v>
      </c>
      <c r="AT460">
        <v>57.6</v>
      </c>
      <c r="AU460">
        <v>12.5</v>
      </c>
      <c r="AV460">
        <v>34.5</v>
      </c>
      <c r="AW460">
        <v>21.7</v>
      </c>
      <c r="AX460">
        <v>16.100000000000001</v>
      </c>
      <c r="AY460">
        <v>-0.8</v>
      </c>
      <c r="AZ460">
        <v>-0.1</v>
      </c>
      <c r="BA460" t="s">
        <v>108</v>
      </c>
      <c r="BB460" t="s">
        <v>95</v>
      </c>
      <c r="BC460">
        <v>27.4</v>
      </c>
      <c r="BD460">
        <v>67.7</v>
      </c>
      <c r="BE460" t="s">
        <v>93</v>
      </c>
      <c r="BF460" t="s">
        <v>93</v>
      </c>
      <c r="BG460" t="s">
        <v>93</v>
      </c>
      <c r="BH460" t="s">
        <v>93</v>
      </c>
      <c r="BI460" t="s">
        <v>93</v>
      </c>
      <c r="BJ460" t="s">
        <v>93</v>
      </c>
      <c r="BK460" t="s">
        <v>93</v>
      </c>
      <c r="BL460" t="s">
        <v>93</v>
      </c>
      <c r="BM460" t="s">
        <v>93</v>
      </c>
      <c r="BN460" t="s">
        <v>93</v>
      </c>
      <c r="BO460">
        <v>1015</v>
      </c>
      <c r="BP460">
        <v>31</v>
      </c>
      <c r="BQ460" t="s">
        <v>93</v>
      </c>
      <c r="BR460">
        <v>150000000000000</v>
      </c>
      <c r="BS460">
        <v>1155915.8489999999</v>
      </c>
      <c r="BT460">
        <v>1928001.2120000001</v>
      </c>
      <c r="BU460">
        <v>41.958230450000002</v>
      </c>
      <c r="BV460">
        <v>-87.702188059999997</v>
      </c>
      <c r="BW460">
        <v>16</v>
      </c>
      <c r="BX460" t="s">
        <v>882</v>
      </c>
      <c r="BY460">
        <v>33</v>
      </c>
      <c r="BZ460">
        <v>17</v>
      </c>
      <c r="CA460" t="s">
        <v>2474</v>
      </c>
    </row>
    <row r="461" spans="1:79" x14ac:dyDescent="0.35">
      <c r="A461">
        <v>610144</v>
      </c>
      <c r="B461" t="s">
        <v>2475</v>
      </c>
      <c r="C461" t="s">
        <v>80</v>
      </c>
      <c r="D461" t="s">
        <v>2476</v>
      </c>
      <c r="E461" t="s">
        <v>82</v>
      </c>
      <c r="F461" t="s">
        <v>83</v>
      </c>
      <c r="G461">
        <v>60618</v>
      </c>
      <c r="H461" t="s">
        <v>2477</v>
      </c>
      <c r="I461" t="s">
        <v>2478</v>
      </c>
      <c r="J461" t="s">
        <v>102</v>
      </c>
      <c r="K461" t="s">
        <v>103</v>
      </c>
      <c r="L461" t="s">
        <v>88</v>
      </c>
      <c r="M461" t="s">
        <v>104</v>
      </c>
      <c r="N461" t="s">
        <v>126</v>
      </c>
      <c r="O461" t="s">
        <v>91</v>
      </c>
      <c r="P461" t="s">
        <v>88</v>
      </c>
      <c r="Q461" t="s">
        <v>92</v>
      </c>
      <c r="R461">
        <v>48</v>
      </c>
      <c r="S461" t="s">
        <v>93</v>
      </c>
      <c r="T461" t="s">
        <v>93</v>
      </c>
      <c r="U461" t="s">
        <v>94</v>
      </c>
      <c r="V461">
        <v>33</v>
      </c>
      <c r="W461" t="s">
        <v>94</v>
      </c>
      <c r="X461">
        <v>34</v>
      </c>
      <c r="Y461" t="s">
        <v>93</v>
      </c>
      <c r="Z461" t="s">
        <v>93</v>
      </c>
      <c r="AA461" t="s">
        <v>93</v>
      </c>
      <c r="AB461" t="s">
        <v>93</v>
      </c>
      <c r="AC461" t="s">
        <v>92</v>
      </c>
      <c r="AD461">
        <v>48</v>
      </c>
      <c r="AE461" t="s">
        <v>92</v>
      </c>
      <c r="AF461">
        <v>51</v>
      </c>
      <c r="AG461">
        <v>97</v>
      </c>
      <c r="AH461">
        <v>8.6999999999999993</v>
      </c>
      <c r="AI461">
        <v>96.7</v>
      </c>
      <c r="AJ461">
        <v>100</v>
      </c>
      <c r="AK461">
        <v>77.8</v>
      </c>
      <c r="AL461">
        <v>40.1</v>
      </c>
      <c r="AM461">
        <v>39.5</v>
      </c>
      <c r="AN461">
        <v>27</v>
      </c>
      <c r="AO461">
        <v>63.2</v>
      </c>
      <c r="AP461">
        <v>62.7</v>
      </c>
      <c r="AQ461">
        <v>48.7</v>
      </c>
      <c r="AR461">
        <v>33.200000000000003</v>
      </c>
      <c r="AS461">
        <v>62.7</v>
      </c>
      <c r="AT461">
        <v>59.2</v>
      </c>
      <c r="AU461">
        <v>11.6</v>
      </c>
      <c r="AV461">
        <v>30.3</v>
      </c>
      <c r="AW461">
        <v>15.5</v>
      </c>
      <c r="AX461">
        <v>9.8000000000000007</v>
      </c>
      <c r="AY461">
        <v>0.2</v>
      </c>
      <c r="AZ461">
        <v>0.5</v>
      </c>
      <c r="BA461" t="s">
        <v>95</v>
      </c>
      <c r="BB461" t="s">
        <v>95</v>
      </c>
      <c r="BC461">
        <v>22.5</v>
      </c>
      <c r="BD461">
        <v>69</v>
      </c>
      <c r="BE461" t="s">
        <v>93</v>
      </c>
      <c r="BF461" t="s">
        <v>93</v>
      </c>
      <c r="BG461" t="s">
        <v>93</v>
      </c>
      <c r="BH461" t="s">
        <v>93</v>
      </c>
      <c r="BI461" t="s">
        <v>93</v>
      </c>
      <c r="BJ461" t="s">
        <v>93</v>
      </c>
      <c r="BK461" t="s">
        <v>93</v>
      </c>
      <c r="BL461" t="s">
        <v>93</v>
      </c>
      <c r="BM461" t="s">
        <v>93</v>
      </c>
      <c r="BN461" t="s">
        <v>93</v>
      </c>
      <c r="BO461">
        <v>1195</v>
      </c>
      <c r="BP461">
        <v>29</v>
      </c>
      <c r="BQ461" t="s">
        <v>93</v>
      </c>
      <c r="BR461">
        <v>150000000000000</v>
      </c>
      <c r="BS461">
        <v>1151243.469</v>
      </c>
      <c r="BT461">
        <v>1921732.4129999999</v>
      </c>
      <c r="BU461">
        <v>41.941121549999998</v>
      </c>
      <c r="BV461">
        <v>-87.719530579999997</v>
      </c>
      <c r="BW461">
        <v>21</v>
      </c>
      <c r="BX461" t="s">
        <v>749</v>
      </c>
      <c r="BY461">
        <v>35</v>
      </c>
      <c r="BZ461">
        <v>17</v>
      </c>
      <c r="CA461" t="s">
        <v>2479</v>
      </c>
    </row>
    <row r="462" spans="1:79" x14ac:dyDescent="0.35">
      <c r="A462">
        <v>610235</v>
      </c>
      <c r="B462" t="s">
        <v>2480</v>
      </c>
      <c r="C462" t="s">
        <v>80</v>
      </c>
      <c r="D462" t="s">
        <v>2481</v>
      </c>
      <c r="E462" t="s">
        <v>82</v>
      </c>
      <c r="F462" t="s">
        <v>83</v>
      </c>
      <c r="G462">
        <v>60651</v>
      </c>
      <c r="H462" t="s">
        <v>2482</v>
      </c>
      <c r="I462" t="s">
        <v>2483</v>
      </c>
      <c r="J462" t="s">
        <v>169</v>
      </c>
      <c r="K462" t="s">
        <v>87</v>
      </c>
      <c r="L462" t="s">
        <v>88</v>
      </c>
      <c r="M462" t="s">
        <v>89</v>
      </c>
      <c r="N462" t="s">
        <v>90</v>
      </c>
      <c r="O462" t="s">
        <v>91</v>
      </c>
      <c r="P462" t="s">
        <v>88</v>
      </c>
      <c r="Q462" t="s">
        <v>94</v>
      </c>
      <c r="R462">
        <v>31</v>
      </c>
      <c r="S462" t="s">
        <v>93</v>
      </c>
      <c r="T462" t="s">
        <v>93</v>
      </c>
      <c r="U462" t="s">
        <v>92</v>
      </c>
      <c r="V462">
        <v>44</v>
      </c>
      <c r="W462" t="s">
        <v>92</v>
      </c>
      <c r="X462">
        <v>50</v>
      </c>
      <c r="Y462" t="s">
        <v>93</v>
      </c>
      <c r="Z462" t="s">
        <v>93</v>
      </c>
      <c r="AA462" t="s">
        <v>93</v>
      </c>
      <c r="AB462" t="s">
        <v>93</v>
      </c>
      <c r="AC462" t="s">
        <v>94</v>
      </c>
      <c r="AD462">
        <v>44</v>
      </c>
      <c r="AE462" t="s">
        <v>92</v>
      </c>
      <c r="AF462">
        <v>47</v>
      </c>
      <c r="AG462">
        <v>94.3</v>
      </c>
      <c r="AH462">
        <v>3</v>
      </c>
      <c r="AI462">
        <v>95.4</v>
      </c>
      <c r="AJ462">
        <v>100</v>
      </c>
      <c r="AK462">
        <v>55.4</v>
      </c>
      <c r="AL462">
        <v>29.6</v>
      </c>
      <c r="AM462">
        <v>21.3</v>
      </c>
      <c r="AN462">
        <v>24.9</v>
      </c>
      <c r="AO462">
        <v>44.4</v>
      </c>
      <c r="AP462">
        <v>44.3</v>
      </c>
      <c r="AQ462">
        <v>32.9</v>
      </c>
      <c r="AR462">
        <v>28.2</v>
      </c>
      <c r="AS462">
        <v>61.5</v>
      </c>
      <c r="AT462">
        <v>54.9</v>
      </c>
      <c r="AU462">
        <v>11.5</v>
      </c>
      <c r="AV462">
        <v>16.100000000000001</v>
      </c>
      <c r="AW462">
        <v>9.1</v>
      </c>
      <c r="AX462">
        <v>8</v>
      </c>
      <c r="AY462">
        <v>0.1</v>
      </c>
      <c r="AZ462">
        <v>0.8</v>
      </c>
      <c r="BA462" t="s">
        <v>95</v>
      </c>
      <c r="BB462" t="s">
        <v>118</v>
      </c>
      <c r="BC462" t="s">
        <v>93</v>
      </c>
      <c r="BD462" t="s">
        <v>93</v>
      </c>
      <c r="BE462" t="s">
        <v>93</v>
      </c>
      <c r="BF462" t="s">
        <v>93</v>
      </c>
      <c r="BG462" t="s">
        <v>93</v>
      </c>
      <c r="BH462" t="s">
        <v>93</v>
      </c>
      <c r="BI462" t="s">
        <v>93</v>
      </c>
      <c r="BJ462" t="s">
        <v>93</v>
      </c>
      <c r="BK462" t="s">
        <v>93</v>
      </c>
      <c r="BL462" t="s">
        <v>93</v>
      </c>
      <c r="BM462" t="s">
        <v>93</v>
      </c>
      <c r="BN462" t="s">
        <v>93</v>
      </c>
      <c r="BO462">
        <v>1111</v>
      </c>
      <c r="BP462">
        <v>36</v>
      </c>
      <c r="BQ462" t="s">
        <v>93</v>
      </c>
      <c r="BR462">
        <v>150000000000000</v>
      </c>
      <c r="BS462">
        <v>1138362.5360000001</v>
      </c>
      <c r="BT462">
        <v>1909130.405</v>
      </c>
      <c r="BU462">
        <v>41.906783580000003</v>
      </c>
      <c r="BV462">
        <v>-87.767179339999998</v>
      </c>
      <c r="BW462">
        <v>25</v>
      </c>
      <c r="BX462" t="s">
        <v>292</v>
      </c>
      <c r="BY462">
        <v>29</v>
      </c>
      <c r="BZ462">
        <v>25</v>
      </c>
      <c r="CA462" t="s">
        <v>2484</v>
      </c>
    </row>
    <row r="463" spans="1:79" x14ac:dyDescent="0.35">
      <c r="A463">
        <v>610329</v>
      </c>
      <c r="B463" t="s">
        <v>2485</v>
      </c>
      <c r="C463" t="s">
        <v>80</v>
      </c>
      <c r="D463" t="s">
        <v>2486</v>
      </c>
      <c r="E463" t="s">
        <v>82</v>
      </c>
      <c r="F463" t="s">
        <v>83</v>
      </c>
      <c r="G463">
        <v>60608</v>
      </c>
      <c r="H463" t="s">
        <v>2487</v>
      </c>
      <c r="I463" t="s">
        <v>2488</v>
      </c>
      <c r="J463" t="s">
        <v>86</v>
      </c>
      <c r="K463" t="s">
        <v>87</v>
      </c>
      <c r="L463" t="s">
        <v>88</v>
      </c>
      <c r="M463" t="s">
        <v>104</v>
      </c>
      <c r="N463" t="s">
        <v>90</v>
      </c>
      <c r="O463" t="s">
        <v>117</v>
      </c>
      <c r="P463" t="s">
        <v>88</v>
      </c>
      <c r="Q463" t="s">
        <v>92</v>
      </c>
      <c r="R463">
        <v>55</v>
      </c>
      <c r="S463" t="s">
        <v>93</v>
      </c>
      <c r="T463" t="s">
        <v>93</v>
      </c>
      <c r="U463" t="s">
        <v>94</v>
      </c>
      <c r="V463">
        <v>34</v>
      </c>
      <c r="W463" t="s">
        <v>92</v>
      </c>
      <c r="X463">
        <v>44</v>
      </c>
      <c r="Y463" t="s">
        <v>93</v>
      </c>
      <c r="Z463" t="s">
        <v>93</v>
      </c>
      <c r="AA463" t="s">
        <v>93</v>
      </c>
      <c r="AB463" t="s">
        <v>93</v>
      </c>
      <c r="AC463" t="s">
        <v>92</v>
      </c>
      <c r="AD463">
        <v>50</v>
      </c>
      <c r="AE463" t="s">
        <v>92</v>
      </c>
      <c r="AF463">
        <v>53</v>
      </c>
      <c r="AG463">
        <v>97.6</v>
      </c>
      <c r="AH463">
        <v>1.4</v>
      </c>
      <c r="AI463">
        <v>96.4</v>
      </c>
      <c r="AJ463">
        <v>100</v>
      </c>
      <c r="AK463">
        <v>92.9</v>
      </c>
      <c r="AL463">
        <v>78.599999999999994</v>
      </c>
      <c r="AM463">
        <v>82.8</v>
      </c>
      <c r="AN463">
        <v>67</v>
      </c>
      <c r="AO463">
        <v>73.900000000000006</v>
      </c>
      <c r="AP463">
        <v>77</v>
      </c>
      <c r="AQ463">
        <v>50.1</v>
      </c>
      <c r="AR463">
        <v>45</v>
      </c>
      <c r="AS463">
        <v>51</v>
      </c>
      <c r="AT463">
        <v>52</v>
      </c>
      <c r="AU463">
        <v>18.8</v>
      </c>
      <c r="AV463">
        <v>33.799999999999997</v>
      </c>
      <c r="AW463">
        <v>30.2</v>
      </c>
      <c r="AX463">
        <v>17.399999999999999</v>
      </c>
      <c r="AY463">
        <v>-0.6</v>
      </c>
      <c r="AZ463">
        <v>-0.1</v>
      </c>
      <c r="BA463" t="s">
        <v>108</v>
      </c>
      <c r="BB463" t="s">
        <v>95</v>
      </c>
      <c r="BC463" t="s">
        <v>93</v>
      </c>
      <c r="BD463" t="s">
        <v>93</v>
      </c>
      <c r="BE463" t="s">
        <v>93</v>
      </c>
      <c r="BF463" t="s">
        <v>93</v>
      </c>
      <c r="BG463" t="s">
        <v>93</v>
      </c>
      <c r="BH463" t="s">
        <v>93</v>
      </c>
      <c r="BI463" t="s">
        <v>93</v>
      </c>
      <c r="BJ463" t="s">
        <v>93</v>
      </c>
      <c r="BK463" t="s">
        <v>93</v>
      </c>
      <c r="BL463" t="s">
        <v>93</v>
      </c>
      <c r="BM463" t="s">
        <v>93</v>
      </c>
      <c r="BN463" t="s">
        <v>93</v>
      </c>
      <c r="BO463">
        <v>636</v>
      </c>
      <c r="BP463">
        <v>39</v>
      </c>
      <c r="BQ463" t="s">
        <v>93</v>
      </c>
      <c r="BR463">
        <v>150000000000000</v>
      </c>
      <c r="BS463">
        <v>1163539.274</v>
      </c>
      <c r="BT463">
        <v>1891453.1470000001</v>
      </c>
      <c r="BU463">
        <v>41.857782479999997</v>
      </c>
      <c r="BV463">
        <v>-87.675192530000004</v>
      </c>
      <c r="BW463">
        <v>31</v>
      </c>
      <c r="BX463" t="s">
        <v>298</v>
      </c>
      <c r="BY463">
        <v>25</v>
      </c>
      <c r="BZ463">
        <v>12</v>
      </c>
      <c r="CA463" t="s">
        <v>2489</v>
      </c>
    </row>
    <row r="464" spans="1:79" x14ac:dyDescent="0.35">
      <c r="A464">
        <v>610320</v>
      </c>
      <c r="B464" t="s">
        <v>2490</v>
      </c>
      <c r="C464" t="s">
        <v>80</v>
      </c>
      <c r="D464" t="s">
        <v>1329</v>
      </c>
      <c r="E464" t="s">
        <v>82</v>
      </c>
      <c r="F464" t="s">
        <v>83</v>
      </c>
      <c r="G464">
        <v>60622</v>
      </c>
      <c r="H464" t="s">
        <v>2491</v>
      </c>
      <c r="I464" t="s">
        <v>2492</v>
      </c>
      <c r="J464" t="s">
        <v>195</v>
      </c>
      <c r="K464" t="s">
        <v>87</v>
      </c>
      <c r="L464" t="s">
        <v>88</v>
      </c>
      <c r="M464" t="s">
        <v>104</v>
      </c>
      <c r="N464" t="s">
        <v>126</v>
      </c>
      <c r="O464" t="s">
        <v>91</v>
      </c>
      <c r="P464" t="s">
        <v>116</v>
      </c>
      <c r="Q464" t="s">
        <v>92</v>
      </c>
      <c r="R464">
        <v>57</v>
      </c>
      <c r="S464" t="s">
        <v>93</v>
      </c>
      <c r="T464" t="s">
        <v>93</v>
      </c>
      <c r="U464" t="s">
        <v>210</v>
      </c>
      <c r="V464">
        <v>12</v>
      </c>
      <c r="W464" t="s">
        <v>210</v>
      </c>
      <c r="X464">
        <v>14</v>
      </c>
      <c r="Y464" t="s">
        <v>93</v>
      </c>
      <c r="Z464" t="s">
        <v>93</v>
      </c>
      <c r="AA464" t="s">
        <v>93</v>
      </c>
      <c r="AB464" t="s">
        <v>93</v>
      </c>
      <c r="AC464" t="s">
        <v>92</v>
      </c>
      <c r="AD464">
        <v>53</v>
      </c>
      <c r="AE464" t="s">
        <v>107</v>
      </c>
      <c r="AF464">
        <v>57</v>
      </c>
      <c r="AG464">
        <v>95.4</v>
      </c>
      <c r="AH464">
        <v>77.5</v>
      </c>
      <c r="AI464">
        <v>95.6</v>
      </c>
      <c r="AJ464">
        <v>100</v>
      </c>
      <c r="AK464">
        <v>32.1</v>
      </c>
      <c r="AL464">
        <v>23.3</v>
      </c>
      <c r="AM464">
        <v>56.8</v>
      </c>
      <c r="AN464">
        <v>32.4</v>
      </c>
      <c r="AO464">
        <v>75.8</v>
      </c>
      <c r="AP464">
        <v>75.8</v>
      </c>
      <c r="AQ464">
        <v>34.9</v>
      </c>
      <c r="AR464">
        <v>34.1</v>
      </c>
      <c r="AS464">
        <v>53.8</v>
      </c>
      <c r="AT464">
        <v>52.5</v>
      </c>
      <c r="AU464">
        <v>7.1</v>
      </c>
      <c r="AV464">
        <v>28.6</v>
      </c>
      <c r="AW464">
        <v>11.1</v>
      </c>
      <c r="AX464">
        <v>6.2</v>
      </c>
      <c r="AY464">
        <v>0.7</v>
      </c>
      <c r="AZ464">
        <v>0.1</v>
      </c>
      <c r="BA464" t="s">
        <v>95</v>
      </c>
      <c r="BB464" t="s">
        <v>95</v>
      </c>
      <c r="BC464" t="s">
        <v>93</v>
      </c>
      <c r="BD464" t="s">
        <v>93</v>
      </c>
      <c r="BE464" t="s">
        <v>93</v>
      </c>
      <c r="BF464" t="s">
        <v>93</v>
      </c>
      <c r="BG464" t="s">
        <v>93</v>
      </c>
      <c r="BH464" t="s">
        <v>93</v>
      </c>
      <c r="BI464" t="s">
        <v>93</v>
      </c>
      <c r="BJ464" t="s">
        <v>93</v>
      </c>
      <c r="BK464" t="s">
        <v>93</v>
      </c>
      <c r="BL464" t="s">
        <v>93</v>
      </c>
      <c r="BM464" t="s">
        <v>93</v>
      </c>
      <c r="BN464" t="s">
        <v>93</v>
      </c>
      <c r="BO464">
        <v>114</v>
      </c>
      <c r="BP464">
        <v>34</v>
      </c>
      <c r="BQ464" t="s">
        <v>93</v>
      </c>
      <c r="BR464">
        <v>150000000000000</v>
      </c>
      <c r="BS464">
        <v>1158554.2320000001</v>
      </c>
      <c r="BT464">
        <v>1909250.0209999999</v>
      </c>
      <c r="BU464">
        <v>41.906722160000001</v>
      </c>
      <c r="BV464">
        <v>-87.693003250000004</v>
      </c>
      <c r="BW464">
        <v>24</v>
      </c>
      <c r="BX464" t="s">
        <v>196</v>
      </c>
      <c r="BY464">
        <v>26</v>
      </c>
      <c r="BZ464">
        <v>14</v>
      </c>
      <c r="CA464" t="s">
        <v>1332</v>
      </c>
    </row>
    <row r="465" spans="1:79" x14ac:dyDescent="0.35">
      <c r="A465">
        <v>610524</v>
      </c>
      <c r="B465" t="s">
        <v>2493</v>
      </c>
      <c r="C465" t="s">
        <v>158</v>
      </c>
      <c r="D465" t="s">
        <v>2494</v>
      </c>
      <c r="E465" t="s">
        <v>82</v>
      </c>
      <c r="F465" t="s">
        <v>83</v>
      </c>
      <c r="G465">
        <v>60618</v>
      </c>
      <c r="H465" t="s">
        <v>2495</v>
      </c>
      <c r="I465" t="s">
        <v>2496</v>
      </c>
      <c r="J465" t="s">
        <v>162</v>
      </c>
      <c r="K465" t="s">
        <v>103</v>
      </c>
      <c r="L465" t="s">
        <v>93</v>
      </c>
      <c r="M465" t="s">
        <v>104</v>
      </c>
      <c r="N465" t="s">
        <v>90</v>
      </c>
      <c r="O465" t="s">
        <v>105</v>
      </c>
      <c r="P465" t="s">
        <v>88</v>
      </c>
      <c r="Q465" t="s">
        <v>107</v>
      </c>
      <c r="R465">
        <v>70</v>
      </c>
      <c r="S465" t="s">
        <v>93</v>
      </c>
      <c r="T465" t="s">
        <v>93</v>
      </c>
      <c r="U465" t="s">
        <v>107</v>
      </c>
      <c r="V465">
        <v>67</v>
      </c>
      <c r="W465" t="s">
        <v>92</v>
      </c>
      <c r="X465">
        <v>51</v>
      </c>
      <c r="Y465" t="s">
        <v>93</v>
      </c>
      <c r="Z465" t="s">
        <v>93</v>
      </c>
      <c r="AA465" t="s">
        <v>93</v>
      </c>
      <c r="AB465" t="s">
        <v>93</v>
      </c>
      <c r="AC465" t="s">
        <v>107</v>
      </c>
      <c r="AD465">
        <v>57</v>
      </c>
      <c r="AE465" t="s">
        <v>94</v>
      </c>
      <c r="AF465">
        <v>43</v>
      </c>
      <c r="AG465">
        <v>92.7</v>
      </c>
      <c r="AH465">
        <v>7.1</v>
      </c>
      <c r="AI465">
        <v>96.9</v>
      </c>
      <c r="AJ465">
        <v>100</v>
      </c>
      <c r="AK465" t="s">
        <v>93</v>
      </c>
      <c r="AL465" t="s">
        <v>93</v>
      </c>
      <c r="AM465" t="s">
        <v>93</v>
      </c>
      <c r="AN465" t="s">
        <v>93</v>
      </c>
      <c r="AO465" t="s">
        <v>93</v>
      </c>
      <c r="AP465" t="s">
        <v>93</v>
      </c>
      <c r="AQ465" t="s">
        <v>93</v>
      </c>
      <c r="AR465" t="s">
        <v>93</v>
      </c>
      <c r="AS465" t="s">
        <v>93</v>
      </c>
      <c r="AT465" t="s">
        <v>93</v>
      </c>
      <c r="AU465" t="s">
        <v>93</v>
      </c>
      <c r="AV465" t="s">
        <v>93</v>
      </c>
      <c r="BA465" t="s">
        <v>93</v>
      </c>
      <c r="BB465" t="s">
        <v>93</v>
      </c>
      <c r="BC465" t="s">
        <v>93</v>
      </c>
      <c r="BD465" t="s">
        <v>93</v>
      </c>
      <c r="BE465">
        <v>14.7</v>
      </c>
      <c r="BF465">
        <v>13.7</v>
      </c>
      <c r="BG465" t="s">
        <v>93</v>
      </c>
      <c r="BH465">
        <v>16</v>
      </c>
      <c r="BI465">
        <v>1.3</v>
      </c>
      <c r="BJ465" t="s">
        <v>93</v>
      </c>
      <c r="BK465" t="s">
        <v>93</v>
      </c>
      <c r="BL465" t="s">
        <v>93</v>
      </c>
      <c r="BM465" t="s">
        <v>93</v>
      </c>
      <c r="BN465" t="s">
        <v>93</v>
      </c>
      <c r="BO465">
        <v>232</v>
      </c>
      <c r="BP465">
        <v>33</v>
      </c>
      <c r="BQ465">
        <v>87.6</v>
      </c>
      <c r="BR465">
        <v>150000000000000</v>
      </c>
      <c r="BS465">
        <v>1161870.5560000001</v>
      </c>
      <c r="BT465">
        <v>1919857.44</v>
      </c>
      <c r="BU465">
        <v>41.935761059999997</v>
      </c>
      <c r="BV465">
        <v>-87.680524410000004</v>
      </c>
      <c r="BW465">
        <v>5</v>
      </c>
      <c r="BX465" t="s">
        <v>320</v>
      </c>
      <c r="BY465">
        <v>1</v>
      </c>
      <c r="BZ465">
        <v>19</v>
      </c>
      <c r="CA465" t="s">
        <v>2497</v>
      </c>
    </row>
    <row r="466" spans="1:79" x14ac:dyDescent="0.35">
      <c r="A466">
        <v>609875</v>
      </c>
      <c r="B466" t="s">
        <v>2498</v>
      </c>
      <c r="C466" t="s">
        <v>80</v>
      </c>
      <c r="D466" t="s">
        <v>2499</v>
      </c>
      <c r="E466" t="s">
        <v>82</v>
      </c>
      <c r="F466" t="s">
        <v>83</v>
      </c>
      <c r="G466">
        <v>60647</v>
      </c>
      <c r="H466" t="s">
        <v>2500</v>
      </c>
      <c r="I466" t="s">
        <v>2501</v>
      </c>
      <c r="J466" t="s">
        <v>102</v>
      </c>
      <c r="K466" t="s">
        <v>103</v>
      </c>
      <c r="L466" t="s">
        <v>88</v>
      </c>
      <c r="M466" t="s">
        <v>104</v>
      </c>
      <c r="N466" t="s">
        <v>90</v>
      </c>
      <c r="O466" t="s">
        <v>91</v>
      </c>
      <c r="P466" t="s">
        <v>88</v>
      </c>
      <c r="Q466" t="s">
        <v>92</v>
      </c>
      <c r="R466">
        <v>58</v>
      </c>
      <c r="S466" t="s">
        <v>92</v>
      </c>
      <c r="T466">
        <v>40</v>
      </c>
      <c r="U466" t="s">
        <v>92</v>
      </c>
      <c r="V466">
        <v>44</v>
      </c>
      <c r="W466" t="s">
        <v>94</v>
      </c>
      <c r="X466">
        <v>34</v>
      </c>
      <c r="Y466" t="s">
        <v>94</v>
      </c>
      <c r="Z466">
        <v>31</v>
      </c>
      <c r="AA466" t="s">
        <v>92</v>
      </c>
      <c r="AB466">
        <v>46</v>
      </c>
      <c r="AC466" t="s">
        <v>92</v>
      </c>
      <c r="AD466">
        <v>49</v>
      </c>
      <c r="AE466" t="s">
        <v>107</v>
      </c>
      <c r="AF466">
        <v>54</v>
      </c>
      <c r="AG466">
        <v>95.6</v>
      </c>
      <c r="AH466">
        <v>33.799999999999997</v>
      </c>
      <c r="AI466">
        <v>96.2</v>
      </c>
      <c r="AJ466">
        <v>100</v>
      </c>
      <c r="AK466">
        <v>50.3</v>
      </c>
      <c r="AL466">
        <v>35.6</v>
      </c>
      <c r="AM466">
        <v>37.700000000000003</v>
      </c>
      <c r="AN466">
        <v>33.5</v>
      </c>
      <c r="AO466">
        <v>59.6</v>
      </c>
      <c r="AP466">
        <v>68.5</v>
      </c>
      <c r="AQ466">
        <v>29.6</v>
      </c>
      <c r="AR466">
        <v>36.1</v>
      </c>
      <c r="AS466">
        <v>60.6</v>
      </c>
      <c r="AT466">
        <v>51.2</v>
      </c>
      <c r="AU466">
        <v>16.7</v>
      </c>
      <c r="AV466">
        <v>19.2</v>
      </c>
      <c r="AW466">
        <v>16</v>
      </c>
      <c r="AX466">
        <v>6.9</v>
      </c>
      <c r="AY466">
        <v>-0.2</v>
      </c>
      <c r="AZ466">
        <v>-0.8</v>
      </c>
      <c r="BA466" t="s">
        <v>95</v>
      </c>
      <c r="BB466" t="s">
        <v>108</v>
      </c>
      <c r="BC466">
        <v>21</v>
      </c>
      <c r="BD466">
        <v>50</v>
      </c>
      <c r="BE466" t="s">
        <v>93</v>
      </c>
      <c r="BF466" t="s">
        <v>93</v>
      </c>
      <c r="BG466" t="s">
        <v>93</v>
      </c>
      <c r="BH466" t="s">
        <v>93</v>
      </c>
      <c r="BI466" t="s">
        <v>93</v>
      </c>
      <c r="BJ466" t="s">
        <v>93</v>
      </c>
      <c r="BK466" t="s">
        <v>93</v>
      </c>
      <c r="BL466" t="s">
        <v>93</v>
      </c>
      <c r="BM466" t="s">
        <v>93</v>
      </c>
      <c r="BN466" t="s">
        <v>93</v>
      </c>
      <c r="BO466">
        <v>622</v>
      </c>
      <c r="BP466">
        <v>35</v>
      </c>
      <c r="BQ466" t="s">
        <v>93</v>
      </c>
      <c r="BR466">
        <v>150000000000000</v>
      </c>
      <c r="BS466">
        <v>1155126.902</v>
      </c>
      <c r="BT466">
        <v>1915284.203</v>
      </c>
      <c r="BU466">
        <v>41.923349979999998</v>
      </c>
      <c r="BV466">
        <v>-87.705430989999996</v>
      </c>
      <c r="BW466">
        <v>22</v>
      </c>
      <c r="BX466" t="s">
        <v>369</v>
      </c>
      <c r="BY466">
        <v>26</v>
      </c>
      <c r="BZ466">
        <v>14</v>
      </c>
      <c r="CA466" t="s">
        <v>2502</v>
      </c>
    </row>
    <row r="467" spans="1:79" x14ac:dyDescent="0.35">
      <c r="A467">
        <v>609710</v>
      </c>
      <c r="B467" t="s">
        <v>2503</v>
      </c>
      <c r="C467" t="s">
        <v>158</v>
      </c>
      <c r="D467" t="s">
        <v>2504</v>
      </c>
      <c r="E467" t="s">
        <v>82</v>
      </c>
      <c r="F467" t="s">
        <v>83</v>
      </c>
      <c r="G467">
        <v>60628</v>
      </c>
      <c r="H467" t="s">
        <v>2505</v>
      </c>
      <c r="I467" t="s">
        <v>2506</v>
      </c>
      <c r="J467" t="s">
        <v>332</v>
      </c>
      <c r="K467" t="s">
        <v>177</v>
      </c>
      <c r="L467" t="s">
        <v>88</v>
      </c>
      <c r="M467" t="s">
        <v>104</v>
      </c>
      <c r="N467" t="s">
        <v>126</v>
      </c>
      <c r="O467" t="s">
        <v>127</v>
      </c>
      <c r="P467" t="s">
        <v>88</v>
      </c>
      <c r="Q467" t="s">
        <v>93</v>
      </c>
      <c r="S467" t="s">
        <v>93</v>
      </c>
      <c r="T467" t="s">
        <v>93</v>
      </c>
      <c r="U467" t="s">
        <v>93</v>
      </c>
      <c r="W467" t="s">
        <v>93</v>
      </c>
      <c r="Y467" t="s">
        <v>93</v>
      </c>
      <c r="Z467" t="s">
        <v>93</v>
      </c>
      <c r="AA467" t="s">
        <v>93</v>
      </c>
      <c r="AB467" t="s">
        <v>93</v>
      </c>
      <c r="AC467" t="s">
        <v>93</v>
      </c>
      <c r="AD467" t="s">
        <v>93</v>
      </c>
      <c r="AE467" t="s">
        <v>93</v>
      </c>
      <c r="AF467" t="s">
        <v>93</v>
      </c>
      <c r="AG467">
        <v>81.2</v>
      </c>
      <c r="AH467">
        <v>21.6</v>
      </c>
      <c r="AI467">
        <v>94.4</v>
      </c>
      <c r="AJ467">
        <v>95.7</v>
      </c>
      <c r="AK467" t="s">
        <v>93</v>
      </c>
      <c r="AL467" t="s">
        <v>93</v>
      </c>
      <c r="AM467" t="s">
        <v>93</v>
      </c>
      <c r="AN467" t="s">
        <v>93</v>
      </c>
      <c r="AO467" t="s">
        <v>93</v>
      </c>
      <c r="AP467" t="s">
        <v>93</v>
      </c>
      <c r="AQ467" t="s">
        <v>93</v>
      </c>
      <c r="AR467" t="s">
        <v>93</v>
      </c>
      <c r="AS467" t="s">
        <v>93</v>
      </c>
      <c r="AT467" t="s">
        <v>93</v>
      </c>
      <c r="AU467">
        <v>16</v>
      </c>
      <c r="AV467">
        <v>40</v>
      </c>
      <c r="AW467">
        <v>17.8</v>
      </c>
      <c r="AX467">
        <v>15.6</v>
      </c>
      <c r="AY467">
        <v>-2.9</v>
      </c>
      <c r="AZ467">
        <v>-0.8</v>
      </c>
      <c r="BA467" t="s">
        <v>108</v>
      </c>
      <c r="BB467" t="s">
        <v>95</v>
      </c>
      <c r="BC467">
        <v>100</v>
      </c>
      <c r="BD467">
        <v>40</v>
      </c>
      <c r="BE467">
        <v>13.2</v>
      </c>
      <c r="BF467">
        <v>12.9</v>
      </c>
      <c r="BG467">
        <v>14.1</v>
      </c>
      <c r="BH467">
        <v>13.7</v>
      </c>
      <c r="BI467">
        <v>0.5</v>
      </c>
      <c r="BJ467">
        <v>14.7</v>
      </c>
      <c r="BK467">
        <v>0.6</v>
      </c>
      <c r="BL467">
        <v>5.9</v>
      </c>
      <c r="BM467">
        <v>47.9</v>
      </c>
      <c r="BN467">
        <v>55.7</v>
      </c>
      <c r="BO467">
        <v>1245</v>
      </c>
      <c r="BP467">
        <v>48</v>
      </c>
      <c r="BQ467">
        <v>64.400000000000006</v>
      </c>
      <c r="BR467">
        <v>150000000000000</v>
      </c>
      <c r="BS467">
        <v>1178815.804</v>
      </c>
      <c r="BT467">
        <v>1840781.9350000001</v>
      </c>
      <c r="BU467">
        <v>41.718400750000001</v>
      </c>
      <c r="BV467">
        <v>-87.620660689999994</v>
      </c>
      <c r="BW467">
        <v>49</v>
      </c>
      <c r="BX467" t="s">
        <v>478</v>
      </c>
      <c r="BY467">
        <v>6</v>
      </c>
      <c r="BZ467">
        <v>5</v>
      </c>
      <c r="CA467" t="s">
        <v>2507</v>
      </c>
    </row>
    <row r="468" spans="1:79" x14ac:dyDescent="0.35">
      <c r="A468">
        <v>609901</v>
      </c>
      <c r="B468" t="s">
        <v>2508</v>
      </c>
      <c r="C468" t="s">
        <v>80</v>
      </c>
      <c r="D468" t="s">
        <v>2509</v>
      </c>
      <c r="E468" t="s">
        <v>82</v>
      </c>
      <c r="F468" t="s">
        <v>83</v>
      </c>
      <c r="G468">
        <v>60646</v>
      </c>
      <c r="H468" t="s">
        <v>2510</v>
      </c>
      <c r="I468" t="s">
        <v>2511</v>
      </c>
      <c r="J468" t="s">
        <v>267</v>
      </c>
      <c r="K468" t="s">
        <v>103</v>
      </c>
      <c r="L468" t="s">
        <v>116</v>
      </c>
      <c r="M468" t="s">
        <v>104</v>
      </c>
      <c r="N468" t="s">
        <v>90</v>
      </c>
      <c r="O468" t="s">
        <v>117</v>
      </c>
      <c r="P468" t="s">
        <v>88</v>
      </c>
      <c r="Q468" t="s">
        <v>106</v>
      </c>
      <c r="R468">
        <v>99</v>
      </c>
      <c r="S468" t="s">
        <v>106</v>
      </c>
      <c r="T468">
        <v>99</v>
      </c>
      <c r="U468" t="s">
        <v>92</v>
      </c>
      <c r="V468">
        <v>51</v>
      </c>
      <c r="W468" t="s">
        <v>92</v>
      </c>
      <c r="X468">
        <v>53</v>
      </c>
      <c r="Y468" t="s">
        <v>107</v>
      </c>
      <c r="Z468">
        <v>66</v>
      </c>
      <c r="AA468" t="s">
        <v>107</v>
      </c>
      <c r="AB468">
        <v>70</v>
      </c>
      <c r="AC468" t="s">
        <v>107</v>
      </c>
      <c r="AD468">
        <v>56</v>
      </c>
      <c r="AE468" t="s">
        <v>94</v>
      </c>
      <c r="AF468">
        <v>39</v>
      </c>
      <c r="AG468">
        <v>96.9</v>
      </c>
      <c r="AH468">
        <v>3.4</v>
      </c>
      <c r="AI468">
        <v>96.6</v>
      </c>
      <c r="AJ468">
        <v>100</v>
      </c>
      <c r="AK468">
        <v>96.3</v>
      </c>
      <c r="AL468">
        <v>47.6</v>
      </c>
      <c r="AM468">
        <v>88.1</v>
      </c>
      <c r="AN468">
        <v>74.099999999999994</v>
      </c>
      <c r="AO468">
        <v>55.2</v>
      </c>
      <c r="AP468">
        <v>75.2</v>
      </c>
      <c r="AQ468">
        <v>80</v>
      </c>
      <c r="AR468">
        <v>79.099999999999994</v>
      </c>
      <c r="AS468">
        <v>54.5</v>
      </c>
      <c r="AT468">
        <v>60</v>
      </c>
      <c r="AU468">
        <v>50</v>
      </c>
      <c r="AV468">
        <v>71.400000000000006</v>
      </c>
      <c r="AW468">
        <v>60.2</v>
      </c>
      <c r="AX468">
        <v>56.8</v>
      </c>
      <c r="AY468">
        <v>0</v>
      </c>
      <c r="AZ468">
        <v>0.5</v>
      </c>
      <c r="BA468" t="s">
        <v>95</v>
      </c>
      <c r="BB468" t="s">
        <v>95</v>
      </c>
      <c r="BC468">
        <v>83.3</v>
      </c>
      <c r="BD468">
        <v>64</v>
      </c>
      <c r="BE468" t="s">
        <v>93</v>
      </c>
      <c r="BF468" t="s">
        <v>93</v>
      </c>
      <c r="BG468" t="s">
        <v>93</v>
      </c>
      <c r="BH468" t="s">
        <v>93</v>
      </c>
      <c r="BI468" t="s">
        <v>93</v>
      </c>
      <c r="BJ468" t="s">
        <v>93</v>
      </c>
      <c r="BK468" t="s">
        <v>93</v>
      </c>
      <c r="BL468" t="s">
        <v>93</v>
      </c>
      <c r="BM468" t="s">
        <v>93</v>
      </c>
      <c r="BN468" t="s">
        <v>93</v>
      </c>
      <c r="BO468">
        <v>468</v>
      </c>
      <c r="BP468">
        <v>30</v>
      </c>
      <c r="BQ468" t="s">
        <v>93</v>
      </c>
      <c r="BR468">
        <v>150000000000000</v>
      </c>
      <c r="BS468">
        <v>1139595.8959999999</v>
      </c>
      <c r="BT468">
        <v>1942911.6850000001</v>
      </c>
      <c r="BU468">
        <v>41.999460159999998</v>
      </c>
      <c r="BV468">
        <v>-87.761821100000006</v>
      </c>
      <c r="BW468">
        <v>12</v>
      </c>
      <c r="BX468" t="s">
        <v>2512</v>
      </c>
      <c r="BY468">
        <v>41</v>
      </c>
      <c r="BZ468">
        <v>16</v>
      </c>
      <c r="CA468" t="s">
        <v>2513</v>
      </c>
    </row>
    <row r="469" spans="1:79" x14ac:dyDescent="0.35">
      <c r="A469">
        <v>609827</v>
      </c>
      <c r="B469" t="s">
        <v>2514</v>
      </c>
      <c r="C469" t="s">
        <v>80</v>
      </c>
      <c r="D469" t="s">
        <v>2515</v>
      </c>
      <c r="E469" t="s">
        <v>82</v>
      </c>
      <c r="F469" t="s">
        <v>83</v>
      </c>
      <c r="G469">
        <v>60619</v>
      </c>
      <c r="H469" t="s">
        <v>2516</v>
      </c>
      <c r="I469" t="s">
        <v>2517</v>
      </c>
      <c r="J469" t="s">
        <v>147</v>
      </c>
      <c r="K469" t="s">
        <v>148</v>
      </c>
      <c r="L469" t="s">
        <v>88</v>
      </c>
      <c r="M469" t="s">
        <v>104</v>
      </c>
      <c r="N469" t="s">
        <v>126</v>
      </c>
      <c r="O469" t="s">
        <v>91</v>
      </c>
      <c r="P469" t="s">
        <v>88</v>
      </c>
      <c r="Q469" t="s">
        <v>92</v>
      </c>
      <c r="R469">
        <v>51</v>
      </c>
      <c r="S469" t="s">
        <v>93</v>
      </c>
      <c r="T469" t="s">
        <v>93</v>
      </c>
      <c r="U469" t="s">
        <v>92</v>
      </c>
      <c r="V469">
        <v>58</v>
      </c>
      <c r="W469" t="s">
        <v>107</v>
      </c>
      <c r="X469">
        <v>70</v>
      </c>
      <c r="Y469" t="s">
        <v>93</v>
      </c>
      <c r="Z469" t="s">
        <v>93</v>
      </c>
      <c r="AA469" t="s">
        <v>93</v>
      </c>
      <c r="AB469" t="s">
        <v>93</v>
      </c>
      <c r="AC469" t="s">
        <v>92</v>
      </c>
      <c r="AD469">
        <v>48</v>
      </c>
      <c r="AE469" t="s">
        <v>92</v>
      </c>
      <c r="AF469">
        <v>47</v>
      </c>
      <c r="AG469">
        <v>94.9</v>
      </c>
      <c r="AH469">
        <v>8.9</v>
      </c>
      <c r="AI469">
        <v>94.9</v>
      </c>
      <c r="AJ469">
        <v>100</v>
      </c>
      <c r="AK469">
        <v>81.7</v>
      </c>
      <c r="AL469">
        <v>55.8</v>
      </c>
      <c r="AM469">
        <v>31.1</v>
      </c>
      <c r="AN469">
        <v>38.5</v>
      </c>
      <c r="AO469">
        <v>49.3</v>
      </c>
      <c r="AP469">
        <v>39.9</v>
      </c>
      <c r="AQ469">
        <v>40.6</v>
      </c>
      <c r="AR469">
        <v>33</v>
      </c>
      <c r="AS469">
        <v>52.4</v>
      </c>
      <c r="AT469">
        <v>49.4</v>
      </c>
      <c r="AU469">
        <v>18.600000000000001</v>
      </c>
      <c r="AV469">
        <v>35.6</v>
      </c>
      <c r="AW469">
        <v>15.5</v>
      </c>
      <c r="AX469">
        <v>14.3</v>
      </c>
      <c r="AY469">
        <v>0</v>
      </c>
      <c r="AZ469">
        <v>-0.4</v>
      </c>
      <c r="BA469" t="s">
        <v>95</v>
      </c>
      <c r="BB469" t="s">
        <v>95</v>
      </c>
      <c r="BC469">
        <v>20.9</v>
      </c>
      <c r="BD469" t="s">
        <v>93</v>
      </c>
      <c r="BE469" t="s">
        <v>93</v>
      </c>
      <c r="BF469" t="s">
        <v>93</v>
      </c>
      <c r="BG469" t="s">
        <v>93</v>
      </c>
      <c r="BH469" t="s">
        <v>93</v>
      </c>
      <c r="BI469" t="s">
        <v>93</v>
      </c>
      <c r="BJ469" t="s">
        <v>93</v>
      </c>
      <c r="BK469" t="s">
        <v>93</v>
      </c>
      <c r="BL469" t="s">
        <v>93</v>
      </c>
      <c r="BM469" t="s">
        <v>93</v>
      </c>
      <c r="BN469" t="s">
        <v>93</v>
      </c>
      <c r="BO469">
        <v>766</v>
      </c>
      <c r="BP469">
        <v>45</v>
      </c>
      <c r="BQ469" t="s">
        <v>93</v>
      </c>
      <c r="BR469">
        <v>150000000000000</v>
      </c>
      <c r="BS469">
        <v>1182385.6510000001</v>
      </c>
      <c r="BT469">
        <v>1844494.844</v>
      </c>
      <c r="BU469">
        <v>41.72850759</v>
      </c>
      <c r="BV469">
        <v>-87.607471079999996</v>
      </c>
      <c r="BW469">
        <v>44</v>
      </c>
      <c r="BX469" t="s">
        <v>149</v>
      </c>
      <c r="BY469">
        <v>6</v>
      </c>
      <c r="BZ469">
        <v>6</v>
      </c>
      <c r="CA469" t="s">
        <v>2518</v>
      </c>
    </row>
    <row r="470" spans="1:79" x14ac:dyDescent="0.35">
      <c r="A470">
        <v>609832</v>
      </c>
      <c r="B470" t="s">
        <v>2519</v>
      </c>
      <c r="C470" t="s">
        <v>80</v>
      </c>
      <c r="D470" t="s">
        <v>2520</v>
      </c>
      <c r="E470" t="s">
        <v>82</v>
      </c>
      <c r="F470" t="s">
        <v>83</v>
      </c>
      <c r="G470">
        <v>60638</v>
      </c>
      <c r="H470" t="s">
        <v>2521</v>
      </c>
      <c r="I470" t="s">
        <v>2522</v>
      </c>
      <c r="J470" t="s">
        <v>202</v>
      </c>
      <c r="K470" t="s">
        <v>135</v>
      </c>
      <c r="L470" t="s">
        <v>116</v>
      </c>
      <c r="M470" t="s">
        <v>104</v>
      </c>
      <c r="N470" t="s">
        <v>126</v>
      </c>
      <c r="O470" t="s">
        <v>127</v>
      </c>
      <c r="P470" t="s">
        <v>88</v>
      </c>
      <c r="Q470" t="s">
        <v>107</v>
      </c>
      <c r="R470">
        <v>63</v>
      </c>
      <c r="S470" t="s">
        <v>107</v>
      </c>
      <c r="T470">
        <v>61</v>
      </c>
      <c r="U470" t="s">
        <v>94</v>
      </c>
      <c r="V470">
        <v>35</v>
      </c>
      <c r="W470" t="s">
        <v>94</v>
      </c>
      <c r="X470">
        <v>38</v>
      </c>
      <c r="Y470" t="s">
        <v>92</v>
      </c>
      <c r="Z470">
        <v>59</v>
      </c>
      <c r="AA470" t="s">
        <v>92</v>
      </c>
      <c r="AB470">
        <v>57</v>
      </c>
      <c r="AC470" t="s">
        <v>92</v>
      </c>
      <c r="AD470">
        <v>49</v>
      </c>
      <c r="AE470" t="s">
        <v>94</v>
      </c>
      <c r="AF470">
        <v>45</v>
      </c>
      <c r="AG470">
        <v>94.6</v>
      </c>
      <c r="AH470">
        <v>51.8</v>
      </c>
      <c r="AI470">
        <v>95.8</v>
      </c>
      <c r="AJ470">
        <v>94</v>
      </c>
      <c r="AK470">
        <v>74.3</v>
      </c>
      <c r="AL470">
        <v>69.599999999999994</v>
      </c>
      <c r="AM470">
        <v>50.2</v>
      </c>
      <c r="AN470">
        <v>42.9</v>
      </c>
      <c r="AO470">
        <v>43.7</v>
      </c>
      <c r="AP470">
        <v>67.599999999999994</v>
      </c>
      <c r="AQ470">
        <v>44.9</v>
      </c>
      <c r="AR470">
        <v>48.1</v>
      </c>
      <c r="AS470">
        <v>45.8</v>
      </c>
      <c r="AT470">
        <v>36.5</v>
      </c>
      <c r="AU470">
        <v>21.5</v>
      </c>
      <c r="AV470">
        <v>34.200000000000003</v>
      </c>
      <c r="AW470">
        <v>23.1</v>
      </c>
      <c r="AX470">
        <v>24.8</v>
      </c>
      <c r="AY470">
        <v>-1.2</v>
      </c>
      <c r="AZ470">
        <v>-1.1000000000000001</v>
      </c>
      <c r="BA470" t="s">
        <v>108</v>
      </c>
      <c r="BB470" t="s">
        <v>108</v>
      </c>
      <c r="BC470">
        <v>19.3</v>
      </c>
      <c r="BD470">
        <v>56.3</v>
      </c>
      <c r="BE470" t="s">
        <v>93</v>
      </c>
      <c r="BF470" t="s">
        <v>93</v>
      </c>
      <c r="BG470" t="s">
        <v>93</v>
      </c>
      <c r="BH470" t="s">
        <v>93</v>
      </c>
      <c r="BI470" t="s">
        <v>93</v>
      </c>
      <c r="BJ470" t="s">
        <v>93</v>
      </c>
      <c r="BK470" t="s">
        <v>93</v>
      </c>
      <c r="BL470" t="s">
        <v>93</v>
      </c>
      <c r="BM470" t="s">
        <v>93</v>
      </c>
      <c r="BN470" t="s">
        <v>93</v>
      </c>
      <c r="BO470">
        <v>705</v>
      </c>
      <c r="BP470">
        <v>44</v>
      </c>
      <c r="BQ470" t="s">
        <v>93</v>
      </c>
      <c r="BR470">
        <v>150000000000000</v>
      </c>
      <c r="BS470">
        <v>1131997.0209999999</v>
      </c>
      <c r="BT470">
        <v>1868365.169</v>
      </c>
      <c r="BU470">
        <v>41.79503029</v>
      </c>
      <c r="BV470">
        <v>-87.791507780000003</v>
      </c>
      <c r="BW470">
        <v>56</v>
      </c>
      <c r="BX470" t="s">
        <v>571</v>
      </c>
      <c r="BY470">
        <v>23</v>
      </c>
      <c r="BZ470">
        <v>8</v>
      </c>
      <c r="CA470" t="s">
        <v>2523</v>
      </c>
    </row>
    <row r="471" spans="1:79" x14ac:dyDescent="0.35">
      <c r="A471">
        <v>610532</v>
      </c>
      <c r="B471" t="s">
        <v>2524</v>
      </c>
      <c r="C471" t="s">
        <v>263</v>
      </c>
      <c r="D471" t="s">
        <v>2525</v>
      </c>
      <c r="E471" t="s">
        <v>82</v>
      </c>
      <c r="F471" t="s">
        <v>83</v>
      </c>
      <c r="G471">
        <v>60632</v>
      </c>
      <c r="H471" t="s">
        <v>2526</v>
      </c>
      <c r="I471" t="s">
        <v>2527</v>
      </c>
      <c r="J471" t="s">
        <v>202</v>
      </c>
      <c r="K471" t="s">
        <v>135</v>
      </c>
      <c r="L471" t="s">
        <v>88</v>
      </c>
      <c r="M471" t="s">
        <v>89</v>
      </c>
      <c r="N471" t="s">
        <v>90</v>
      </c>
      <c r="O471" t="s">
        <v>105</v>
      </c>
      <c r="P471" t="s">
        <v>88</v>
      </c>
      <c r="Q471" t="s">
        <v>94</v>
      </c>
      <c r="R471">
        <v>34</v>
      </c>
      <c r="S471" t="s">
        <v>94</v>
      </c>
      <c r="T471">
        <v>34</v>
      </c>
      <c r="U471" t="s">
        <v>94</v>
      </c>
      <c r="V471">
        <v>27</v>
      </c>
      <c r="W471" t="s">
        <v>94</v>
      </c>
      <c r="X471">
        <v>27</v>
      </c>
      <c r="Y471" t="s">
        <v>94</v>
      </c>
      <c r="Z471">
        <v>28</v>
      </c>
      <c r="AA471" t="s">
        <v>94</v>
      </c>
      <c r="AB471">
        <v>27</v>
      </c>
      <c r="AC471" t="s">
        <v>93</v>
      </c>
      <c r="AD471" t="s">
        <v>93</v>
      </c>
      <c r="AE471" t="s">
        <v>93</v>
      </c>
      <c r="AF471" t="s">
        <v>93</v>
      </c>
      <c r="AG471">
        <v>95.5</v>
      </c>
      <c r="AH471">
        <v>14.8</v>
      </c>
      <c r="AI471">
        <v>96.2</v>
      </c>
      <c r="AJ471">
        <v>100</v>
      </c>
      <c r="AK471" t="s">
        <v>93</v>
      </c>
      <c r="AL471" t="s">
        <v>93</v>
      </c>
      <c r="AM471" t="s">
        <v>93</v>
      </c>
      <c r="AN471" t="s">
        <v>93</v>
      </c>
      <c r="AO471" t="s">
        <v>93</v>
      </c>
      <c r="AP471" t="s">
        <v>93</v>
      </c>
      <c r="AQ471">
        <v>33.700000000000003</v>
      </c>
      <c r="AR471">
        <v>28.9</v>
      </c>
      <c r="AS471">
        <v>34.200000000000003</v>
      </c>
      <c r="AT471">
        <v>46.6</v>
      </c>
      <c r="AU471">
        <v>12.5</v>
      </c>
      <c r="AV471">
        <v>18</v>
      </c>
      <c r="AW471">
        <v>11.6</v>
      </c>
      <c r="AX471">
        <v>9.1999999999999993</v>
      </c>
      <c r="AY471">
        <v>-1.8</v>
      </c>
      <c r="AZ471">
        <v>-0.8</v>
      </c>
      <c r="BA471" t="s">
        <v>108</v>
      </c>
      <c r="BB471" t="s">
        <v>108</v>
      </c>
      <c r="BC471">
        <v>18.2</v>
      </c>
      <c r="BD471">
        <v>40.4</v>
      </c>
      <c r="BE471" t="s">
        <v>93</v>
      </c>
      <c r="BF471" t="s">
        <v>93</v>
      </c>
      <c r="BG471" t="s">
        <v>93</v>
      </c>
      <c r="BH471" t="s">
        <v>93</v>
      </c>
      <c r="BI471" t="s">
        <v>93</v>
      </c>
      <c r="BJ471" t="s">
        <v>93</v>
      </c>
      <c r="BK471" t="s">
        <v>93</v>
      </c>
      <c r="BL471" t="s">
        <v>93</v>
      </c>
      <c r="BM471" t="s">
        <v>93</v>
      </c>
      <c r="BN471" t="s">
        <v>93</v>
      </c>
      <c r="BO471">
        <v>970</v>
      </c>
      <c r="BP471">
        <v>45</v>
      </c>
      <c r="BQ471" t="s">
        <v>93</v>
      </c>
      <c r="BR471">
        <v>150000000000000</v>
      </c>
      <c r="BS471">
        <v>1153845.7579999999</v>
      </c>
      <c r="BT471">
        <v>1867957.6850000001</v>
      </c>
      <c r="BU471">
        <v>41.793506270000002</v>
      </c>
      <c r="BV471">
        <v>-87.711398029999998</v>
      </c>
      <c r="BW471">
        <v>63</v>
      </c>
      <c r="BX471" t="s">
        <v>203</v>
      </c>
      <c r="BY471">
        <v>14</v>
      </c>
      <c r="BZ471">
        <v>8</v>
      </c>
      <c r="CA471" t="s">
        <v>2528</v>
      </c>
    </row>
    <row r="472" spans="1:79" x14ac:dyDescent="0.35">
      <c r="A472">
        <v>609983</v>
      </c>
      <c r="B472" t="s">
        <v>2529</v>
      </c>
      <c r="C472" t="s">
        <v>80</v>
      </c>
      <c r="D472" t="s">
        <v>2530</v>
      </c>
      <c r="E472" t="s">
        <v>82</v>
      </c>
      <c r="F472" t="s">
        <v>83</v>
      </c>
      <c r="G472">
        <v>60609</v>
      </c>
      <c r="H472" t="s">
        <v>2531</v>
      </c>
      <c r="I472" t="s">
        <v>2532</v>
      </c>
      <c r="J472" t="s">
        <v>230</v>
      </c>
      <c r="K472" t="s">
        <v>135</v>
      </c>
      <c r="L472" t="s">
        <v>88</v>
      </c>
      <c r="M472" t="s">
        <v>89</v>
      </c>
      <c r="N472" t="s">
        <v>90</v>
      </c>
      <c r="O472" t="s">
        <v>91</v>
      </c>
      <c r="P472" t="s">
        <v>88</v>
      </c>
      <c r="Q472" t="s">
        <v>94</v>
      </c>
      <c r="R472">
        <v>22</v>
      </c>
      <c r="S472" t="s">
        <v>93</v>
      </c>
      <c r="T472" t="s">
        <v>93</v>
      </c>
      <c r="U472" t="s">
        <v>94</v>
      </c>
      <c r="V472">
        <v>22</v>
      </c>
      <c r="W472" t="s">
        <v>94</v>
      </c>
      <c r="X472">
        <v>24</v>
      </c>
      <c r="Y472" t="s">
        <v>93</v>
      </c>
      <c r="Z472" t="s">
        <v>93</v>
      </c>
      <c r="AA472" t="s">
        <v>93</v>
      </c>
      <c r="AB472" t="s">
        <v>93</v>
      </c>
      <c r="AC472" t="s">
        <v>94</v>
      </c>
      <c r="AD472">
        <v>41</v>
      </c>
      <c r="AE472" t="s">
        <v>94</v>
      </c>
      <c r="AF472">
        <v>45</v>
      </c>
      <c r="AG472">
        <v>95.4</v>
      </c>
      <c r="AH472">
        <v>48.8</v>
      </c>
      <c r="AI472">
        <v>96.5</v>
      </c>
      <c r="AJ472">
        <v>100</v>
      </c>
      <c r="AK472">
        <v>66.3</v>
      </c>
      <c r="AL472">
        <v>41.1</v>
      </c>
      <c r="AM472">
        <v>34</v>
      </c>
      <c r="AN472">
        <v>19.600000000000001</v>
      </c>
      <c r="AO472">
        <v>46.3</v>
      </c>
      <c r="AP472">
        <v>50.4</v>
      </c>
      <c r="AQ472">
        <v>25.1</v>
      </c>
      <c r="AR472">
        <v>25.2</v>
      </c>
      <c r="AS472">
        <v>57</v>
      </c>
      <c r="AT472">
        <v>55.1</v>
      </c>
      <c r="AU472">
        <v>13.2</v>
      </c>
      <c r="AV472">
        <v>17.100000000000001</v>
      </c>
      <c r="AW472">
        <v>12.6</v>
      </c>
      <c r="AX472">
        <v>6.8</v>
      </c>
      <c r="AY472">
        <v>-0.1</v>
      </c>
      <c r="AZ472">
        <v>0.5</v>
      </c>
      <c r="BA472" t="s">
        <v>95</v>
      </c>
      <c r="BB472" t="s">
        <v>95</v>
      </c>
      <c r="BC472">
        <v>16.5</v>
      </c>
      <c r="BD472">
        <v>61.5</v>
      </c>
      <c r="BE472" t="s">
        <v>93</v>
      </c>
      <c r="BF472" t="s">
        <v>93</v>
      </c>
      <c r="BG472" t="s">
        <v>93</v>
      </c>
      <c r="BH472" t="s">
        <v>93</v>
      </c>
      <c r="BI472" t="s">
        <v>93</v>
      </c>
      <c r="BJ472" t="s">
        <v>93</v>
      </c>
      <c r="BK472" t="s">
        <v>93</v>
      </c>
      <c r="BL472" t="s">
        <v>93</v>
      </c>
      <c r="BM472" t="s">
        <v>93</v>
      </c>
      <c r="BN472" t="s">
        <v>93</v>
      </c>
      <c r="BO472">
        <v>845</v>
      </c>
      <c r="BP472">
        <v>42</v>
      </c>
      <c r="BQ472" t="s">
        <v>93</v>
      </c>
      <c r="BR472">
        <v>150000000000000</v>
      </c>
      <c r="BS472">
        <v>1164199.04</v>
      </c>
      <c r="BT472">
        <v>1873001.047</v>
      </c>
      <c r="BU472">
        <v>41.807134060000003</v>
      </c>
      <c r="BV472">
        <v>-87.673291210000002</v>
      </c>
      <c r="BW472">
        <v>61</v>
      </c>
      <c r="BX472" t="s">
        <v>274</v>
      </c>
      <c r="BY472">
        <v>20</v>
      </c>
      <c r="BZ472">
        <v>9</v>
      </c>
      <c r="CA472" t="s">
        <v>2533</v>
      </c>
    </row>
    <row r="473" spans="1:79" x14ac:dyDescent="0.35">
      <c r="A473">
        <v>610145</v>
      </c>
      <c r="B473" t="s">
        <v>2534</v>
      </c>
      <c r="C473" t="s">
        <v>80</v>
      </c>
      <c r="D473" t="s">
        <v>2535</v>
      </c>
      <c r="E473" t="s">
        <v>82</v>
      </c>
      <c r="F473" t="s">
        <v>83</v>
      </c>
      <c r="G473">
        <v>60634</v>
      </c>
      <c r="H473" t="s">
        <v>2536</v>
      </c>
      <c r="I473" t="s">
        <v>2537</v>
      </c>
      <c r="J473" t="s">
        <v>267</v>
      </c>
      <c r="K473" t="s">
        <v>103</v>
      </c>
      <c r="L473" t="s">
        <v>88</v>
      </c>
      <c r="M473" t="s">
        <v>104</v>
      </c>
      <c r="N473" t="s">
        <v>90</v>
      </c>
      <c r="O473" t="s">
        <v>117</v>
      </c>
      <c r="P473" t="s">
        <v>88</v>
      </c>
      <c r="Q473" t="s">
        <v>107</v>
      </c>
      <c r="R473">
        <v>60</v>
      </c>
      <c r="S473" t="s">
        <v>92</v>
      </c>
      <c r="T473">
        <v>51</v>
      </c>
      <c r="U473" t="s">
        <v>94</v>
      </c>
      <c r="V473">
        <v>35</v>
      </c>
      <c r="W473" t="s">
        <v>94</v>
      </c>
      <c r="X473">
        <v>30</v>
      </c>
      <c r="Y473" t="s">
        <v>107</v>
      </c>
      <c r="Z473">
        <v>60</v>
      </c>
      <c r="AA473" t="s">
        <v>92</v>
      </c>
      <c r="AB473">
        <v>54</v>
      </c>
      <c r="AC473" t="s">
        <v>92</v>
      </c>
      <c r="AD473">
        <v>47</v>
      </c>
      <c r="AE473" t="s">
        <v>94</v>
      </c>
      <c r="AF473">
        <v>45</v>
      </c>
      <c r="AG473">
        <v>95.8</v>
      </c>
      <c r="AH473">
        <v>8.1999999999999993</v>
      </c>
      <c r="AI473">
        <v>95.7</v>
      </c>
      <c r="AJ473">
        <v>99.5</v>
      </c>
      <c r="AK473">
        <v>70.900000000000006</v>
      </c>
      <c r="AL473">
        <v>46.3</v>
      </c>
      <c r="AM473">
        <v>50.6</v>
      </c>
      <c r="AN473">
        <v>39.6</v>
      </c>
      <c r="AO473">
        <v>51.3</v>
      </c>
      <c r="AP473">
        <v>66</v>
      </c>
      <c r="AQ473">
        <v>45</v>
      </c>
      <c r="AR473">
        <v>39.1</v>
      </c>
      <c r="AS473">
        <v>56.3</v>
      </c>
      <c r="AT473">
        <v>49.6</v>
      </c>
      <c r="AU473">
        <v>19.8</v>
      </c>
      <c r="AV473">
        <v>25.7</v>
      </c>
      <c r="AW473">
        <v>24</v>
      </c>
      <c r="AX473">
        <v>14.7</v>
      </c>
      <c r="AY473">
        <v>-0.3</v>
      </c>
      <c r="AZ473">
        <v>0.5</v>
      </c>
      <c r="BA473" t="s">
        <v>95</v>
      </c>
      <c r="BB473" t="s">
        <v>95</v>
      </c>
      <c r="BC473">
        <v>25</v>
      </c>
      <c r="BD473">
        <v>80.8</v>
      </c>
      <c r="BE473" t="s">
        <v>93</v>
      </c>
      <c r="BF473" t="s">
        <v>93</v>
      </c>
      <c r="BG473" t="s">
        <v>93</v>
      </c>
      <c r="BH473" t="s">
        <v>93</v>
      </c>
      <c r="BI473" t="s">
        <v>93</v>
      </c>
      <c r="BJ473" t="s">
        <v>93</v>
      </c>
      <c r="BK473" t="s">
        <v>93</v>
      </c>
      <c r="BL473" t="s">
        <v>93</v>
      </c>
      <c r="BM473" t="s">
        <v>93</v>
      </c>
      <c r="BN473" t="s">
        <v>93</v>
      </c>
      <c r="BO473">
        <v>832</v>
      </c>
      <c r="BP473">
        <v>30</v>
      </c>
      <c r="BQ473" t="s">
        <v>93</v>
      </c>
      <c r="BR473">
        <v>150000000000000</v>
      </c>
      <c r="BS473">
        <v>1137794.92</v>
      </c>
      <c r="BT473">
        <v>1922326.0209999999</v>
      </c>
      <c r="BU473">
        <v>41.943004070000001</v>
      </c>
      <c r="BV473">
        <v>-87.768945410000001</v>
      </c>
      <c r="BW473">
        <v>15</v>
      </c>
      <c r="BX473" t="s">
        <v>770</v>
      </c>
      <c r="BY473">
        <v>38</v>
      </c>
      <c r="BZ473">
        <v>16</v>
      </c>
      <c r="CA473" t="s">
        <v>2538</v>
      </c>
    </row>
    <row r="474" spans="1:79" x14ac:dyDescent="0.35">
      <c r="A474">
        <v>609895</v>
      </c>
      <c r="B474" t="s">
        <v>2539</v>
      </c>
      <c r="C474" t="s">
        <v>80</v>
      </c>
      <c r="D474" t="s">
        <v>2540</v>
      </c>
      <c r="E474" t="s">
        <v>82</v>
      </c>
      <c r="F474" t="s">
        <v>83</v>
      </c>
      <c r="G474">
        <v>60620</v>
      </c>
      <c r="H474" t="s">
        <v>2541</v>
      </c>
      <c r="I474" t="s">
        <v>2542</v>
      </c>
      <c r="J474" t="s">
        <v>477</v>
      </c>
      <c r="K474" t="s">
        <v>177</v>
      </c>
      <c r="L474" t="s">
        <v>116</v>
      </c>
      <c r="M474" t="s">
        <v>104</v>
      </c>
      <c r="N474" t="s">
        <v>90</v>
      </c>
      <c r="O474" t="s">
        <v>117</v>
      </c>
      <c r="P474" t="s">
        <v>88</v>
      </c>
      <c r="Q474" t="s">
        <v>92</v>
      </c>
      <c r="R474">
        <v>56</v>
      </c>
      <c r="S474" t="s">
        <v>92</v>
      </c>
      <c r="T474">
        <v>56</v>
      </c>
      <c r="U474" t="s">
        <v>92</v>
      </c>
      <c r="V474">
        <v>48</v>
      </c>
      <c r="W474" t="s">
        <v>92</v>
      </c>
      <c r="X474">
        <v>51</v>
      </c>
      <c r="Y474" t="s">
        <v>107</v>
      </c>
      <c r="Z474">
        <v>75</v>
      </c>
      <c r="AA474" t="s">
        <v>107</v>
      </c>
      <c r="AB474">
        <v>66</v>
      </c>
      <c r="AC474" t="s">
        <v>93</v>
      </c>
      <c r="AD474" t="s">
        <v>93</v>
      </c>
      <c r="AE474" t="s">
        <v>93</v>
      </c>
      <c r="AF474" t="s">
        <v>93</v>
      </c>
      <c r="AG474">
        <v>95.8</v>
      </c>
      <c r="AH474">
        <v>24</v>
      </c>
      <c r="AI474">
        <v>95.2</v>
      </c>
      <c r="AJ474">
        <v>100</v>
      </c>
      <c r="AK474">
        <v>80.2</v>
      </c>
      <c r="AL474">
        <v>54.2</v>
      </c>
      <c r="AM474">
        <v>46.3</v>
      </c>
      <c r="AN474">
        <v>46</v>
      </c>
      <c r="AO474">
        <v>54.5</v>
      </c>
      <c r="AP474">
        <v>60.5</v>
      </c>
      <c r="AQ474">
        <v>68.8</v>
      </c>
      <c r="AR474">
        <v>55.3</v>
      </c>
      <c r="AS474">
        <v>57.9</v>
      </c>
      <c r="AT474">
        <v>52.2</v>
      </c>
      <c r="AU474">
        <v>18.399999999999999</v>
      </c>
      <c r="AV474">
        <v>44.9</v>
      </c>
      <c r="AW474">
        <v>24.2</v>
      </c>
      <c r="AX474">
        <v>23.2</v>
      </c>
      <c r="AY474">
        <v>0.1</v>
      </c>
      <c r="AZ474">
        <v>0.9</v>
      </c>
      <c r="BA474" t="s">
        <v>95</v>
      </c>
      <c r="BB474" t="s">
        <v>118</v>
      </c>
      <c r="BC474" t="s">
        <v>93</v>
      </c>
      <c r="BD474" t="s">
        <v>93</v>
      </c>
      <c r="BE474" t="s">
        <v>93</v>
      </c>
      <c r="BF474" t="s">
        <v>93</v>
      </c>
      <c r="BG474" t="s">
        <v>93</v>
      </c>
      <c r="BH474" t="s">
        <v>93</v>
      </c>
      <c r="BI474" t="s">
        <v>93</v>
      </c>
      <c r="BJ474" t="s">
        <v>93</v>
      </c>
      <c r="BK474" t="s">
        <v>93</v>
      </c>
      <c r="BL474" t="s">
        <v>93</v>
      </c>
      <c r="BM474" t="s">
        <v>93</v>
      </c>
      <c r="BN474" t="s">
        <v>93</v>
      </c>
      <c r="BO474">
        <v>373</v>
      </c>
      <c r="BP474">
        <v>48</v>
      </c>
      <c r="BQ474" t="s">
        <v>93</v>
      </c>
      <c r="BR474">
        <v>150000000000000</v>
      </c>
      <c r="BS474">
        <v>1176188.7120000001</v>
      </c>
      <c r="BT474">
        <v>1843386.932</v>
      </c>
      <c r="BU474">
        <v>41.725608489999999</v>
      </c>
      <c r="BV474">
        <v>-87.630204800000001</v>
      </c>
      <c r="BW474">
        <v>49</v>
      </c>
      <c r="BX474" t="s">
        <v>478</v>
      </c>
      <c r="BY474">
        <v>21</v>
      </c>
      <c r="BZ474">
        <v>6</v>
      </c>
      <c r="CA474" t="s">
        <v>2543</v>
      </c>
    </row>
    <row r="475" spans="1:79" x14ac:dyDescent="0.35">
      <c r="A475">
        <v>609726</v>
      </c>
      <c r="B475" t="s">
        <v>2544</v>
      </c>
      <c r="C475" t="s">
        <v>158</v>
      </c>
      <c r="D475" t="s">
        <v>2545</v>
      </c>
      <c r="E475" t="s">
        <v>82</v>
      </c>
      <c r="F475" t="s">
        <v>83</v>
      </c>
      <c r="G475">
        <v>60628</v>
      </c>
      <c r="H475" t="s">
        <v>2546</v>
      </c>
      <c r="I475" t="s">
        <v>2547</v>
      </c>
      <c r="J475" t="s">
        <v>332</v>
      </c>
      <c r="K475" t="s">
        <v>177</v>
      </c>
      <c r="L475" t="s">
        <v>88</v>
      </c>
      <c r="M475" t="s">
        <v>104</v>
      </c>
      <c r="N475" t="s">
        <v>90</v>
      </c>
      <c r="O475" t="s">
        <v>117</v>
      </c>
      <c r="P475" t="s">
        <v>88</v>
      </c>
      <c r="Q475" t="s">
        <v>107</v>
      </c>
      <c r="R475">
        <v>64</v>
      </c>
      <c r="S475" t="s">
        <v>93</v>
      </c>
      <c r="T475" t="s">
        <v>93</v>
      </c>
      <c r="U475" t="s">
        <v>92</v>
      </c>
      <c r="V475">
        <v>44</v>
      </c>
      <c r="W475" t="s">
        <v>92</v>
      </c>
      <c r="X475">
        <v>49</v>
      </c>
      <c r="Y475" t="s">
        <v>93</v>
      </c>
      <c r="Z475" t="s">
        <v>93</v>
      </c>
      <c r="AA475" t="s">
        <v>93</v>
      </c>
      <c r="AB475" t="s">
        <v>93</v>
      </c>
      <c r="AC475" t="s">
        <v>92</v>
      </c>
      <c r="AD475">
        <v>47</v>
      </c>
      <c r="AE475" t="s">
        <v>92</v>
      </c>
      <c r="AF475">
        <v>49</v>
      </c>
      <c r="AG475">
        <v>87.1</v>
      </c>
      <c r="AH475">
        <v>0.1</v>
      </c>
      <c r="AI475">
        <v>95.2</v>
      </c>
      <c r="AJ475">
        <v>100</v>
      </c>
      <c r="AK475" t="s">
        <v>93</v>
      </c>
      <c r="AL475" t="s">
        <v>93</v>
      </c>
      <c r="AM475" t="s">
        <v>93</v>
      </c>
      <c r="AN475" t="s">
        <v>93</v>
      </c>
      <c r="AO475" t="s">
        <v>93</v>
      </c>
      <c r="AP475" t="s">
        <v>93</v>
      </c>
      <c r="AQ475" t="s">
        <v>93</v>
      </c>
      <c r="AR475" t="s">
        <v>93</v>
      </c>
      <c r="AS475" t="s">
        <v>93</v>
      </c>
      <c r="AT475" t="s">
        <v>93</v>
      </c>
      <c r="AU475" t="s">
        <v>93</v>
      </c>
      <c r="AV475" t="s">
        <v>93</v>
      </c>
      <c r="BA475" t="s">
        <v>93</v>
      </c>
      <c r="BB475" t="s">
        <v>93</v>
      </c>
      <c r="BC475" t="s">
        <v>93</v>
      </c>
      <c r="BD475" t="s">
        <v>93</v>
      </c>
      <c r="BE475">
        <v>18</v>
      </c>
      <c r="BF475">
        <v>18.2</v>
      </c>
      <c r="BG475">
        <v>18.7</v>
      </c>
      <c r="BH475">
        <v>18.7</v>
      </c>
      <c r="BI475">
        <v>0.7</v>
      </c>
      <c r="BJ475">
        <v>21.5</v>
      </c>
      <c r="BK475">
        <v>2.8</v>
      </c>
      <c r="BL475">
        <v>51.1</v>
      </c>
      <c r="BM475">
        <v>88.1</v>
      </c>
      <c r="BN475">
        <v>87.9</v>
      </c>
      <c r="BO475">
        <v>783</v>
      </c>
      <c r="BP475">
        <v>48</v>
      </c>
      <c r="BQ475">
        <v>90.3</v>
      </c>
      <c r="BR475">
        <v>150000000000000</v>
      </c>
      <c r="BS475">
        <v>1180061.781</v>
      </c>
      <c r="BT475">
        <v>1831459.213</v>
      </c>
      <c r="BU475">
        <v>41.692789560000001</v>
      </c>
      <c r="BV475">
        <v>-87.616381439999998</v>
      </c>
      <c r="BW475">
        <v>49</v>
      </c>
      <c r="BX475" t="s">
        <v>478</v>
      </c>
      <c r="BY475">
        <v>9</v>
      </c>
      <c r="BZ475">
        <v>5</v>
      </c>
      <c r="CA475" t="s">
        <v>2548</v>
      </c>
    </row>
    <row r="476" spans="1:79" x14ac:dyDescent="0.35">
      <c r="A476">
        <v>610283</v>
      </c>
      <c r="B476" t="s">
        <v>2549</v>
      </c>
      <c r="C476" t="s">
        <v>80</v>
      </c>
      <c r="D476" t="s">
        <v>2550</v>
      </c>
      <c r="E476" t="s">
        <v>82</v>
      </c>
      <c r="F476" t="s">
        <v>83</v>
      </c>
      <c r="G476">
        <v>60621</v>
      </c>
      <c r="H476" t="s">
        <v>2551</v>
      </c>
      <c r="I476" t="s">
        <v>2552</v>
      </c>
      <c r="J476" t="s">
        <v>134</v>
      </c>
      <c r="K476" t="s">
        <v>135</v>
      </c>
      <c r="L476" t="s">
        <v>88</v>
      </c>
      <c r="M476" t="s">
        <v>89</v>
      </c>
      <c r="N476" t="s">
        <v>126</v>
      </c>
      <c r="O476" t="s">
        <v>127</v>
      </c>
      <c r="P476" t="s">
        <v>88</v>
      </c>
      <c r="Q476" t="s">
        <v>94</v>
      </c>
      <c r="R476">
        <v>30</v>
      </c>
      <c r="S476" t="s">
        <v>93</v>
      </c>
      <c r="T476" t="s">
        <v>93</v>
      </c>
      <c r="U476" t="s">
        <v>94</v>
      </c>
      <c r="V476">
        <v>38</v>
      </c>
      <c r="W476" t="s">
        <v>94</v>
      </c>
      <c r="X476">
        <v>22</v>
      </c>
      <c r="Y476" t="s">
        <v>93</v>
      </c>
      <c r="Z476" t="s">
        <v>93</v>
      </c>
      <c r="AA476" t="s">
        <v>93</v>
      </c>
      <c r="AB476" t="s">
        <v>93</v>
      </c>
      <c r="AC476" t="s">
        <v>92</v>
      </c>
      <c r="AD476">
        <v>48</v>
      </c>
      <c r="AE476" t="s">
        <v>92</v>
      </c>
      <c r="AF476">
        <v>47</v>
      </c>
      <c r="AG476">
        <v>90.9</v>
      </c>
      <c r="AH476">
        <v>29.5</v>
      </c>
      <c r="AI476">
        <v>93.1</v>
      </c>
      <c r="AJ476">
        <v>100</v>
      </c>
      <c r="AK476" t="s">
        <v>93</v>
      </c>
      <c r="AL476" t="s">
        <v>93</v>
      </c>
      <c r="AM476">
        <v>3.5</v>
      </c>
      <c r="AN476">
        <v>9.8000000000000007</v>
      </c>
      <c r="AO476">
        <v>33.299999999999997</v>
      </c>
      <c r="AP476">
        <v>31.6</v>
      </c>
      <c r="AQ476">
        <v>16.2</v>
      </c>
      <c r="AR476">
        <v>15.3</v>
      </c>
      <c r="AS476">
        <v>38.6</v>
      </c>
      <c r="AT476">
        <v>40.9</v>
      </c>
      <c r="AU476">
        <v>4.5</v>
      </c>
      <c r="AV476">
        <v>13.6</v>
      </c>
      <c r="AW476">
        <v>4.2</v>
      </c>
      <c r="AX476">
        <v>6.6</v>
      </c>
      <c r="AY476">
        <v>-1.7</v>
      </c>
      <c r="AZ476">
        <v>0.9</v>
      </c>
      <c r="BA476" t="s">
        <v>108</v>
      </c>
      <c r="BB476" t="s">
        <v>95</v>
      </c>
      <c r="BC476" t="s">
        <v>93</v>
      </c>
      <c r="BD476" t="s">
        <v>93</v>
      </c>
      <c r="BE476" t="s">
        <v>93</v>
      </c>
      <c r="BF476" t="s">
        <v>93</v>
      </c>
      <c r="BG476" t="s">
        <v>93</v>
      </c>
      <c r="BH476" t="s">
        <v>93</v>
      </c>
      <c r="BI476" t="s">
        <v>93</v>
      </c>
      <c r="BJ476" t="s">
        <v>93</v>
      </c>
      <c r="BK476" t="s">
        <v>93</v>
      </c>
      <c r="BL476" t="s">
        <v>93</v>
      </c>
      <c r="BM476" t="s">
        <v>93</v>
      </c>
      <c r="BN476" t="s">
        <v>93</v>
      </c>
      <c r="BO476">
        <v>291</v>
      </c>
      <c r="BP476">
        <v>45</v>
      </c>
      <c r="BQ476" t="s">
        <v>93</v>
      </c>
      <c r="BR476">
        <v>150000000000000</v>
      </c>
      <c r="BS476">
        <v>1170922.983</v>
      </c>
      <c r="BT476">
        <v>1857302.22</v>
      </c>
      <c r="BU476">
        <v>41.763910320000001</v>
      </c>
      <c r="BV476">
        <v>-87.649088070000005</v>
      </c>
      <c r="BW476">
        <v>68</v>
      </c>
      <c r="BX476" t="s">
        <v>577</v>
      </c>
      <c r="BY476">
        <v>17</v>
      </c>
      <c r="BZ476">
        <v>7</v>
      </c>
      <c r="CA476" t="s">
        <v>2553</v>
      </c>
    </row>
    <row r="477" spans="1:79" x14ac:dyDescent="0.35">
      <c r="A477">
        <v>609893</v>
      </c>
      <c r="B477" t="s">
        <v>2554</v>
      </c>
      <c r="C477" t="s">
        <v>80</v>
      </c>
      <c r="D477" t="s">
        <v>2555</v>
      </c>
      <c r="E477" t="s">
        <v>82</v>
      </c>
      <c r="F477" t="s">
        <v>83</v>
      </c>
      <c r="G477">
        <v>60638</v>
      </c>
      <c r="H477" t="s">
        <v>2556</v>
      </c>
      <c r="I477" t="s">
        <v>2557</v>
      </c>
      <c r="J477" t="s">
        <v>202</v>
      </c>
      <c r="K477" t="s">
        <v>135</v>
      </c>
      <c r="L477" t="s">
        <v>116</v>
      </c>
      <c r="M477" t="s">
        <v>104</v>
      </c>
      <c r="N477" t="s">
        <v>90</v>
      </c>
      <c r="O477" t="s">
        <v>117</v>
      </c>
      <c r="P477" t="s">
        <v>88</v>
      </c>
      <c r="Q477" t="s">
        <v>107</v>
      </c>
      <c r="R477">
        <v>74</v>
      </c>
      <c r="S477" t="s">
        <v>107</v>
      </c>
      <c r="T477">
        <v>67</v>
      </c>
      <c r="U477" t="s">
        <v>107</v>
      </c>
      <c r="V477">
        <v>69</v>
      </c>
      <c r="W477" t="s">
        <v>107</v>
      </c>
      <c r="X477">
        <v>79</v>
      </c>
      <c r="Y477" t="s">
        <v>92</v>
      </c>
      <c r="Z477">
        <v>57</v>
      </c>
      <c r="AA477" t="s">
        <v>92</v>
      </c>
      <c r="AB477">
        <v>51</v>
      </c>
      <c r="AC477" t="s">
        <v>107</v>
      </c>
      <c r="AD477">
        <v>58</v>
      </c>
      <c r="AE477" t="s">
        <v>94</v>
      </c>
      <c r="AF477">
        <v>46</v>
      </c>
      <c r="AG477">
        <v>95.6</v>
      </c>
      <c r="AH477">
        <v>10.8</v>
      </c>
      <c r="AI477">
        <v>96.7</v>
      </c>
      <c r="AJ477">
        <v>96.2</v>
      </c>
      <c r="AK477">
        <v>81.8</v>
      </c>
      <c r="AL477">
        <v>52.9</v>
      </c>
      <c r="AM477">
        <v>58.4</v>
      </c>
      <c r="AN477">
        <v>62.7</v>
      </c>
      <c r="AO477">
        <v>70.5</v>
      </c>
      <c r="AP477">
        <v>68.099999999999994</v>
      </c>
      <c r="AQ477">
        <v>76.900000000000006</v>
      </c>
      <c r="AR477">
        <v>74</v>
      </c>
      <c r="AS477">
        <v>85</v>
      </c>
      <c r="AT477">
        <v>69.400000000000006</v>
      </c>
      <c r="AU477">
        <v>58</v>
      </c>
      <c r="AV477">
        <v>60</v>
      </c>
      <c r="AW477">
        <v>43.8</v>
      </c>
      <c r="AX477">
        <v>25.3</v>
      </c>
      <c r="AY477">
        <v>2.6</v>
      </c>
      <c r="AZ477">
        <v>0.5</v>
      </c>
      <c r="BA477" t="s">
        <v>118</v>
      </c>
      <c r="BB477" t="s">
        <v>95</v>
      </c>
      <c r="BC477" t="s">
        <v>93</v>
      </c>
      <c r="BD477" t="s">
        <v>93</v>
      </c>
      <c r="BE477" t="s">
        <v>93</v>
      </c>
      <c r="BF477" t="s">
        <v>93</v>
      </c>
      <c r="BG477" t="s">
        <v>93</v>
      </c>
      <c r="BH477" t="s">
        <v>93</v>
      </c>
      <c r="BI477" t="s">
        <v>93</v>
      </c>
      <c r="BJ477" t="s">
        <v>93</v>
      </c>
      <c r="BK477" t="s">
        <v>93</v>
      </c>
      <c r="BL477" t="s">
        <v>93</v>
      </c>
      <c r="BM477" t="s">
        <v>93</v>
      </c>
      <c r="BN477" t="s">
        <v>93</v>
      </c>
      <c r="BO477">
        <v>590</v>
      </c>
      <c r="BP477">
        <v>44</v>
      </c>
      <c r="BQ477" t="s">
        <v>93</v>
      </c>
      <c r="BR477">
        <v>150000000000000</v>
      </c>
      <c r="BS477">
        <v>1133084.3</v>
      </c>
      <c r="BT477">
        <v>1863232.77</v>
      </c>
      <c r="BU477">
        <v>41.780927159999997</v>
      </c>
      <c r="BV477">
        <v>-87.787640089999996</v>
      </c>
      <c r="BW477">
        <v>64</v>
      </c>
      <c r="BX477" t="s">
        <v>471</v>
      </c>
      <c r="BY477">
        <v>23</v>
      </c>
      <c r="BZ477">
        <v>8</v>
      </c>
      <c r="CA477" t="s">
        <v>2558</v>
      </c>
    </row>
    <row r="478" spans="1:79" x14ac:dyDescent="0.35">
      <c r="A478">
        <v>610018</v>
      </c>
      <c r="B478" t="s">
        <v>2559</v>
      </c>
      <c r="C478" t="s">
        <v>263</v>
      </c>
      <c r="D478" t="s">
        <v>2560</v>
      </c>
      <c r="E478" t="s">
        <v>82</v>
      </c>
      <c r="F478" t="s">
        <v>83</v>
      </c>
      <c r="G478">
        <v>60615</v>
      </c>
      <c r="H478" t="s">
        <v>2561</v>
      </c>
      <c r="I478" t="s">
        <v>2562</v>
      </c>
      <c r="J478" t="s">
        <v>254</v>
      </c>
      <c r="K478" t="s">
        <v>148</v>
      </c>
      <c r="L478" t="s">
        <v>88</v>
      </c>
      <c r="M478" t="s">
        <v>104</v>
      </c>
      <c r="N478" t="s">
        <v>126</v>
      </c>
      <c r="O478" t="s">
        <v>127</v>
      </c>
      <c r="P478" t="s">
        <v>88</v>
      </c>
      <c r="Q478" t="s">
        <v>92</v>
      </c>
      <c r="R478">
        <v>57</v>
      </c>
      <c r="S478" t="s">
        <v>92</v>
      </c>
      <c r="T478">
        <v>55</v>
      </c>
      <c r="U478" t="s">
        <v>94</v>
      </c>
      <c r="V478">
        <v>31</v>
      </c>
      <c r="W478" t="s">
        <v>94</v>
      </c>
      <c r="X478">
        <v>37</v>
      </c>
      <c r="Y478" t="s">
        <v>107</v>
      </c>
      <c r="Z478">
        <v>61</v>
      </c>
      <c r="AA478" t="s">
        <v>107</v>
      </c>
      <c r="AB478">
        <v>62</v>
      </c>
      <c r="AC478" t="s">
        <v>93</v>
      </c>
      <c r="AD478" t="s">
        <v>93</v>
      </c>
      <c r="AE478" t="s">
        <v>93</v>
      </c>
      <c r="AF478" t="s">
        <v>93</v>
      </c>
      <c r="AG478">
        <v>91.4</v>
      </c>
      <c r="AH478">
        <v>3.4</v>
      </c>
      <c r="AI478">
        <v>95.7</v>
      </c>
      <c r="AJ478">
        <v>100</v>
      </c>
      <c r="AK478" t="s">
        <v>93</v>
      </c>
      <c r="AL478" t="s">
        <v>93</v>
      </c>
      <c r="AM478" t="s">
        <v>93</v>
      </c>
      <c r="AN478" t="s">
        <v>93</v>
      </c>
      <c r="AO478" t="s">
        <v>93</v>
      </c>
      <c r="AP478" t="s">
        <v>93</v>
      </c>
      <c r="AQ478">
        <v>33.299999999999997</v>
      </c>
      <c r="AR478">
        <v>39.6</v>
      </c>
      <c r="AS478">
        <v>53.9</v>
      </c>
      <c r="AT478">
        <v>46.5</v>
      </c>
      <c r="AU478">
        <v>17.600000000000001</v>
      </c>
      <c r="AV478">
        <v>31.5</v>
      </c>
      <c r="AW478">
        <v>21.6</v>
      </c>
      <c r="AX478">
        <v>7.8</v>
      </c>
      <c r="AY478">
        <v>-0.2</v>
      </c>
      <c r="AZ478">
        <v>-1.2</v>
      </c>
      <c r="BA478" t="s">
        <v>95</v>
      </c>
      <c r="BB478" t="s">
        <v>108</v>
      </c>
      <c r="BC478">
        <v>24.1</v>
      </c>
      <c r="BD478">
        <v>76.900000000000006</v>
      </c>
      <c r="BE478" t="s">
        <v>93</v>
      </c>
      <c r="BF478" t="s">
        <v>93</v>
      </c>
      <c r="BG478" t="s">
        <v>93</v>
      </c>
      <c r="BH478" t="s">
        <v>93</v>
      </c>
      <c r="BI478" t="s">
        <v>93</v>
      </c>
      <c r="BJ478" t="s">
        <v>93</v>
      </c>
      <c r="BK478" t="s">
        <v>93</v>
      </c>
      <c r="BL478" t="s">
        <v>93</v>
      </c>
      <c r="BM478" t="s">
        <v>93</v>
      </c>
      <c r="BN478" t="s">
        <v>93</v>
      </c>
      <c r="BO478">
        <v>222</v>
      </c>
      <c r="BP478">
        <v>46</v>
      </c>
      <c r="BQ478" t="s">
        <v>93</v>
      </c>
      <c r="BR478">
        <v>150000000000000</v>
      </c>
      <c r="BS478">
        <v>1186808.1910000001</v>
      </c>
      <c r="BT478">
        <v>1872169.101</v>
      </c>
      <c r="BU478">
        <v>41.804344739999998</v>
      </c>
      <c r="BV478">
        <v>-87.590394939999996</v>
      </c>
      <c r="BW478">
        <v>39</v>
      </c>
      <c r="BX478" t="s">
        <v>381</v>
      </c>
      <c r="BY478">
        <v>4</v>
      </c>
      <c r="BZ478">
        <v>2</v>
      </c>
      <c r="CA478" t="s">
        <v>2563</v>
      </c>
    </row>
    <row r="479" spans="1:79" x14ac:dyDescent="0.35">
      <c r="A479">
        <v>610108</v>
      </c>
      <c r="B479" t="s">
        <v>2564</v>
      </c>
      <c r="C479" t="s">
        <v>80</v>
      </c>
      <c r="D479" t="s">
        <v>2565</v>
      </c>
      <c r="E479" t="s">
        <v>82</v>
      </c>
      <c r="F479" t="s">
        <v>83</v>
      </c>
      <c r="G479">
        <v>60636</v>
      </c>
      <c r="H479" t="s">
        <v>2566</v>
      </c>
      <c r="I479" t="s">
        <v>2567</v>
      </c>
      <c r="J479" t="s">
        <v>134</v>
      </c>
      <c r="K479" t="s">
        <v>135</v>
      </c>
      <c r="L479" t="s">
        <v>88</v>
      </c>
      <c r="M479" t="s">
        <v>89</v>
      </c>
      <c r="N479" t="s">
        <v>126</v>
      </c>
      <c r="O479" t="s">
        <v>127</v>
      </c>
      <c r="P479" t="s">
        <v>88</v>
      </c>
      <c r="Q479" t="s">
        <v>210</v>
      </c>
      <c r="R479">
        <v>5</v>
      </c>
      <c r="S479" t="s">
        <v>93</v>
      </c>
      <c r="T479" t="s">
        <v>93</v>
      </c>
      <c r="U479" t="s">
        <v>94</v>
      </c>
      <c r="V479">
        <v>33</v>
      </c>
      <c r="W479" t="s">
        <v>92</v>
      </c>
      <c r="X479">
        <v>40</v>
      </c>
      <c r="Y479" t="s">
        <v>93</v>
      </c>
      <c r="Z479" t="s">
        <v>93</v>
      </c>
      <c r="AA479" t="s">
        <v>93</v>
      </c>
      <c r="AB479" t="s">
        <v>93</v>
      </c>
      <c r="AC479" t="s">
        <v>94</v>
      </c>
      <c r="AD479">
        <v>45</v>
      </c>
      <c r="AE479" t="s">
        <v>92</v>
      </c>
      <c r="AF479">
        <v>47</v>
      </c>
      <c r="AG479">
        <v>89.2</v>
      </c>
      <c r="AH479">
        <v>26.7</v>
      </c>
      <c r="AI479">
        <v>94.6</v>
      </c>
      <c r="AJ479">
        <v>100</v>
      </c>
      <c r="AK479">
        <v>63.5</v>
      </c>
      <c r="AL479" t="s">
        <v>93</v>
      </c>
      <c r="AM479">
        <v>21.2</v>
      </c>
      <c r="AN479">
        <v>17.100000000000001</v>
      </c>
      <c r="AO479">
        <v>39.4</v>
      </c>
      <c r="AP479">
        <v>49.6</v>
      </c>
      <c r="AQ479">
        <v>26</v>
      </c>
      <c r="AR479">
        <v>21.1</v>
      </c>
      <c r="AS479">
        <v>55.1</v>
      </c>
      <c r="AT479">
        <v>50.3</v>
      </c>
      <c r="AU479">
        <v>2.9</v>
      </c>
      <c r="AV479">
        <v>13.4</v>
      </c>
      <c r="AW479">
        <v>7.8</v>
      </c>
      <c r="AX479">
        <v>4.5999999999999996</v>
      </c>
      <c r="AY479">
        <v>-0.3</v>
      </c>
      <c r="AZ479">
        <v>-0.2</v>
      </c>
      <c r="BA479" t="s">
        <v>95</v>
      </c>
      <c r="BB479" t="s">
        <v>95</v>
      </c>
      <c r="BC479" t="s">
        <v>93</v>
      </c>
      <c r="BD479" t="s">
        <v>93</v>
      </c>
      <c r="BE479" t="s">
        <v>93</v>
      </c>
      <c r="BF479" t="s">
        <v>93</v>
      </c>
      <c r="BG479" t="s">
        <v>93</v>
      </c>
      <c r="BH479" t="s">
        <v>93</v>
      </c>
      <c r="BI479" t="s">
        <v>93</v>
      </c>
      <c r="BJ479" t="s">
        <v>93</v>
      </c>
      <c r="BK479" t="s">
        <v>93</v>
      </c>
      <c r="BL479" t="s">
        <v>93</v>
      </c>
      <c r="BM479" t="s">
        <v>93</v>
      </c>
      <c r="BN479" t="s">
        <v>93</v>
      </c>
      <c r="BO479">
        <v>511</v>
      </c>
      <c r="BP479">
        <v>43</v>
      </c>
      <c r="BQ479" t="s">
        <v>93</v>
      </c>
      <c r="BR479">
        <v>150000000000000</v>
      </c>
      <c r="BS479">
        <v>1163788.5519999999</v>
      </c>
      <c r="BT479">
        <v>1860992.429</v>
      </c>
      <c r="BU479">
        <v>41.77418952</v>
      </c>
      <c r="BV479">
        <v>-87.675133950000003</v>
      </c>
      <c r="BW479">
        <v>67</v>
      </c>
      <c r="BX479" t="s">
        <v>136</v>
      </c>
      <c r="BY479">
        <v>15</v>
      </c>
      <c r="BZ479">
        <v>7</v>
      </c>
      <c r="CA479" t="s">
        <v>2568</v>
      </c>
    </row>
    <row r="480" spans="1:79" x14ac:dyDescent="0.35">
      <c r="A480">
        <v>610167</v>
      </c>
      <c r="B480" t="s">
        <v>2569</v>
      </c>
      <c r="C480" t="s">
        <v>80</v>
      </c>
      <c r="D480" t="s">
        <v>2570</v>
      </c>
      <c r="E480" t="s">
        <v>82</v>
      </c>
      <c r="F480" t="s">
        <v>83</v>
      </c>
      <c r="G480">
        <v>60609</v>
      </c>
      <c r="H480" t="s">
        <v>2571</v>
      </c>
      <c r="I480" t="s">
        <v>2572</v>
      </c>
      <c r="J480" t="s">
        <v>230</v>
      </c>
      <c r="K480" t="s">
        <v>135</v>
      </c>
      <c r="L480" t="s">
        <v>88</v>
      </c>
      <c r="M480" t="s">
        <v>104</v>
      </c>
      <c r="N480" t="s">
        <v>90</v>
      </c>
      <c r="O480" t="s">
        <v>91</v>
      </c>
      <c r="P480" t="s">
        <v>88</v>
      </c>
      <c r="Q480" t="s">
        <v>92</v>
      </c>
      <c r="R480">
        <v>40</v>
      </c>
      <c r="S480" t="s">
        <v>92</v>
      </c>
      <c r="T480">
        <v>43</v>
      </c>
      <c r="U480" t="s">
        <v>94</v>
      </c>
      <c r="V480">
        <v>38</v>
      </c>
      <c r="W480" t="s">
        <v>92</v>
      </c>
      <c r="X480">
        <v>41</v>
      </c>
      <c r="Y480" t="s">
        <v>107</v>
      </c>
      <c r="Z480">
        <v>66</v>
      </c>
      <c r="AA480" t="s">
        <v>107</v>
      </c>
      <c r="AB480">
        <v>63</v>
      </c>
      <c r="AC480" t="s">
        <v>92</v>
      </c>
      <c r="AD480">
        <v>49</v>
      </c>
      <c r="AE480" t="s">
        <v>92</v>
      </c>
      <c r="AF480">
        <v>50</v>
      </c>
      <c r="AG480">
        <v>95.7</v>
      </c>
      <c r="AH480">
        <v>14.4</v>
      </c>
      <c r="AI480">
        <v>95.7</v>
      </c>
      <c r="AJ480">
        <v>100</v>
      </c>
      <c r="AK480">
        <v>58.6</v>
      </c>
      <c r="AL480" t="s">
        <v>93</v>
      </c>
      <c r="AM480">
        <v>25.2</v>
      </c>
      <c r="AN480">
        <v>28.2</v>
      </c>
      <c r="AO480">
        <v>49.1</v>
      </c>
      <c r="AP480">
        <v>58.8</v>
      </c>
      <c r="AQ480">
        <v>45.3</v>
      </c>
      <c r="AR480">
        <v>33.9</v>
      </c>
      <c r="AS480">
        <v>57.8</v>
      </c>
      <c r="AT480">
        <v>51.3</v>
      </c>
      <c r="AU480">
        <v>12.5</v>
      </c>
      <c r="AV480">
        <v>25</v>
      </c>
      <c r="AW480">
        <v>12.2</v>
      </c>
      <c r="AX480">
        <v>7.9</v>
      </c>
      <c r="AY480">
        <v>-1.1000000000000001</v>
      </c>
      <c r="AZ480">
        <v>-0.5</v>
      </c>
      <c r="BA480" t="s">
        <v>108</v>
      </c>
      <c r="BB480" t="s">
        <v>95</v>
      </c>
      <c r="BC480">
        <v>43.3</v>
      </c>
      <c r="BD480">
        <v>46.4</v>
      </c>
      <c r="BE480" t="s">
        <v>93</v>
      </c>
      <c r="BF480" t="s">
        <v>93</v>
      </c>
      <c r="BG480" t="s">
        <v>93</v>
      </c>
      <c r="BH480" t="s">
        <v>93</v>
      </c>
      <c r="BI480" t="s">
        <v>93</v>
      </c>
      <c r="BJ480" t="s">
        <v>93</v>
      </c>
      <c r="BK480" t="s">
        <v>93</v>
      </c>
      <c r="BL480" t="s">
        <v>93</v>
      </c>
      <c r="BM480" t="s">
        <v>93</v>
      </c>
      <c r="BN480" t="s">
        <v>93</v>
      </c>
      <c r="BO480">
        <v>896</v>
      </c>
      <c r="BP480">
        <v>42</v>
      </c>
      <c r="BQ480" t="s">
        <v>93</v>
      </c>
      <c r="BR480">
        <v>150000000000000</v>
      </c>
      <c r="BS480">
        <v>1165412.4650000001</v>
      </c>
      <c r="BT480">
        <v>1874162.777</v>
      </c>
      <c r="BU480">
        <v>41.810296319999999</v>
      </c>
      <c r="BV480">
        <v>-87.668807779999995</v>
      </c>
      <c r="BW480">
        <v>61</v>
      </c>
      <c r="BX480" t="s">
        <v>274</v>
      </c>
      <c r="BY480">
        <v>20</v>
      </c>
      <c r="BZ480">
        <v>9</v>
      </c>
      <c r="CA480" t="s">
        <v>2573</v>
      </c>
    </row>
    <row r="481" spans="1:79" x14ac:dyDescent="0.35">
      <c r="A481">
        <v>610101</v>
      </c>
      <c r="B481" t="s">
        <v>2574</v>
      </c>
      <c r="C481" t="s">
        <v>80</v>
      </c>
      <c r="D481" t="s">
        <v>2575</v>
      </c>
      <c r="E481" t="s">
        <v>82</v>
      </c>
      <c r="F481" t="s">
        <v>83</v>
      </c>
      <c r="G481">
        <v>60610</v>
      </c>
      <c r="H481" t="s">
        <v>2576</v>
      </c>
      <c r="I481" t="s">
        <v>2577</v>
      </c>
      <c r="J481" t="s">
        <v>102</v>
      </c>
      <c r="K481" t="s">
        <v>103</v>
      </c>
      <c r="L481" t="s">
        <v>88</v>
      </c>
      <c r="M481" t="s">
        <v>104</v>
      </c>
      <c r="N481" t="s">
        <v>90</v>
      </c>
      <c r="O481" t="s">
        <v>91</v>
      </c>
      <c r="P481" t="s">
        <v>88</v>
      </c>
      <c r="Q481" t="s">
        <v>93</v>
      </c>
      <c r="S481" t="s">
        <v>93</v>
      </c>
      <c r="T481" t="s">
        <v>93</v>
      </c>
      <c r="U481" t="s">
        <v>93</v>
      </c>
      <c r="W481" t="s">
        <v>93</v>
      </c>
      <c r="Y481" t="s">
        <v>93</v>
      </c>
      <c r="Z481" t="s">
        <v>93</v>
      </c>
      <c r="AA481" t="s">
        <v>93</v>
      </c>
      <c r="AB481" t="s">
        <v>93</v>
      </c>
      <c r="AC481" t="s">
        <v>93</v>
      </c>
      <c r="AD481" t="s">
        <v>93</v>
      </c>
      <c r="AE481" t="s">
        <v>93</v>
      </c>
      <c r="AF481" t="s">
        <v>93</v>
      </c>
      <c r="AG481">
        <v>95.1</v>
      </c>
      <c r="AH481">
        <v>4.5</v>
      </c>
      <c r="AI481">
        <v>97</v>
      </c>
      <c r="AJ481">
        <v>100</v>
      </c>
      <c r="AK481">
        <v>40</v>
      </c>
      <c r="AL481" t="s">
        <v>93</v>
      </c>
      <c r="AM481">
        <v>67.3</v>
      </c>
      <c r="AN481">
        <v>61.3</v>
      </c>
      <c r="AO481">
        <v>57.8</v>
      </c>
      <c r="AP481">
        <v>66.8</v>
      </c>
      <c r="AQ481" t="s">
        <v>93</v>
      </c>
      <c r="AR481" t="s">
        <v>93</v>
      </c>
      <c r="AS481" t="s">
        <v>93</v>
      </c>
      <c r="AT481" t="s">
        <v>93</v>
      </c>
      <c r="AU481" t="s">
        <v>93</v>
      </c>
      <c r="AV481" t="s">
        <v>93</v>
      </c>
      <c r="AW481">
        <v>40.799999999999997</v>
      </c>
      <c r="AX481">
        <v>39.9</v>
      </c>
      <c r="AY481">
        <v>0.3</v>
      </c>
      <c r="AZ481">
        <v>0.5</v>
      </c>
      <c r="BA481" t="s">
        <v>95</v>
      </c>
      <c r="BB481" t="s">
        <v>95</v>
      </c>
      <c r="BC481" t="s">
        <v>93</v>
      </c>
      <c r="BD481" t="s">
        <v>93</v>
      </c>
      <c r="BE481" t="s">
        <v>93</v>
      </c>
      <c r="BF481" t="s">
        <v>93</v>
      </c>
      <c r="BG481" t="s">
        <v>93</v>
      </c>
      <c r="BH481" t="s">
        <v>93</v>
      </c>
      <c r="BI481" t="s">
        <v>93</v>
      </c>
      <c r="BJ481" t="s">
        <v>93</v>
      </c>
      <c r="BK481" t="s">
        <v>93</v>
      </c>
      <c r="BL481" t="s">
        <v>93</v>
      </c>
      <c r="BM481" t="s">
        <v>93</v>
      </c>
      <c r="BN481" t="s">
        <v>93</v>
      </c>
      <c r="BO481">
        <v>722</v>
      </c>
      <c r="BP481">
        <v>33</v>
      </c>
      <c r="BQ481" t="s">
        <v>93</v>
      </c>
      <c r="BR481">
        <v>150000000000000</v>
      </c>
      <c r="BS481">
        <v>1175917.983</v>
      </c>
      <c r="BT481">
        <v>1906947.8589999999</v>
      </c>
      <c r="BU481">
        <v>41.900031519999999</v>
      </c>
      <c r="BV481">
        <v>-87.629289009999994</v>
      </c>
      <c r="BW481">
        <v>8</v>
      </c>
      <c r="BX481" t="s">
        <v>163</v>
      </c>
      <c r="BY481">
        <v>42</v>
      </c>
      <c r="BZ481">
        <v>18</v>
      </c>
      <c r="CA481" t="s">
        <v>2578</v>
      </c>
    </row>
    <row r="482" spans="1:79" x14ac:dyDescent="0.35">
      <c r="A482">
        <v>610340</v>
      </c>
      <c r="B482" t="s">
        <v>2579</v>
      </c>
      <c r="C482" t="s">
        <v>158</v>
      </c>
      <c r="D482" t="s">
        <v>1751</v>
      </c>
      <c r="E482" t="s">
        <v>82</v>
      </c>
      <c r="F482" t="s">
        <v>83</v>
      </c>
      <c r="G482">
        <v>60634</v>
      </c>
      <c r="H482" t="s">
        <v>1752</v>
      </c>
      <c r="I482" t="s">
        <v>2580</v>
      </c>
      <c r="J482" t="s">
        <v>326</v>
      </c>
      <c r="K482" t="s">
        <v>103</v>
      </c>
      <c r="L482" t="s">
        <v>88</v>
      </c>
      <c r="M482" t="s">
        <v>104</v>
      </c>
      <c r="N482" t="s">
        <v>90</v>
      </c>
      <c r="O482" t="s">
        <v>91</v>
      </c>
      <c r="P482" t="s">
        <v>88</v>
      </c>
      <c r="Q482" t="s">
        <v>92</v>
      </c>
      <c r="R482">
        <v>58</v>
      </c>
      <c r="S482" t="s">
        <v>94</v>
      </c>
      <c r="T482">
        <v>35</v>
      </c>
      <c r="U482" t="s">
        <v>92</v>
      </c>
      <c r="V482">
        <v>57</v>
      </c>
      <c r="W482" t="s">
        <v>92</v>
      </c>
      <c r="X482">
        <v>53</v>
      </c>
      <c r="Y482" t="s">
        <v>92</v>
      </c>
      <c r="Z482">
        <v>56</v>
      </c>
      <c r="AA482" t="s">
        <v>92</v>
      </c>
      <c r="AB482">
        <v>57</v>
      </c>
      <c r="AC482" t="s">
        <v>93</v>
      </c>
      <c r="AD482" t="s">
        <v>93</v>
      </c>
      <c r="AE482" t="s">
        <v>93</v>
      </c>
      <c r="AF482" t="s">
        <v>93</v>
      </c>
      <c r="AG482">
        <v>93.1</v>
      </c>
      <c r="AH482">
        <v>6.3</v>
      </c>
      <c r="AI482">
        <v>96.1</v>
      </c>
      <c r="AJ482">
        <v>97.1</v>
      </c>
      <c r="AK482" t="s">
        <v>93</v>
      </c>
      <c r="AL482" t="s">
        <v>93</v>
      </c>
      <c r="AM482" t="s">
        <v>93</v>
      </c>
      <c r="AN482" t="s">
        <v>93</v>
      </c>
      <c r="AO482" t="s">
        <v>93</v>
      </c>
      <c r="AP482" t="s">
        <v>93</v>
      </c>
      <c r="AQ482" t="s">
        <v>93</v>
      </c>
      <c r="AR482" t="s">
        <v>93</v>
      </c>
      <c r="AS482" t="s">
        <v>93</v>
      </c>
      <c r="AT482" t="s">
        <v>93</v>
      </c>
      <c r="AU482" t="s">
        <v>93</v>
      </c>
      <c r="AV482" t="s">
        <v>93</v>
      </c>
      <c r="BA482" t="s">
        <v>93</v>
      </c>
      <c r="BB482" t="s">
        <v>93</v>
      </c>
      <c r="BC482" t="s">
        <v>93</v>
      </c>
      <c r="BD482" t="s">
        <v>93</v>
      </c>
      <c r="BE482">
        <v>14.6</v>
      </c>
      <c r="BF482">
        <v>14.4</v>
      </c>
      <c r="BG482">
        <v>16.3</v>
      </c>
      <c r="BH482">
        <v>16.100000000000001</v>
      </c>
      <c r="BI482">
        <v>1.5</v>
      </c>
      <c r="BJ482">
        <v>18.399999999999999</v>
      </c>
      <c r="BK482">
        <v>2.1</v>
      </c>
      <c r="BL482">
        <v>23.9</v>
      </c>
      <c r="BM482">
        <v>70.099999999999994</v>
      </c>
      <c r="BN482">
        <v>64.2</v>
      </c>
      <c r="BO482">
        <v>502</v>
      </c>
      <c r="BP482">
        <v>30</v>
      </c>
      <c r="BQ482">
        <v>80.599999999999994</v>
      </c>
      <c r="BR482">
        <v>150000000000000</v>
      </c>
      <c r="BS482">
        <v>1135740.091</v>
      </c>
      <c r="BT482">
        <v>1922002.9410000001</v>
      </c>
      <c r="BU482">
        <v>41.942154389999999</v>
      </c>
      <c r="BV482">
        <v>-87.776505749999998</v>
      </c>
      <c r="BW482">
        <v>17</v>
      </c>
      <c r="BX482" t="s">
        <v>1702</v>
      </c>
      <c r="BY482">
        <v>38</v>
      </c>
      <c r="BZ482">
        <v>16</v>
      </c>
      <c r="CA482" t="s">
        <v>1754</v>
      </c>
    </row>
    <row r="483" spans="1:79" x14ac:dyDescent="0.35">
      <c r="A483">
        <v>609985</v>
      </c>
      <c r="B483" t="s">
        <v>2581</v>
      </c>
      <c r="C483" t="s">
        <v>80</v>
      </c>
      <c r="D483" t="s">
        <v>2582</v>
      </c>
      <c r="E483" t="s">
        <v>82</v>
      </c>
      <c r="F483" t="s">
        <v>83</v>
      </c>
      <c r="G483">
        <v>60624</v>
      </c>
      <c r="H483" t="s">
        <v>2583</v>
      </c>
      <c r="I483" t="s">
        <v>2584</v>
      </c>
      <c r="J483" t="s">
        <v>125</v>
      </c>
      <c r="K483" t="s">
        <v>87</v>
      </c>
      <c r="L483" t="s">
        <v>88</v>
      </c>
      <c r="M483" t="s">
        <v>89</v>
      </c>
      <c r="N483" t="s">
        <v>90</v>
      </c>
      <c r="O483" t="s">
        <v>91</v>
      </c>
      <c r="P483" t="s">
        <v>88</v>
      </c>
      <c r="Q483" t="s">
        <v>94</v>
      </c>
      <c r="R483">
        <v>29</v>
      </c>
      <c r="S483" t="s">
        <v>94</v>
      </c>
      <c r="T483">
        <v>39</v>
      </c>
      <c r="U483" t="s">
        <v>94</v>
      </c>
      <c r="V483">
        <v>26</v>
      </c>
      <c r="W483" t="s">
        <v>107</v>
      </c>
      <c r="X483">
        <v>63</v>
      </c>
      <c r="Y483" t="s">
        <v>92</v>
      </c>
      <c r="Z483">
        <v>58</v>
      </c>
      <c r="AA483" t="s">
        <v>92</v>
      </c>
      <c r="AB483">
        <v>52</v>
      </c>
      <c r="AC483" t="s">
        <v>92</v>
      </c>
      <c r="AD483">
        <v>51</v>
      </c>
      <c r="AE483" t="s">
        <v>107</v>
      </c>
      <c r="AF483">
        <v>56</v>
      </c>
      <c r="AG483">
        <v>93.8</v>
      </c>
      <c r="AH483">
        <v>13.4</v>
      </c>
      <c r="AI483">
        <v>95.9</v>
      </c>
      <c r="AJ483">
        <v>100</v>
      </c>
      <c r="AK483">
        <v>72.400000000000006</v>
      </c>
      <c r="AL483">
        <v>64.900000000000006</v>
      </c>
      <c r="AM483">
        <v>36.5</v>
      </c>
      <c r="AN483">
        <v>34.1</v>
      </c>
      <c r="AO483">
        <v>45.7</v>
      </c>
      <c r="AP483">
        <v>37.299999999999997</v>
      </c>
      <c r="AQ483">
        <v>61.4</v>
      </c>
      <c r="AR483">
        <v>46.7</v>
      </c>
      <c r="AS483">
        <v>61.6</v>
      </c>
      <c r="AT483">
        <v>51.1</v>
      </c>
      <c r="AU483">
        <v>28</v>
      </c>
      <c r="AV483">
        <v>44</v>
      </c>
      <c r="AW483">
        <v>25.6</v>
      </c>
      <c r="AX483">
        <v>19.2</v>
      </c>
      <c r="AY483">
        <v>0.5</v>
      </c>
      <c r="AZ483">
        <v>0.1</v>
      </c>
      <c r="BA483" t="s">
        <v>95</v>
      </c>
      <c r="BB483" t="s">
        <v>95</v>
      </c>
      <c r="BC483" t="s">
        <v>93</v>
      </c>
      <c r="BD483" t="s">
        <v>93</v>
      </c>
      <c r="BE483" t="s">
        <v>93</v>
      </c>
      <c r="BF483" t="s">
        <v>93</v>
      </c>
      <c r="BG483" t="s">
        <v>93</v>
      </c>
      <c r="BH483" t="s">
        <v>93</v>
      </c>
      <c r="BI483" t="s">
        <v>93</v>
      </c>
      <c r="BJ483" t="s">
        <v>93</v>
      </c>
      <c r="BK483" t="s">
        <v>93</v>
      </c>
      <c r="BL483" t="s">
        <v>93</v>
      </c>
      <c r="BM483" t="s">
        <v>93</v>
      </c>
      <c r="BN483" t="s">
        <v>93</v>
      </c>
      <c r="BO483">
        <v>259</v>
      </c>
      <c r="BP483">
        <v>36</v>
      </c>
      <c r="BQ483" t="s">
        <v>93</v>
      </c>
      <c r="BR483">
        <v>150000000000000</v>
      </c>
      <c r="BS483">
        <v>1146965.713</v>
      </c>
      <c r="BT483">
        <v>1898931.63</v>
      </c>
      <c r="BU483">
        <v>41.878636849999999</v>
      </c>
      <c r="BV483">
        <v>-87.73583687</v>
      </c>
      <c r="BW483">
        <v>26</v>
      </c>
      <c r="BX483" t="s">
        <v>1247</v>
      </c>
      <c r="BY483">
        <v>28</v>
      </c>
      <c r="BZ483">
        <v>11</v>
      </c>
      <c r="CA483" t="s">
        <v>2585</v>
      </c>
    </row>
    <row r="484" spans="1:79" x14ac:dyDescent="0.35">
      <c r="A484">
        <v>610126</v>
      </c>
      <c r="B484" t="s">
        <v>2586</v>
      </c>
      <c r="C484" t="s">
        <v>80</v>
      </c>
      <c r="D484" t="s">
        <v>2587</v>
      </c>
      <c r="E484" t="s">
        <v>82</v>
      </c>
      <c r="F484" t="s">
        <v>83</v>
      </c>
      <c r="G484">
        <v>60616</v>
      </c>
      <c r="H484" t="s">
        <v>2588</v>
      </c>
      <c r="I484" t="s">
        <v>2589</v>
      </c>
      <c r="J484" t="s">
        <v>254</v>
      </c>
      <c r="K484" t="s">
        <v>148</v>
      </c>
      <c r="L484" t="s">
        <v>116</v>
      </c>
      <c r="M484" t="s">
        <v>104</v>
      </c>
      <c r="N484" t="s">
        <v>90</v>
      </c>
      <c r="O484" t="s">
        <v>117</v>
      </c>
      <c r="P484" t="s">
        <v>88</v>
      </c>
      <c r="Q484" t="s">
        <v>93</v>
      </c>
      <c r="S484" t="s">
        <v>106</v>
      </c>
      <c r="T484">
        <v>90</v>
      </c>
      <c r="U484" t="s">
        <v>93</v>
      </c>
      <c r="W484" t="s">
        <v>93</v>
      </c>
      <c r="Y484" t="s">
        <v>107</v>
      </c>
      <c r="Z484">
        <v>70</v>
      </c>
      <c r="AA484" t="s">
        <v>107</v>
      </c>
      <c r="AB484">
        <v>78</v>
      </c>
      <c r="AC484" t="s">
        <v>93</v>
      </c>
      <c r="AD484" t="s">
        <v>93</v>
      </c>
      <c r="AE484" t="s">
        <v>93</v>
      </c>
      <c r="AF484" t="s">
        <v>93</v>
      </c>
      <c r="AG484">
        <v>95.5</v>
      </c>
      <c r="AH484">
        <v>19.2</v>
      </c>
      <c r="AI484">
        <v>96.7</v>
      </c>
      <c r="AJ484">
        <v>100</v>
      </c>
      <c r="AK484" t="s">
        <v>93</v>
      </c>
      <c r="AL484">
        <v>92.3</v>
      </c>
      <c r="AM484">
        <v>56.3</v>
      </c>
      <c r="AN484">
        <v>56.3</v>
      </c>
      <c r="AO484">
        <v>77.099999999999994</v>
      </c>
      <c r="AP484">
        <v>80.900000000000006</v>
      </c>
      <c r="AQ484" t="s">
        <v>93</v>
      </c>
      <c r="AR484" t="s">
        <v>93</v>
      </c>
      <c r="AS484" t="s">
        <v>93</v>
      </c>
      <c r="AT484" t="s">
        <v>93</v>
      </c>
      <c r="AU484" t="s">
        <v>93</v>
      </c>
      <c r="AV484" t="s">
        <v>93</v>
      </c>
      <c r="AW484">
        <v>54.9</v>
      </c>
      <c r="AX484">
        <v>39.200000000000003</v>
      </c>
      <c r="BA484" t="s">
        <v>93</v>
      </c>
      <c r="BB484" t="s">
        <v>93</v>
      </c>
      <c r="BC484" t="s">
        <v>93</v>
      </c>
      <c r="BD484" t="s">
        <v>93</v>
      </c>
      <c r="BE484" t="s">
        <v>93</v>
      </c>
      <c r="BF484" t="s">
        <v>93</v>
      </c>
      <c r="BG484" t="s">
        <v>93</v>
      </c>
      <c r="BH484" t="s">
        <v>93</v>
      </c>
      <c r="BI484" t="s">
        <v>93</v>
      </c>
      <c r="BJ484" t="s">
        <v>93</v>
      </c>
      <c r="BK484" t="s">
        <v>93</v>
      </c>
      <c r="BL484" t="s">
        <v>93</v>
      </c>
      <c r="BM484" t="s">
        <v>93</v>
      </c>
      <c r="BN484" t="s">
        <v>93</v>
      </c>
      <c r="BO484">
        <v>258</v>
      </c>
      <c r="BP484">
        <v>40</v>
      </c>
      <c r="BQ484" t="s">
        <v>93</v>
      </c>
      <c r="BR484">
        <v>150000000000000</v>
      </c>
      <c r="BS484">
        <v>1180449.2039999999</v>
      </c>
      <c r="BT484">
        <v>1884392.3160000001</v>
      </c>
      <c r="BU484">
        <v>41.838034649999997</v>
      </c>
      <c r="BV484">
        <v>-87.613340829999999</v>
      </c>
      <c r="BW484">
        <v>35</v>
      </c>
      <c r="BX484" t="s">
        <v>540</v>
      </c>
      <c r="BY484">
        <v>4</v>
      </c>
      <c r="BZ484">
        <v>2</v>
      </c>
      <c r="CA484" t="s">
        <v>2590</v>
      </c>
    </row>
    <row r="485" spans="1:79" x14ac:dyDescent="0.35">
      <c r="A485">
        <v>609874</v>
      </c>
      <c r="B485" t="s">
        <v>2591</v>
      </c>
      <c r="C485" t="s">
        <v>80</v>
      </c>
      <c r="D485" t="s">
        <v>2592</v>
      </c>
      <c r="E485" t="s">
        <v>82</v>
      </c>
      <c r="F485" t="s">
        <v>83</v>
      </c>
      <c r="G485">
        <v>60656</v>
      </c>
      <c r="H485" t="s">
        <v>2593</v>
      </c>
      <c r="I485" t="s">
        <v>2594</v>
      </c>
      <c r="J485" t="s">
        <v>267</v>
      </c>
      <c r="K485" t="s">
        <v>103</v>
      </c>
      <c r="L485" t="s">
        <v>88</v>
      </c>
      <c r="M485" t="s">
        <v>89</v>
      </c>
      <c r="N485" t="s">
        <v>90</v>
      </c>
      <c r="O485" t="s">
        <v>117</v>
      </c>
      <c r="P485" t="s">
        <v>88</v>
      </c>
      <c r="Q485" t="s">
        <v>92</v>
      </c>
      <c r="R485">
        <v>44</v>
      </c>
      <c r="S485" t="s">
        <v>93</v>
      </c>
      <c r="T485" t="s">
        <v>93</v>
      </c>
      <c r="U485" t="s">
        <v>210</v>
      </c>
      <c r="V485">
        <v>12</v>
      </c>
      <c r="W485" t="s">
        <v>210</v>
      </c>
      <c r="X485">
        <v>1</v>
      </c>
      <c r="Y485" t="s">
        <v>93</v>
      </c>
      <c r="Z485" t="s">
        <v>93</v>
      </c>
      <c r="AA485" t="s">
        <v>93</v>
      </c>
      <c r="AB485" t="s">
        <v>93</v>
      </c>
      <c r="AC485" t="s">
        <v>93</v>
      </c>
      <c r="AD485" t="s">
        <v>93</v>
      </c>
      <c r="AE485" t="s">
        <v>93</v>
      </c>
      <c r="AF485" t="s">
        <v>93</v>
      </c>
      <c r="AG485">
        <v>95.9</v>
      </c>
      <c r="AH485">
        <v>2.7</v>
      </c>
      <c r="AI485">
        <v>96.2</v>
      </c>
      <c r="AJ485">
        <v>93.8</v>
      </c>
      <c r="AK485">
        <v>69.900000000000006</v>
      </c>
      <c r="AL485">
        <v>45.8</v>
      </c>
      <c r="AM485">
        <v>65.099999999999994</v>
      </c>
      <c r="AN485">
        <v>56.9</v>
      </c>
      <c r="AO485">
        <v>55.5</v>
      </c>
      <c r="AP485">
        <v>55.2</v>
      </c>
      <c r="AQ485">
        <v>51.9</v>
      </c>
      <c r="AR485">
        <v>45.1</v>
      </c>
      <c r="AS485">
        <v>45.6</v>
      </c>
      <c r="AT485">
        <v>40.700000000000003</v>
      </c>
      <c r="AU485">
        <v>22.5</v>
      </c>
      <c r="AV485">
        <v>35.200000000000003</v>
      </c>
      <c r="AW485">
        <v>32.799999999999997</v>
      </c>
      <c r="AX485">
        <v>25.5</v>
      </c>
      <c r="AY485">
        <v>-0.5</v>
      </c>
      <c r="AZ485">
        <v>-0.1</v>
      </c>
      <c r="BA485" t="s">
        <v>95</v>
      </c>
      <c r="BB485" t="s">
        <v>95</v>
      </c>
      <c r="BC485">
        <v>6.2</v>
      </c>
      <c r="BD485" t="s">
        <v>93</v>
      </c>
      <c r="BE485" t="s">
        <v>93</v>
      </c>
      <c r="BF485" t="s">
        <v>93</v>
      </c>
      <c r="BG485" t="s">
        <v>93</v>
      </c>
      <c r="BH485" t="s">
        <v>93</v>
      </c>
      <c r="BI485" t="s">
        <v>93</v>
      </c>
      <c r="BJ485" t="s">
        <v>93</v>
      </c>
      <c r="BK485" t="s">
        <v>93</v>
      </c>
      <c r="BL485" t="s">
        <v>93</v>
      </c>
      <c r="BM485" t="s">
        <v>93</v>
      </c>
      <c r="BN485" t="s">
        <v>93</v>
      </c>
      <c r="BO485">
        <v>786</v>
      </c>
      <c r="BP485">
        <v>30</v>
      </c>
      <c r="BQ485" t="s">
        <v>93</v>
      </c>
      <c r="BR485">
        <v>150000000000000</v>
      </c>
      <c r="BS485">
        <v>1118113.7309999999</v>
      </c>
      <c r="BT485">
        <v>1933386.1510000001</v>
      </c>
      <c r="BU485">
        <v>41.97368728</v>
      </c>
      <c r="BV485">
        <v>-87.841051620000002</v>
      </c>
      <c r="BW485">
        <v>76</v>
      </c>
      <c r="BX485" t="s">
        <v>2595</v>
      </c>
      <c r="BY485">
        <v>41</v>
      </c>
      <c r="BZ485">
        <v>16</v>
      </c>
      <c r="CA485" t="s">
        <v>2596</v>
      </c>
    </row>
    <row r="486" spans="1:79" x14ac:dyDescent="0.35">
      <c r="A486">
        <v>609937</v>
      </c>
      <c r="B486" t="s">
        <v>2597</v>
      </c>
      <c r="C486" t="s">
        <v>80</v>
      </c>
      <c r="D486" t="s">
        <v>2598</v>
      </c>
      <c r="E486" t="s">
        <v>82</v>
      </c>
      <c r="F486" t="s">
        <v>83</v>
      </c>
      <c r="G486">
        <v>60656</v>
      </c>
      <c r="H486" t="s">
        <v>2599</v>
      </c>
      <c r="I486" t="s">
        <v>2600</v>
      </c>
      <c r="J486" t="s">
        <v>267</v>
      </c>
      <c r="K486" t="s">
        <v>103</v>
      </c>
      <c r="L486" t="s">
        <v>88</v>
      </c>
      <c r="M486" t="s">
        <v>104</v>
      </c>
      <c r="N486" t="s">
        <v>90</v>
      </c>
      <c r="O486" t="s">
        <v>117</v>
      </c>
      <c r="P486" t="s">
        <v>88</v>
      </c>
      <c r="Q486" t="s">
        <v>107</v>
      </c>
      <c r="R486">
        <v>60</v>
      </c>
      <c r="S486" t="s">
        <v>107</v>
      </c>
      <c r="T486">
        <v>70</v>
      </c>
      <c r="U486" t="s">
        <v>92</v>
      </c>
      <c r="V486">
        <v>50</v>
      </c>
      <c r="W486" t="s">
        <v>92</v>
      </c>
      <c r="X486">
        <v>51</v>
      </c>
      <c r="Y486" t="s">
        <v>92</v>
      </c>
      <c r="Z486">
        <v>51</v>
      </c>
      <c r="AA486" t="s">
        <v>92</v>
      </c>
      <c r="AB486">
        <v>55</v>
      </c>
      <c r="AC486" t="s">
        <v>107</v>
      </c>
      <c r="AD486">
        <v>56</v>
      </c>
      <c r="AE486" t="s">
        <v>92</v>
      </c>
      <c r="AF486">
        <v>49</v>
      </c>
      <c r="AG486">
        <v>95.3</v>
      </c>
      <c r="AH486">
        <v>10.199999999999999</v>
      </c>
      <c r="AI486">
        <v>96.5</v>
      </c>
      <c r="AJ486">
        <v>97.3</v>
      </c>
      <c r="AK486">
        <v>83.4</v>
      </c>
      <c r="AL486">
        <v>43.6</v>
      </c>
      <c r="AM486">
        <v>63.9</v>
      </c>
      <c r="AN486">
        <v>57.8</v>
      </c>
      <c r="AO486">
        <v>58.1</v>
      </c>
      <c r="AP486">
        <v>63.9</v>
      </c>
      <c r="AQ486">
        <v>60.6</v>
      </c>
      <c r="AR486">
        <v>59.4</v>
      </c>
      <c r="AS486">
        <v>51.4</v>
      </c>
      <c r="AT486">
        <v>55.3</v>
      </c>
      <c r="AU486">
        <v>38.4</v>
      </c>
      <c r="AV486">
        <v>49.3</v>
      </c>
      <c r="AW486">
        <v>34.4</v>
      </c>
      <c r="AX486">
        <v>33.5</v>
      </c>
      <c r="AY486">
        <v>-0.1</v>
      </c>
      <c r="AZ486">
        <v>0.2</v>
      </c>
      <c r="BA486" t="s">
        <v>95</v>
      </c>
      <c r="BB486" t="s">
        <v>95</v>
      </c>
      <c r="BC486">
        <v>44.6</v>
      </c>
      <c r="BD486">
        <v>45.5</v>
      </c>
      <c r="BE486" t="s">
        <v>93</v>
      </c>
      <c r="BF486" t="s">
        <v>93</v>
      </c>
      <c r="BG486" t="s">
        <v>93</v>
      </c>
      <c r="BH486" t="s">
        <v>93</v>
      </c>
      <c r="BI486" t="s">
        <v>93</v>
      </c>
      <c r="BJ486" t="s">
        <v>93</v>
      </c>
      <c r="BK486" t="s">
        <v>93</v>
      </c>
      <c r="BL486" t="s">
        <v>93</v>
      </c>
      <c r="BM486" t="s">
        <v>93</v>
      </c>
      <c r="BN486" t="s">
        <v>93</v>
      </c>
      <c r="BO486">
        <v>720</v>
      </c>
      <c r="BP486">
        <v>30</v>
      </c>
      <c r="BQ486" t="s">
        <v>93</v>
      </c>
      <c r="BR486">
        <v>150000000000000</v>
      </c>
      <c r="BS486">
        <v>1130304.4140000001</v>
      </c>
      <c r="BT486">
        <v>1934430.6939999999</v>
      </c>
      <c r="BU486">
        <v>41.97635262</v>
      </c>
      <c r="BV486">
        <v>-87.796198320000002</v>
      </c>
      <c r="BW486">
        <v>10</v>
      </c>
      <c r="BX486" t="s">
        <v>280</v>
      </c>
      <c r="BY486">
        <v>41</v>
      </c>
      <c r="BZ486">
        <v>16</v>
      </c>
      <c r="CA486" t="s">
        <v>2601</v>
      </c>
    </row>
    <row r="487" spans="1:79" x14ac:dyDescent="0.35">
      <c r="A487">
        <v>609903</v>
      </c>
      <c r="B487" t="s">
        <v>2602</v>
      </c>
      <c r="C487" t="s">
        <v>80</v>
      </c>
      <c r="D487" t="s">
        <v>2603</v>
      </c>
      <c r="E487" t="s">
        <v>82</v>
      </c>
      <c r="F487" t="s">
        <v>83</v>
      </c>
      <c r="G487">
        <v>60632</v>
      </c>
      <c r="H487" t="s">
        <v>2604</v>
      </c>
      <c r="I487" t="s">
        <v>2605</v>
      </c>
      <c r="J487" t="s">
        <v>202</v>
      </c>
      <c r="K487" t="s">
        <v>135</v>
      </c>
      <c r="L487" t="s">
        <v>88</v>
      </c>
      <c r="M487" t="s">
        <v>89</v>
      </c>
      <c r="N487" t="s">
        <v>90</v>
      </c>
      <c r="O487" t="s">
        <v>91</v>
      </c>
      <c r="P487" t="s">
        <v>88</v>
      </c>
      <c r="Q487" t="s">
        <v>92</v>
      </c>
      <c r="R487">
        <v>48</v>
      </c>
      <c r="S487" t="s">
        <v>92</v>
      </c>
      <c r="T487">
        <v>48</v>
      </c>
      <c r="U487" t="s">
        <v>94</v>
      </c>
      <c r="V487">
        <v>38</v>
      </c>
      <c r="W487" t="s">
        <v>92</v>
      </c>
      <c r="X487">
        <v>41</v>
      </c>
      <c r="Y487" t="s">
        <v>92</v>
      </c>
      <c r="Z487">
        <v>49</v>
      </c>
      <c r="AA487" t="s">
        <v>92</v>
      </c>
      <c r="AB487">
        <v>49</v>
      </c>
      <c r="AC487" t="s">
        <v>92</v>
      </c>
      <c r="AD487">
        <v>49</v>
      </c>
      <c r="AE487" t="s">
        <v>92</v>
      </c>
      <c r="AF487">
        <v>47</v>
      </c>
      <c r="AG487">
        <v>95.3</v>
      </c>
      <c r="AH487">
        <v>10.3</v>
      </c>
      <c r="AI487">
        <v>96.8</v>
      </c>
      <c r="AJ487">
        <v>96.1</v>
      </c>
      <c r="AK487">
        <v>73.3</v>
      </c>
      <c r="AL487">
        <v>42.8</v>
      </c>
      <c r="AM487">
        <v>46.5</v>
      </c>
      <c r="AN487">
        <v>26.3</v>
      </c>
      <c r="AO487">
        <v>52.2</v>
      </c>
      <c r="AP487">
        <v>62.5</v>
      </c>
      <c r="AQ487">
        <v>32.700000000000003</v>
      </c>
      <c r="AR487">
        <v>27.6</v>
      </c>
      <c r="AS487">
        <v>44.1</v>
      </c>
      <c r="AT487">
        <v>50.8</v>
      </c>
      <c r="AU487">
        <v>11</v>
      </c>
      <c r="AV487">
        <v>28.4</v>
      </c>
      <c r="AW487">
        <v>17.600000000000001</v>
      </c>
      <c r="AX487">
        <v>11.4</v>
      </c>
      <c r="AY487">
        <v>-0.7</v>
      </c>
      <c r="AZ487">
        <v>-0.1</v>
      </c>
      <c r="BA487" t="s">
        <v>108</v>
      </c>
      <c r="BB487" t="s">
        <v>95</v>
      </c>
      <c r="BC487" t="s">
        <v>93</v>
      </c>
      <c r="BD487" t="s">
        <v>93</v>
      </c>
      <c r="BE487" t="s">
        <v>93</v>
      </c>
      <c r="BF487" t="s">
        <v>93</v>
      </c>
      <c r="BG487" t="s">
        <v>93</v>
      </c>
      <c r="BH487" t="s">
        <v>93</v>
      </c>
      <c r="BI487" t="s">
        <v>93</v>
      </c>
      <c r="BJ487" t="s">
        <v>93</v>
      </c>
      <c r="BK487" t="s">
        <v>93</v>
      </c>
      <c r="BL487" t="s">
        <v>93</v>
      </c>
      <c r="BM487" t="s">
        <v>93</v>
      </c>
      <c r="BN487" t="s">
        <v>93</v>
      </c>
      <c r="BO487">
        <v>1503</v>
      </c>
      <c r="BP487">
        <v>44</v>
      </c>
      <c r="BQ487" t="s">
        <v>93</v>
      </c>
      <c r="BR487">
        <v>150000000000000</v>
      </c>
      <c r="BS487">
        <v>1149882.3540000001</v>
      </c>
      <c r="BT487">
        <v>1872308.4739999999</v>
      </c>
      <c r="BU487">
        <v>41.80552325</v>
      </c>
      <c r="BV487">
        <v>-87.725818930000003</v>
      </c>
      <c r="BW487">
        <v>57</v>
      </c>
      <c r="BX487" t="s">
        <v>513</v>
      </c>
      <c r="BY487">
        <v>14</v>
      </c>
      <c r="BZ487">
        <v>8</v>
      </c>
      <c r="CA487" t="s">
        <v>2606</v>
      </c>
    </row>
    <row r="488" spans="1:79" x14ac:dyDescent="0.35">
      <c r="A488">
        <v>610019</v>
      </c>
      <c r="B488" t="s">
        <v>2607</v>
      </c>
      <c r="C488" t="s">
        <v>80</v>
      </c>
      <c r="D488" t="s">
        <v>2608</v>
      </c>
      <c r="E488" t="s">
        <v>82</v>
      </c>
      <c r="F488" t="s">
        <v>83</v>
      </c>
      <c r="G488">
        <v>60621</v>
      </c>
      <c r="H488" t="s">
        <v>2609</v>
      </c>
      <c r="I488" t="s">
        <v>2610</v>
      </c>
      <c r="J488" t="s">
        <v>134</v>
      </c>
      <c r="K488" t="s">
        <v>135</v>
      </c>
      <c r="L488" t="s">
        <v>88</v>
      </c>
      <c r="M488" t="s">
        <v>89</v>
      </c>
      <c r="N488" t="s">
        <v>90</v>
      </c>
      <c r="O488" t="s">
        <v>91</v>
      </c>
      <c r="P488" t="s">
        <v>88</v>
      </c>
      <c r="Q488" t="s">
        <v>107</v>
      </c>
      <c r="R488">
        <v>62</v>
      </c>
      <c r="S488" t="s">
        <v>107</v>
      </c>
      <c r="T488">
        <v>63</v>
      </c>
      <c r="U488" t="s">
        <v>107</v>
      </c>
      <c r="V488">
        <v>69</v>
      </c>
      <c r="W488" t="s">
        <v>92</v>
      </c>
      <c r="X488">
        <v>56</v>
      </c>
      <c r="Y488" t="s">
        <v>92</v>
      </c>
      <c r="Z488">
        <v>50</v>
      </c>
      <c r="AA488" t="s">
        <v>92</v>
      </c>
      <c r="AB488">
        <v>59</v>
      </c>
      <c r="AC488" t="s">
        <v>107</v>
      </c>
      <c r="AD488">
        <v>58</v>
      </c>
      <c r="AE488" t="s">
        <v>107</v>
      </c>
      <c r="AF488">
        <v>63</v>
      </c>
      <c r="AG488">
        <v>94.8</v>
      </c>
      <c r="AH488">
        <v>8.1999999999999993</v>
      </c>
      <c r="AI488">
        <v>96</v>
      </c>
      <c r="AJ488">
        <v>100</v>
      </c>
      <c r="AK488" t="s">
        <v>93</v>
      </c>
      <c r="AL488" t="s">
        <v>93</v>
      </c>
      <c r="AM488">
        <v>55.2</v>
      </c>
      <c r="AN488">
        <v>46.3</v>
      </c>
      <c r="AO488">
        <v>71.599999999999994</v>
      </c>
      <c r="AP488">
        <v>71.599999999999994</v>
      </c>
      <c r="AQ488">
        <v>67.2</v>
      </c>
      <c r="AR488">
        <v>58.1</v>
      </c>
      <c r="AS488">
        <v>83.3</v>
      </c>
      <c r="AT488">
        <v>78.7</v>
      </c>
      <c r="AU488">
        <v>5.6</v>
      </c>
      <c r="AV488">
        <v>38.9</v>
      </c>
      <c r="AW488">
        <v>22.3</v>
      </c>
      <c r="AX488">
        <v>16.2</v>
      </c>
      <c r="AY488">
        <v>1.9</v>
      </c>
      <c r="AZ488">
        <v>1.1000000000000001</v>
      </c>
      <c r="BA488" t="s">
        <v>118</v>
      </c>
      <c r="BB488" t="s">
        <v>95</v>
      </c>
      <c r="BC488" t="s">
        <v>93</v>
      </c>
      <c r="BD488" t="s">
        <v>93</v>
      </c>
      <c r="BE488" t="s">
        <v>93</v>
      </c>
      <c r="BF488" t="s">
        <v>93</v>
      </c>
      <c r="BG488" t="s">
        <v>93</v>
      </c>
      <c r="BH488" t="s">
        <v>93</v>
      </c>
      <c r="BI488" t="s">
        <v>93</v>
      </c>
      <c r="BJ488" t="s">
        <v>93</v>
      </c>
      <c r="BK488" t="s">
        <v>93</v>
      </c>
      <c r="BL488" t="s">
        <v>93</v>
      </c>
      <c r="BM488" t="s">
        <v>93</v>
      </c>
      <c r="BN488" t="s">
        <v>93</v>
      </c>
      <c r="BO488">
        <v>262</v>
      </c>
      <c r="BP488">
        <v>45</v>
      </c>
      <c r="BQ488" t="s">
        <v>93</v>
      </c>
      <c r="BR488">
        <v>150000000000000</v>
      </c>
      <c r="BS488">
        <v>1173111.97</v>
      </c>
      <c r="BT488">
        <v>1861899.898</v>
      </c>
      <c r="BU488">
        <v>41.776478830000002</v>
      </c>
      <c r="BV488">
        <v>-87.640929290000003</v>
      </c>
      <c r="BW488">
        <v>68</v>
      </c>
      <c r="BX488" t="s">
        <v>577</v>
      </c>
      <c r="BY488">
        <v>20</v>
      </c>
      <c r="BZ488">
        <v>7</v>
      </c>
      <c r="CA488" t="s">
        <v>2611</v>
      </c>
    </row>
    <row r="489" spans="1:79" x14ac:dyDescent="0.35">
      <c r="A489">
        <v>610395</v>
      </c>
      <c r="B489" t="s">
        <v>2612</v>
      </c>
      <c r="C489" t="s">
        <v>263</v>
      </c>
      <c r="D489" t="s">
        <v>2613</v>
      </c>
      <c r="E489" t="s">
        <v>82</v>
      </c>
      <c r="F489" t="s">
        <v>83</v>
      </c>
      <c r="G489">
        <v>60616</v>
      </c>
      <c r="H489" t="s">
        <v>2614</v>
      </c>
      <c r="I489" t="s">
        <v>2615</v>
      </c>
      <c r="J489" t="s">
        <v>254</v>
      </c>
      <c r="K489" t="s">
        <v>148</v>
      </c>
      <c r="L489" t="s">
        <v>88</v>
      </c>
      <c r="M489" t="s">
        <v>104</v>
      </c>
      <c r="N489" t="s">
        <v>90</v>
      </c>
      <c r="O489" t="s">
        <v>91</v>
      </c>
      <c r="P489" t="s">
        <v>88</v>
      </c>
      <c r="Q489" t="s">
        <v>92</v>
      </c>
      <c r="R489">
        <v>46</v>
      </c>
      <c r="S489" t="s">
        <v>92</v>
      </c>
      <c r="T489">
        <v>53</v>
      </c>
      <c r="U489" t="s">
        <v>94</v>
      </c>
      <c r="V489">
        <v>34</v>
      </c>
      <c r="W489" t="s">
        <v>92</v>
      </c>
      <c r="X489">
        <v>55</v>
      </c>
      <c r="Y489" t="s">
        <v>107</v>
      </c>
      <c r="Z489">
        <v>76</v>
      </c>
      <c r="AA489" t="s">
        <v>92</v>
      </c>
      <c r="AB489">
        <v>58</v>
      </c>
      <c r="AC489" t="s">
        <v>93</v>
      </c>
      <c r="AD489" t="s">
        <v>93</v>
      </c>
      <c r="AE489" t="s">
        <v>93</v>
      </c>
      <c r="AF489" t="s">
        <v>93</v>
      </c>
      <c r="AG489">
        <v>96.2</v>
      </c>
      <c r="AH489">
        <v>3.7</v>
      </c>
      <c r="AI489">
        <v>97.6</v>
      </c>
      <c r="AJ489">
        <v>100</v>
      </c>
      <c r="AK489" t="s">
        <v>93</v>
      </c>
      <c r="AL489" t="s">
        <v>93</v>
      </c>
      <c r="AM489">
        <v>52.7</v>
      </c>
      <c r="AN489">
        <v>45</v>
      </c>
      <c r="AO489">
        <v>40.6</v>
      </c>
      <c r="AP489">
        <v>60</v>
      </c>
      <c r="AQ489">
        <v>43.7</v>
      </c>
      <c r="AR489">
        <v>54.1</v>
      </c>
      <c r="AS489">
        <v>48.7</v>
      </c>
      <c r="AT489">
        <v>52.9</v>
      </c>
      <c r="AU489">
        <v>15.4</v>
      </c>
      <c r="AV489">
        <v>28.8</v>
      </c>
      <c r="AW489">
        <v>17.5</v>
      </c>
      <c r="AX489">
        <v>21.4</v>
      </c>
      <c r="AY489">
        <v>-0.9</v>
      </c>
      <c r="AZ489">
        <v>-0.5</v>
      </c>
      <c r="BA489" t="s">
        <v>108</v>
      </c>
      <c r="BB489" t="s">
        <v>95</v>
      </c>
      <c r="BC489">
        <v>40.700000000000003</v>
      </c>
      <c r="BD489">
        <v>50</v>
      </c>
      <c r="BE489" t="s">
        <v>93</v>
      </c>
      <c r="BF489" t="s">
        <v>93</v>
      </c>
      <c r="BG489" t="s">
        <v>93</v>
      </c>
      <c r="BH489" t="s">
        <v>93</v>
      </c>
      <c r="BI489" t="s">
        <v>93</v>
      </c>
      <c r="BJ489" t="s">
        <v>93</v>
      </c>
      <c r="BK489" t="s">
        <v>93</v>
      </c>
      <c r="BL489" t="s">
        <v>93</v>
      </c>
      <c r="BM489" t="s">
        <v>93</v>
      </c>
      <c r="BN489" t="s">
        <v>93</v>
      </c>
      <c r="BO489">
        <v>269</v>
      </c>
      <c r="BP489">
        <v>40</v>
      </c>
      <c r="BQ489" t="s">
        <v>93</v>
      </c>
      <c r="BR489">
        <v>150000000000000</v>
      </c>
      <c r="BS489">
        <v>1179082.4099999999</v>
      </c>
      <c r="BT489">
        <v>1883818.0120000001</v>
      </c>
      <c r="BU489">
        <v>41.836490050000002</v>
      </c>
      <c r="BV489">
        <v>-87.618373719999994</v>
      </c>
      <c r="BW489">
        <v>35</v>
      </c>
      <c r="BX489" t="s">
        <v>540</v>
      </c>
      <c r="BY489">
        <v>2</v>
      </c>
      <c r="BZ489">
        <v>2</v>
      </c>
      <c r="CA489" t="s">
        <v>2616</v>
      </c>
    </row>
    <row r="490" spans="1:79" x14ac:dyDescent="0.35">
      <c r="A490">
        <v>609744</v>
      </c>
      <c r="B490" t="s">
        <v>2617</v>
      </c>
      <c r="C490" t="s">
        <v>158</v>
      </c>
      <c r="D490" t="s">
        <v>2618</v>
      </c>
      <c r="E490" t="s">
        <v>82</v>
      </c>
      <c r="F490" t="s">
        <v>83</v>
      </c>
      <c r="G490">
        <v>60659</v>
      </c>
      <c r="H490" t="s">
        <v>2619</v>
      </c>
      <c r="I490" t="s">
        <v>2620</v>
      </c>
      <c r="J490" t="s">
        <v>162</v>
      </c>
      <c r="K490" t="s">
        <v>103</v>
      </c>
      <c r="L490" t="s">
        <v>93</v>
      </c>
      <c r="M490" t="s">
        <v>104</v>
      </c>
      <c r="N490" t="s">
        <v>217</v>
      </c>
      <c r="O490" t="s">
        <v>105</v>
      </c>
      <c r="P490" t="s">
        <v>88</v>
      </c>
      <c r="Q490" t="s">
        <v>106</v>
      </c>
      <c r="R490">
        <v>99</v>
      </c>
      <c r="S490" t="s">
        <v>106</v>
      </c>
      <c r="T490">
        <v>99</v>
      </c>
      <c r="U490" t="s">
        <v>106</v>
      </c>
      <c r="V490">
        <v>81</v>
      </c>
      <c r="W490" t="s">
        <v>94</v>
      </c>
      <c r="X490">
        <v>34</v>
      </c>
      <c r="Y490" t="s">
        <v>107</v>
      </c>
      <c r="Z490">
        <v>75</v>
      </c>
      <c r="AA490" t="s">
        <v>106</v>
      </c>
      <c r="AB490">
        <v>84</v>
      </c>
      <c r="AC490" t="s">
        <v>107</v>
      </c>
      <c r="AD490">
        <v>62</v>
      </c>
      <c r="AE490" t="s">
        <v>107</v>
      </c>
      <c r="AF490">
        <v>59</v>
      </c>
      <c r="AG490">
        <v>89.8</v>
      </c>
      <c r="AH490">
        <v>5.3</v>
      </c>
      <c r="AI490">
        <v>95.6</v>
      </c>
      <c r="AJ490">
        <v>100</v>
      </c>
      <c r="AK490" t="s">
        <v>93</v>
      </c>
      <c r="AL490" t="s">
        <v>93</v>
      </c>
      <c r="AM490" t="s">
        <v>93</v>
      </c>
      <c r="AN490" t="s">
        <v>93</v>
      </c>
      <c r="AO490" t="s">
        <v>93</v>
      </c>
      <c r="AP490" t="s">
        <v>93</v>
      </c>
      <c r="AQ490" t="s">
        <v>93</v>
      </c>
      <c r="AR490" t="s">
        <v>93</v>
      </c>
      <c r="AS490" t="s">
        <v>93</v>
      </c>
      <c r="AT490" t="s">
        <v>93</v>
      </c>
      <c r="AU490" t="s">
        <v>93</v>
      </c>
      <c r="AV490" t="s">
        <v>93</v>
      </c>
      <c r="BA490" t="s">
        <v>93</v>
      </c>
      <c r="BB490" t="s">
        <v>93</v>
      </c>
      <c r="BC490" t="s">
        <v>93</v>
      </c>
      <c r="BD490" t="s">
        <v>93</v>
      </c>
      <c r="BE490" t="s">
        <v>93</v>
      </c>
      <c r="BF490" t="s">
        <v>93</v>
      </c>
      <c r="BG490" t="s">
        <v>93</v>
      </c>
      <c r="BH490" t="s">
        <v>93</v>
      </c>
      <c r="BI490" t="s">
        <v>93</v>
      </c>
      <c r="BJ490" t="s">
        <v>93</v>
      </c>
      <c r="BK490" t="s">
        <v>93</v>
      </c>
      <c r="BL490">
        <v>66.7</v>
      </c>
      <c r="BM490">
        <v>0</v>
      </c>
      <c r="BN490" t="s">
        <v>93</v>
      </c>
      <c r="BO490">
        <v>298</v>
      </c>
      <c r="BP490">
        <v>31</v>
      </c>
      <c r="BQ490" t="s">
        <v>93</v>
      </c>
      <c r="BR490">
        <v>150000000000000</v>
      </c>
      <c r="BS490">
        <v>1150357.037</v>
      </c>
      <c r="BT490">
        <v>1936987.496</v>
      </c>
      <c r="BU490">
        <v>41.982999939999999</v>
      </c>
      <c r="BV490">
        <v>-87.722388809999998</v>
      </c>
      <c r="BW490">
        <v>13</v>
      </c>
      <c r="BX490" t="s">
        <v>224</v>
      </c>
      <c r="BY490">
        <v>39</v>
      </c>
      <c r="BZ490">
        <v>17</v>
      </c>
      <c r="CA490" t="s">
        <v>2621</v>
      </c>
    </row>
    <row r="491" spans="1:79" x14ac:dyDescent="0.35">
      <c r="A491">
        <v>610268</v>
      </c>
      <c r="B491" t="s">
        <v>2622</v>
      </c>
      <c r="C491" t="s">
        <v>80</v>
      </c>
      <c r="D491" t="s">
        <v>2623</v>
      </c>
      <c r="E491" t="s">
        <v>82</v>
      </c>
      <c r="F491" t="s">
        <v>83</v>
      </c>
      <c r="G491">
        <v>60619</v>
      </c>
      <c r="H491" t="s">
        <v>2624</v>
      </c>
      <c r="I491" t="s">
        <v>2625</v>
      </c>
      <c r="J491" t="s">
        <v>147</v>
      </c>
      <c r="K491" t="s">
        <v>148</v>
      </c>
      <c r="L491" t="s">
        <v>88</v>
      </c>
      <c r="M491" t="s">
        <v>89</v>
      </c>
      <c r="N491" t="s">
        <v>126</v>
      </c>
      <c r="O491" t="s">
        <v>127</v>
      </c>
      <c r="P491" t="s">
        <v>88</v>
      </c>
      <c r="Q491" t="s">
        <v>93</v>
      </c>
      <c r="S491" t="s">
        <v>93</v>
      </c>
      <c r="T491" t="s">
        <v>93</v>
      </c>
      <c r="U491" t="s">
        <v>93</v>
      </c>
      <c r="W491" t="s">
        <v>93</v>
      </c>
      <c r="Y491" t="s">
        <v>93</v>
      </c>
      <c r="Z491" t="s">
        <v>93</v>
      </c>
      <c r="AA491" t="s">
        <v>93</v>
      </c>
      <c r="AB491" t="s">
        <v>93</v>
      </c>
      <c r="AC491" t="s">
        <v>94</v>
      </c>
      <c r="AD491">
        <v>39</v>
      </c>
      <c r="AE491" t="s">
        <v>94</v>
      </c>
      <c r="AF491">
        <v>46</v>
      </c>
      <c r="AG491">
        <v>87.9</v>
      </c>
      <c r="AH491">
        <v>41.6</v>
      </c>
      <c r="AI491">
        <v>93.4</v>
      </c>
      <c r="AJ491">
        <v>100</v>
      </c>
      <c r="AK491">
        <v>30.1</v>
      </c>
      <c r="AL491">
        <v>25.5</v>
      </c>
      <c r="AM491">
        <v>20.3</v>
      </c>
      <c r="AN491">
        <v>14.3</v>
      </c>
      <c r="AO491">
        <v>47.4</v>
      </c>
      <c r="AP491">
        <v>54.8</v>
      </c>
      <c r="AQ491">
        <v>43.4</v>
      </c>
      <c r="AR491">
        <v>23.6</v>
      </c>
      <c r="AS491">
        <v>61</v>
      </c>
      <c r="AT491">
        <v>58.7</v>
      </c>
      <c r="AU491">
        <v>7.9</v>
      </c>
      <c r="AV491">
        <v>15.8</v>
      </c>
      <c r="AW491">
        <v>9.1999999999999993</v>
      </c>
      <c r="AX491">
        <v>2.8</v>
      </c>
      <c r="AY491">
        <v>1.1000000000000001</v>
      </c>
      <c r="AZ491">
        <v>-0.9</v>
      </c>
      <c r="BA491" t="s">
        <v>118</v>
      </c>
      <c r="BB491" t="s">
        <v>108</v>
      </c>
      <c r="BC491" t="s">
        <v>93</v>
      </c>
      <c r="BD491" t="s">
        <v>93</v>
      </c>
      <c r="BE491" t="s">
        <v>93</v>
      </c>
      <c r="BF491" t="s">
        <v>93</v>
      </c>
      <c r="BG491" t="s">
        <v>93</v>
      </c>
      <c r="BH491" t="s">
        <v>93</v>
      </c>
      <c r="BI491" t="s">
        <v>93</v>
      </c>
      <c r="BJ491" t="s">
        <v>93</v>
      </c>
      <c r="BK491" t="s">
        <v>93</v>
      </c>
      <c r="BL491" t="s">
        <v>93</v>
      </c>
      <c r="BM491" t="s">
        <v>93</v>
      </c>
      <c r="BN491" t="s">
        <v>93</v>
      </c>
      <c r="BO491">
        <v>459</v>
      </c>
      <c r="BP491">
        <v>45</v>
      </c>
      <c r="BQ491" t="s">
        <v>93</v>
      </c>
      <c r="BR491">
        <v>150000000000000</v>
      </c>
      <c r="BS491">
        <v>1184078.6610000001</v>
      </c>
      <c r="BT491">
        <v>1848752.9909999999</v>
      </c>
      <c r="BU491">
        <v>41.740153069999998</v>
      </c>
      <c r="BV491">
        <v>-87.601136589999996</v>
      </c>
      <c r="BW491">
        <v>44</v>
      </c>
      <c r="BX491" t="s">
        <v>149</v>
      </c>
      <c r="BY491">
        <v>8</v>
      </c>
      <c r="BZ491">
        <v>6</v>
      </c>
      <c r="CA491" t="s">
        <v>2626</v>
      </c>
    </row>
    <row r="492" spans="1:79" x14ac:dyDescent="0.35">
      <c r="A492">
        <v>609939</v>
      </c>
      <c r="B492" t="s">
        <v>2627</v>
      </c>
      <c r="C492" t="s">
        <v>80</v>
      </c>
      <c r="D492" t="s">
        <v>2628</v>
      </c>
      <c r="E492" t="s">
        <v>82</v>
      </c>
      <c r="F492" t="s">
        <v>83</v>
      </c>
      <c r="G492">
        <v>60619</v>
      </c>
      <c r="H492" t="s">
        <v>2629</v>
      </c>
      <c r="I492" t="s">
        <v>2630</v>
      </c>
      <c r="J492" t="s">
        <v>477</v>
      </c>
      <c r="K492" t="s">
        <v>177</v>
      </c>
      <c r="L492" t="s">
        <v>88</v>
      </c>
      <c r="M492" t="s">
        <v>104</v>
      </c>
      <c r="N492" t="s">
        <v>126</v>
      </c>
      <c r="O492" t="s">
        <v>91</v>
      </c>
      <c r="P492" t="s">
        <v>88</v>
      </c>
      <c r="Q492" t="s">
        <v>94</v>
      </c>
      <c r="R492">
        <v>27</v>
      </c>
      <c r="S492" t="s">
        <v>93</v>
      </c>
      <c r="T492" t="s">
        <v>93</v>
      </c>
      <c r="U492" t="s">
        <v>94</v>
      </c>
      <c r="V492">
        <v>30</v>
      </c>
      <c r="W492" t="s">
        <v>92</v>
      </c>
      <c r="X492">
        <v>45</v>
      </c>
      <c r="Y492" t="s">
        <v>93</v>
      </c>
      <c r="Z492" t="s">
        <v>93</v>
      </c>
      <c r="AA492" t="s">
        <v>93</v>
      </c>
      <c r="AB492" t="s">
        <v>93</v>
      </c>
      <c r="AC492" t="s">
        <v>93</v>
      </c>
      <c r="AD492" t="s">
        <v>93</v>
      </c>
      <c r="AE492" t="s">
        <v>93</v>
      </c>
      <c r="AF492" t="s">
        <v>93</v>
      </c>
      <c r="AG492">
        <v>91.9</v>
      </c>
      <c r="AH492">
        <v>2.1</v>
      </c>
      <c r="AI492">
        <v>96.3</v>
      </c>
      <c r="AJ492">
        <v>98.8</v>
      </c>
      <c r="AK492">
        <v>55.1</v>
      </c>
      <c r="AL492">
        <v>33.6</v>
      </c>
      <c r="AM492">
        <v>24.7</v>
      </c>
      <c r="AN492">
        <v>24</v>
      </c>
      <c r="AO492">
        <v>50.7</v>
      </c>
      <c r="AP492">
        <v>58.7</v>
      </c>
      <c r="AQ492">
        <v>36.799999999999997</v>
      </c>
      <c r="AR492">
        <v>33.799999999999997</v>
      </c>
      <c r="AS492">
        <v>53.2</v>
      </c>
      <c r="AT492">
        <v>52.8</v>
      </c>
      <c r="AU492">
        <v>8.1</v>
      </c>
      <c r="AV492">
        <v>16.2</v>
      </c>
      <c r="AW492">
        <v>7.6</v>
      </c>
      <c r="AX492">
        <v>5.6</v>
      </c>
      <c r="AY492">
        <v>0.2</v>
      </c>
      <c r="AZ492">
        <v>0.2</v>
      </c>
      <c r="BA492" t="s">
        <v>95</v>
      </c>
      <c r="BB492" t="s">
        <v>95</v>
      </c>
      <c r="BC492" t="s">
        <v>93</v>
      </c>
      <c r="BD492" t="s">
        <v>93</v>
      </c>
      <c r="BE492" t="s">
        <v>93</v>
      </c>
      <c r="BF492" t="s">
        <v>93</v>
      </c>
      <c r="BG492" t="s">
        <v>93</v>
      </c>
      <c r="BH492" t="s">
        <v>93</v>
      </c>
      <c r="BI492" t="s">
        <v>93</v>
      </c>
      <c r="BJ492" t="s">
        <v>93</v>
      </c>
      <c r="BK492" t="s">
        <v>93</v>
      </c>
      <c r="BL492" t="s">
        <v>93</v>
      </c>
      <c r="BM492" t="s">
        <v>93</v>
      </c>
      <c r="BN492" t="s">
        <v>93</v>
      </c>
      <c r="BO492">
        <v>609</v>
      </c>
      <c r="BP492">
        <v>48</v>
      </c>
      <c r="BQ492" t="s">
        <v>93</v>
      </c>
      <c r="BR492">
        <v>150000000000000</v>
      </c>
      <c r="BS492">
        <v>1177970.3370000001</v>
      </c>
      <c r="BT492">
        <v>1843287.8049999999</v>
      </c>
      <c r="BU492">
        <v>41.725296350000001</v>
      </c>
      <c r="BV492">
        <v>-87.623681649999995</v>
      </c>
      <c r="BW492">
        <v>49</v>
      </c>
      <c r="BX492" t="s">
        <v>478</v>
      </c>
      <c r="BY492">
        <v>6</v>
      </c>
      <c r="BZ492">
        <v>6</v>
      </c>
      <c r="CA492" t="s">
        <v>2631</v>
      </c>
    </row>
    <row r="493" spans="1:79" x14ac:dyDescent="0.35">
      <c r="A493">
        <v>609932</v>
      </c>
      <c r="B493" t="s">
        <v>2632</v>
      </c>
      <c r="C493" t="s">
        <v>80</v>
      </c>
      <c r="D493" t="s">
        <v>2633</v>
      </c>
      <c r="E493" t="s">
        <v>82</v>
      </c>
      <c r="F493" t="s">
        <v>83</v>
      </c>
      <c r="G493">
        <v>60628</v>
      </c>
      <c r="H493" t="s">
        <v>2634</v>
      </c>
      <c r="I493" t="s">
        <v>2635</v>
      </c>
      <c r="J493" t="s">
        <v>176</v>
      </c>
      <c r="K493" t="s">
        <v>177</v>
      </c>
      <c r="L493" t="s">
        <v>88</v>
      </c>
      <c r="M493" t="s">
        <v>104</v>
      </c>
      <c r="N493" t="s">
        <v>90</v>
      </c>
      <c r="O493" t="s">
        <v>91</v>
      </c>
      <c r="P493" t="s">
        <v>88</v>
      </c>
      <c r="Q493" t="s">
        <v>93</v>
      </c>
      <c r="S493" t="s">
        <v>93</v>
      </c>
      <c r="T493" t="s">
        <v>93</v>
      </c>
      <c r="U493" t="s">
        <v>93</v>
      </c>
      <c r="W493" t="s">
        <v>93</v>
      </c>
      <c r="Y493" t="s">
        <v>93</v>
      </c>
      <c r="Z493" t="s">
        <v>93</v>
      </c>
      <c r="AA493" t="s">
        <v>93</v>
      </c>
      <c r="AB493" t="s">
        <v>93</v>
      </c>
      <c r="AC493" t="s">
        <v>92</v>
      </c>
      <c r="AD493">
        <v>51</v>
      </c>
      <c r="AE493" t="s">
        <v>107</v>
      </c>
      <c r="AF493">
        <v>55</v>
      </c>
      <c r="AG493">
        <v>91.3</v>
      </c>
      <c r="AH493">
        <v>4.9000000000000004</v>
      </c>
      <c r="AI493">
        <v>93.5</v>
      </c>
      <c r="AJ493">
        <v>100</v>
      </c>
      <c r="AK493">
        <v>57.1</v>
      </c>
      <c r="AL493">
        <v>37.9</v>
      </c>
      <c r="AM493">
        <v>11.9</v>
      </c>
      <c r="AN493">
        <v>28.4</v>
      </c>
      <c r="AO493">
        <v>42.2</v>
      </c>
      <c r="AP493">
        <v>42.2</v>
      </c>
      <c r="AQ493" t="s">
        <v>93</v>
      </c>
      <c r="AR493" t="s">
        <v>93</v>
      </c>
      <c r="AS493" t="s">
        <v>93</v>
      </c>
      <c r="AT493" t="s">
        <v>93</v>
      </c>
      <c r="AU493" t="s">
        <v>93</v>
      </c>
      <c r="AV493" t="s">
        <v>93</v>
      </c>
      <c r="AW493">
        <v>50</v>
      </c>
      <c r="AX493">
        <v>13</v>
      </c>
      <c r="BA493" t="s">
        <v>93</v>
      </c>
      <c r="BB493" t="s">
        <v>93</v>
      </c>
      <c r="BC493" t="s">
        <v>93</v>
      </c>
      <c r="BD493" t="s">
        <v>93</v>
      </c>
      <c r="BE493" t="s">
        <v>93</v>
      </c>
      <c r="BF493" t="s">
        <v>93</v>
      </c>
      <c r="BG493" t="s">
        <v>93</v>
      </c>
      <c r="BH493" t="s">
        <v>93</v>
      </c>
      <c r="BI493" t="s">
        <v>93</v>
      </c>
      <c r="BJ493" t="s">
        <v>93</v>
      </c>
      <c r="BK493" t="s">
        <v>93</v>
      </c>
      <c r="BL493" t="s">
        <v>93</v>
      </c>
      <c r="BM493" t="s">
        <v>93</v>
      </c>
      <c r="BN493" t="s">
        <v>93</v>
      </c>
      <c r="BO493">
        <v>340</v>
      </c>
      <c r="BP493">
        <v>48</v>
      </c>
      <c r="BQ493" t="s">
        <v>93</v>
      </c>
      <c r="BR493">
        <v>150000000000000</v>
      </c>
      <c r="BS493">
        <v>1178488.2139999999</v>
      </c>
      <c r="BT493">
        <v>1822184.0589999999</v>
      </c>
      <c r="BU493">
        <v>41.66737294</v>
      </c>
      <c r="BV493">
        <v>-87.622422720000003</v>
      </c>
      <c r="BW493">
        <v>53</v>
      </c>
      <c r="BX493" t="s">
        <v>430</v>
      </c>
      <c r="BY493">
        <v>9</v>
      </c>
      <c r="BZ493">
        <v>5</v>
      </c>
      <c r="CA493" t="s">
        <v>2636</v>
      </c>
    </row>
    <row r="494" spans="1:79" x14ac:dyDescent="0.35">
      <c r="A494">
        <v>610203</v>
      </c>
      <c r="B494" t="s">
        <v>2637</v>
      </c>
      <c r="C494" t="s">
        <v>80</v>
      </c>
      <c r="D494" t="s">
        <v>2638</v>
      </c>
      <c r="E494" t="s">
        <v>82</v>
      </c>
      <c r="F494" t="s">
        <v>83</v>
      </c>
      <c r="G494">
        <v>60629</v>
      </c>
      <c r="H494" t="s">
        <v>2639</v>
      </c>
      <c r="I494" t="s">
        <v>2640</v>
      </c>
      <c r="J494" t="s">
        <v>202</v>
      </c>
      <c r="K494" t="s">
        <v>135</v>
      </c>
      <c r="L494" t="s">
        <v>88</v>
      </c>
      <c r="M494" t="s">
        <v>89</v>
      </c>
      <c r="N494" t="s">
        <v>90</v>
      </c>
      <c r="O494" t="s">
        <v>91</v>
      </c>
      <c r="P494" t="s">
        <v>88</v>
      </c>
      <c r="Q494" t="s">
        <v>93</v>
      </c>
      <c r="S494" t="s">
        <v>92</v>
      </c>
      <c r="T494">
        <v>44</v>
      </c>
      <c r="U494" t="s">
        <v>93</v>
      </c>
      <c r="W494" t="s">
        <v>93</v>
      </c>
      <c r="Y494" t="s">
        <v>92</v>
      </c>
      <c r="Z494">
        <v>47</v>
      </c>
      <c r="AA494" t="s">
        <v>92</v>
      </c>
      <c r="AB494">
        <v>54</v>
      </c>
      <c r="AC494" t="s">
        <v>92</v>
      </c>
      <c r="AD494">
        <v>49</v>
      </c>
      <c r="AE494" t="s">
        <v>92</v>
      </c>
      <c r="AF494">
        <v>49</v>
      </c>
      <c r="AG494">
        <v>95.8</v>
      </c>
      <c r="AH494">
        <v>2.1</v>
      </c>
      <c r="AI494">
        <v>97.2</v>
      </c>
      <c r="AJ494">
        <v>100</v>
      </c>
      <c r="AK494">
        <v>73.400000000000006</v>
      </c>
      <c r="AL494">
        <v>35.700000000000003</v>
      </c>
      <c r="AM494">
        <v>37.9</v>
      </c>
      <c r="AN494">
        <v>24.8</v>
      </c>
      <c r="AO494">
        <v>47.9</v>
      </c>
      <c r="AP494">
        <v>59.5</v>
      </c>
      <c r="AQ494" t="s">
        <v>93</v>
      </c>
      <c r="AR494" t="s">
        <v>93</v>
      </c>
      <c r="AS494" t="s">
        <v>93</v>
      </c>
      <c r="AT494" t="s">
        <v>93</v>
      </c>
      <c r="AU494" t="s">
        <v>93</v>
      </c>
      <c r="AV494" t="s">
        <v>93</v>
      </c>
      <c r="AW494">
        <v>17.5</v>
      </c>
      <c r="AX494">
        <v>13</v>
      </c>
      <c r="AY494">
        <v>0.7</v>
      </c>
      <c r="AZ494">
        <v>0.3</v>
      </c>
      <c r="BA494" t="s">
        <v>118</v>
      </c>
      <c r="BB494" t="s">
        <v>95</v>
      </c>
      <c r="BC494" t="s">
        <v>93</v>
      </c>
      <c r="BD494" t="s">
        <v>93</v>
      </c>
      <c r="BE494" t="s">
        <v>93</v>
      </c>
      <c r="BF494" t="s">
        <v>93</v>
      </c>
      <c r="BG494" t="s">
        <v>93</v>
      </c>
      <c r="BH494" t="s">
        <v>93</v>
      </c>
      <c r="BI494" t="s">
        <v>93</v>
      </c>
      <c r="BJ494" t="s">
        <v>93</v>
      </c>
      <c r="BK494" t="s">
        <v>93</v>
      </c>
      <c r="BL494" t="s">
        <v>93</v>
      </c>
      <c r="BM494" t="s">
        <v>93</v>
      </c>
      <c r="BN494" t="s">
        <v>93</v>
      </c>
      <c r="BO494">
        <v>1021</v>
      </c>
      <c r="BP494">
        <v>44</v>
      </c>
      <c r="BQ494" t="s">
        <v>93</v>
      </c>
      <c r="BR494">
        <v>150000000000000</v>
      </c>
      <c r="BS494">
        <v>1154749.55</v>
      </c>
      <c r="BT494">
        <v>1865777.301</v>
      </c>
      <c r="BU494">
        <v>41.787504990000002</v>
      </c>
      <c r="BV494">
        <v>-87.708142010000003</v>
      </c>
      <c r="BW494">
        <v>63</v>
      </c>
      <c r="BX494" t="s">
        <v>203</v>
      </c>
      <c r="BY494">
        <v>14</v>
      </c>
      <c r="BZ494">
        <v>8</v>
      </c>
      <c r="CA494" t="s">
        <v>2641</v>
      </c>
    </row>
    <row r="495" spans="1:79" x14ac:dyDescent="0.35">
      <c r="A495">
        <v>609951</v>
      </c>
      <c r="B495" t="s">
        <v>2642</v>
      </c>
      <c r="C495" t="s">
        <v>80</v>
      </c>
      <c r="D495" t="s">
        <v>2643</v>
      </c>
      <c r="E495" t="s">
        <v>82</v>
      </c>
      <c r="F495" t="s">
        <v>83</v>
      </c>
      <c r="G495">
        <v>60653</v>
      </c>
      <c r="H495" t="s">
        <v>2644</v>
      </c>
      <c r="I495" t="s">
        <v>2645</v>
      </c>
      <c r="J495" t="s">
        <v>254</v>
      </c>
      <c r="K495" t="s">
        <v>148</v>
      </c>
      <c r="L495" t="s">
        <v>88</v>
      </c>
      <c r="M495" t="s">
        <v>104</v>
      </c>
      <c r="N495" t="s">
        <v>90</v>
      </c>
      <c r="O495" t="s">
        <v>91</v>
      </c>
      <c r="P495" t="s">
        <v>88</v>
      </c>
      <c r="Q495" t="s">
        <v>93</v>
      </c>
      <c r="S495" t="s">
        <v>93</v>
      </c>
      <c r="T495" t="s">
        <v>93</v>
      </c>
      <c r="U495" t="s">
        <v>93</v>
      </c>
      <c r="W495" t="s">
        <v>93</v>
      </c>
      <c r="Y495" t="s">
        <v>93</v>
      </c>
      <c r="Z495" t="s">
        <v>93</v>
      </c>
      <c r="AA495" t="s">
        <v>93</v>
      </c>
      <c r="AB495" t="s">
        <v>93</v>
      </c>
      <c r="AC495" t="s">
        <v>92</v>
      </c>
      <c r="AD495">
        <v>51</v>
      </c>
      <c r="AE495" t="s">
        <v>92</v>
      </c>
      <c r="AF495">
        <v>50</v>
      </c>
      <c r="AG495">
        <v>95.5</v>
      </c>
      <c r="AH495">
        <v>5.4</v>
      </c>
      <c r="AI495">
        <v>96</v>
      </c>
      <c r="AJ495">
        <v>100</v>
      </c>
      <c r="AK495">
        <v>70.8</v>
      </c>
      <c r="AL495">
        <v>34.299999999999997</v>
      </c>
      <c r="AM495">
        <v>48.4</v>
      </c>
      <c r="AN495">
        <v>43</v>
      </c>
      <c r="AO495">
        <v>62</v>
      </c>
      <c r="AP495">
        <v>58.6</v>
      </c>
      <c r="AQ495">
        <v>40</v>
      </c>
      <c r="AR495">
        <v>47.1</v>
      </c>
      <c r="AS495">
        <v>58.6</v>
      </c>
      <c r="AT495">
        <v>49.3</v>
      </c>
      <c r="AU495">
        <v>14.6</v>
      </c>
      <c r="AV495">
        <v>36.6</v>
      </c>
      <c r="AW495">
        <v>24.8</v>
      </c>
      <c r="AX495">
        <v>14.4</v>
      </c>
      <c r="AY495">
        <v>0</v>
      </c>
      <c r="AZ495">
        <v>-1.6</v>
      </c>
      <c r="BA495" t="s">
        <v>95</v>
      </c>
      <c r="BB495" t="s">
        <v>108</v>
      </c>
      <c r="BC495">
        <v>35</v>
      </c>
      <c r="BD495">
        <v>28.6</v>
      </c>
      <c r="BE495" t="s">
        <v>93</v>
      </c>
      <c r="BF495" t="s">
        <v>93</v>
      </c>
      <c r="BG495" t="s">
        <v>93</v>
      </c>
      <c r="BH495" t="s">
        <v>93</v>
      </c>
      <c r="BI495" t="s">
        <v>93</v>
      </c>
      <c r="BJ495" t="s">
        <v>93</v>
      </c>
      <c r="BK495" t="s">
        <v>93</v>
      </c>
      <c r="BL495" t="s">
        <v>93</v>
      </c>
      <c r="BM495" t="s">
        <v>93</v>
      </c>
      <c r="BN495" t="s">
        <v>93</v>
      </c>
      <c r="BO495">
        <v>550</v>
      </c>
      <c r="BP495">
        <v>42</v>
      </c>
      <c r="BQ495" t="s">
        <v>93</v>
      </c>
      <c r="BR495">
        <v>150000000000000</v>
      </c>
      <c r="BS495">
        <v>1184576.517</v>
      </c>
      <c r="BT495">
        <v>1874697.1189999999</v>
      </c>
      <c r="BU495">
        <v>41.811334449999997</v>
      </c>
      <c r="BV495">
        <v>-87.598500299999998</v>
      </c>
      <c r="BW495">
        <v>39</v>
      </c>
      <c r="BX495" t="s">
        <v>381</v>
      </c>
      <c r="BY495">
        <v>4</v>
      </c>
      <c r="BZ495">
        <v>2</v>
      </c>
      <c r="CA495" t="s">
        <v>2646</v>
      </c>
    </row>
    <row r="496" spans="1:79" x14ac:dyDescent="0.35">
      <c r="A496">
        <v>610175</v>
      </c>
      <c r="B496" t="s">
        <v>2647</v>
      </c>
      <c r="C496" t="s">
        <v>80</v>
      </c>
      <c r="D496" t="s">
        <v>2648</v>
      </c>
      <c r="E496" t="s">
        <v>82</v>
      </c>
      <c r="F496" t="s">
        <v>83</v>
      </c>
      <c r="G496">
        <v>60615</v>
      </c>
      <c r="H496" t="s">
        <v>2649</v>
      </c>
      <c r="I496" t="s">
        <v>2650</v>
      </c>
      <c r="J496" t="s">
        <v>254</v>
      </c>
      <c r="K496" t="s">
        <v>148</v>
      </c>
      <c r="L496" t="s">
        <v>88</v>
      </c>
      <c r="M496" t="s">
        <v>104</v>
      </c>
      <c r="N496" t="s">
        <v>126</v>
      </c>
      <c r="O496" t="s">
        <v>91</v>
      </c>
      <c r="P496" t="s">
        <v>88</v>
      </c>
      <c r="Q496" t="s">
        <v>92</v>
      </c>
      <c r="R496">
        <v>45</v>
      </c>
      <c r="S496" t="s">
        <v>92</v>
      </c>
      <c r="T496">
        <v>54</v>
      </c>
      <c r="U496" t="s">
        <v>92</v>
      </c>
      <c r="V496">
        <v>40</v>
      </c>
      <c r="W496" t="s">
        <v>94</v>
      </c>
      <c r="X496">
        <v>39</v>
      </c>
      <c r="Y496" t="s">
        <v>94</v>
      </c>
      <c r="Z496">
        <v>37</v>
      </c>
      <c r="AA496" t="s">
        <v>92</v>
      </c>
      <c r="AB496">
        <v>41</v>
      </c>
      <c r="AC496" t="s">
        <v>92</v>
      </c>
      <c r="AD496">
        <v>49</v>
      </c>
      <c r="AE496" t="s">
        <v>94</v>
      </c>
      <c r="AF496">
        <v>45</v>
      </c>
      <c r="AG496">
        <v>94.7</v>
      </c>
      <c r="AH496">
        <v>0.3</v>
      </c>
      <c r="AI496">
        <v>94.8</v>
      </c>
      <c r="AJ496">
        <v>100</v>
      </c>
      <c r="AK496">
        <v>65</v>
      </c>
      <c r="AL496">
        <v>12</v>
      </c>
      <c r="AM496">
        <v>32.5</v>
      </c>
      <c r="AN496">
        <v>28.4</v>
      </c>
      <c r="AO496">
        <v>54.4</v>
      </c>
      <c r="AP496">
        <v>61.3</v>
      </c>
      <c r="AQ496">
        <v>56.4</v>
      </c>
      <c r="AR496">
        <v>43.6</v>
      </c>
      <c r="AS496">
        <v>83.3</v>
      </c>
      <c r="AT496">
        <v>66.7</v>
      </c>
      <c r="AU496" t="s">
        <v>93</v>
      </c>
      <c r="AV496" t="s">
        <v>93</v>
      </c>
      <c r="AW496">
        <v>10.8</v>
      </c>
      <c r="AX496">
        <v>19.600000000000001</v>
      </c>
      <c r="AY496">
        <v>0</v>
      </c>
      <c r="AZ496">
        <v>1.6</v>
      </c>
      <c r="BA496" t="s">
        <v>95</v>
      </c>
      <c r="BB496" t="s">
        <v>118</v>
      </c>
      <c r="BC496" t="s">
        <v>93</v>
      </c>
      <c r="BD496" t="s">
        <v>93</v>
      </c>
      <c r="BE496" t="s">
        <v>93</v>
      </c>
      <c r="BF496" t="s">
        <v>93</v>
      </c>
      <c r="BG496" t="s">
        <v>93</v>
      </c>
      <c r="BH496" t="s">
        <v>93</v>
      </c>
      <c r="BI496" t="s">
        <v>93</v>
      </c>
      <c r="BJ496" t="s">
        <v>93</v>
      </c>
      <c r="BK496" t="s">
        <v>93</v>
      </c>
      <c r="BL496" t="s">
        <v>93</v>
      </c>
      <c r="BM496" t="s">
        <v>93</v>
      </c>
      <c r="BN496" t="s">
        <v>93</v>
      </c>
      <c r="BO496">
        <v>325</v>
      </c>
      <c r="BP496">
        <v>46</v>
      </c>
      <c r="BQ496" t="s">
        <v>93</v>
      </c>
      <c r="BR496">
        <v>150000000000000</v>
      </c>
      <c r="BS496">
        <v>1185846.5530000001</v>
      </c>
      <c r="BT496">
        <v>1872152.2390000001</v>
      </c>
      <c r="BU496">
        <v>41.804321219999999</v>
      </c>
      <c r="BV496">
        <v>-87.593922259999999</v>
      </c>
      <c r="BW496">
        <v>39</v>
      </c>
      <c r="BX496" t="s">
        <v>381</v>
      </c>
      <c r="BY496">
        <v>4</v>
      </c>
      <c r="BZ496">
        <v>2</v>
      </c>
      <c r="CA496" t="s">
        <v>2651</v>
      </c>
    </row>
    <row r="497" spans="1:79" x14ac:dyDescent="0.35">
      <c r="A497">
        <v>609810</v>
      </c>
      <c r="B497" t="s">
        <v>2652</v>
      </c>
      <c r="C497" t="s">
        <v>80</v>
      </c>
      <c r="D497" t="s">
        <v>2653</v>
      </c>
      <c r="E497" t="s">
        <v>82</v>
      </c>
      <c r="F497" t="s">
        <v>83</v>
      </c>
      <c r="G497">
        <v>60634</v>
      </c>
      <c r="H497" t="s">
        <v>2654</v>
      </c>
      <c r="I497" t="s">
        <v>2655</v>
      </c>
      <c r="J497" t="s">
        <v>267</v>
      </c>
      <c r="K497" t="s">
        <v>103</v>
      </c>
      <c r="L497" t="s">
        <v>88</v>
      </c>
      <c r="M497" t="s">
        <v>104</v>
      </c>
      <c r="N497" t="s">
        <v>90</v>
      </c>
      <c r="O497" t="s">
        <v>91</v>
      </c>
      <c r="P497" t="s">
        <v>88</v>
      </c>
      <c r="Q497" t="s">
        <v>107</v>
      </c>
      <c r="R497">
        <v>67</v>
      </c>
      <c r="S497" t="s">
        <v>93</v>
      </c>
      <c r="T497" t="s">
        <v>93</v>
      </c>
      <c r="U497" t="s">
        <v>92</v>
      </c>
      <c r="V497">
        <v>49</v>
      </c>
      <c r="W497" t="s">
        <v>94</v>
      </c>
      <c r="X497">
        <v>35</v>
      </c>
      <c r="Y497" t="s">
        <v>93</v>
      </c>
      <c r="Z497" t="s">
        <v>93</v>
      </c>
      <c r="AA497" t="s">
        <v>93</v>
      </c>
      <c r="AB497" t="s">
        <v>93</v>
      </c>
      <c r="AC497" t="s">
        <v>92</v>
      </c>
      <c r="AD497">
        <v>51</v>
      </c>
      <c r="AE497" t="s">
        <v>92</v>
      </c>
      <c r="AF497">
        <v>48</v>
      </c>
      <c r="AG497">
        <v>95.6</v>
      </c>
      <c r="AH497">
        <v>6.6</v>
      </c>
      <c r="AI497">
        <v>96.6</v>
      </c>
      <c r="AJ497">
        <v>98.4</v>
      </c>
      <c r="AK497">
        <v>73</v>
      </c>
      <c r="AL497">
        <v>43</v>
      </c>
      <c r="AM497">
        <v>56.5</v>
      </c>
      <c r="AN497">
        <v>45.8</v>
      </c>
      <c r="AO497">
        <v>55.9</v>
      </c>
      <c r="AP497">
        <v>74</v>
      </c>
      <c r="AQ497" t="s">
        <v>93</v>
      </c>
      <c r="AR497" t="s">
        <v>93</v>
      </c>
      <c r="AS497" t="s">
        <v>93</v>
      </c>
      <c r="AT497" t="s">
        <v>93</v>
      </c>
      <c r="AU497">
        <v>33</v>
      </c>
      <c r="AV497">
        <v>38.6</v>
      </c>
      <c r="AW497">
        <v>27.8</v>
      </c>
      <c r="AX497">
        <v>18.899999999999999</v>
      </c>
      <c r="AY497">
        <v>-0.3</v>
      </c>
      <c r="AZ497">
        <v>-0.9</v>
      </c>
      <c r="BA497" t="s">
        <v>95</v>
      </c>
      <c r="BB497" t="s">
        <v>108</v>
      </c>
      <c r="BC497" t="s">
        <v>93</v>
      </c>
      <c r="BD497" t="s">
        <v>93</v>
      </c>
      <c r="BE497" t="s">
        <v>93</v>
      </c>
      <c r="BF497" t="s">
        <v>93</v>
      </c>
      <c r="BG497" t="s">
        <v>93</v>
      </c>
      <c r="BH497" t="s">
        <v>93</v>
      </c>
      <c r="BI497" t="s">
        <v>93</v>
      </c>
      <c r="BJ497" t="s">
        <v>93</v>
      </c>
      <c r="BK497" t="s">
        <v>93</v>
      </c>
      <c r="BL497" t="s">
        <v>93</v>
      </c>
      <c r="BM497" t="s">
        <v>93</v>
      </c>
      <c r="BN497" t="s">
        <v>93</v>
      </c>
      <c r="BO497">
        <v>1004</v>
      </c>
      <c r="BP497">
        <v>30</v>
      </c>
      <c r="BQ497" t="s">
        <v>93</v>
      </c>
      <c r="BR497">
        <v>150000000000000</v>
      </c>
      <c r="BS497">
        <v>1129684.0560000001</v>
      </c>
      <c r="BT497">
        <v>1924513.932</v>
      </c>
      <c r="BU497">
        <v>41.949150629999998</v>
      </c>
      <c r="BV497">
        <v>-87.798707219999997</v>
      </c>
      <c r="BW497">
        <v>17</v>
      </c>
      <c r="BX497" t="s">
        <v>1702</v>
      </c>
      <c r="BY497">
        <v>38</v>
      </c>
      <c r="BZ497">
        <v>16</v>
      </c>
      <c r="CA497" t="s">
        <v>2656</v>
      </c>
    </row>
    <row r="498" spans="1:79" x14ac:dyDescent="0.35">
      <c r="A498">
        <v>610048</v>
      </c>
      <c r="B498" t="s">
        <v>2657</v>
      </c>
      <c r="C498" t="s">
        <v>80</v>
      </c>
      <c r="D498" t="s">
        <v>2658</v>
      </c>
      <c r="E498" t="s">
        <v>82</v>
      </c>
      <c r="F498" t="s">
        <v>83</v>
      </c>
      <c r="G498">
        <v>60610</v>
      </c>
      <c r="H498" t="s">
        <v>2659</v>
      </c>
      <c r="I498" t="s">
        <v>2660</v>
      </c>
      <c r="J498" t="s">
        <v>102</v>
      </c>
      <c r="K498" t="s">
        <v>103</v>
      </c>
      <c r="L498" t="s">
        <v>88</v>
      </c>
      <c r="M498" t="s">
        <v>104</v>
      </c>
      <c r="N498" t="s">
        <v>126</v>
      </c>
      <c r="O498" t="s">
        <v>127</v>
      </c>
      <c r="P498" t="s">
        <v>88</v>
      </c>
      <c r="Q498" t="s">
        <v>92</v>
      </c>
      <c r="R498">
        <v>43</v>
      </c>
      <c r="S498" t="s">
        <v>93</v>
      </c>
      <c r="T498" t="s">
        <v>93</v>
      </c>
      <c r="U498" t="s">
        <v>92</v>
      </c>
      <c r="V498">
        <v>49</v>
      </c>
      <c r="W498" t="s">
        <v>92</v>
      </c>
      <c r="X498">
        <v>40</v>
      </c>
      <c r="Y498" t="s">
        <v>93</v>
      </c>
      <c r="Z498" t="s">
        <v>93</v>
      </c>
      <c r="AA498" t="s">
        <v>93</v>
      </c>
      <c r="AB498" t="s">
        <v>93</v>
      </c>
      <c r="AC498" t="s">
        <v>94</v>
      </c>
      <c r="AD498">
        <v>42</v>
      </c>
      <c r="AE498" t="s">
        <v>94</v>
      </c>
      <c r="AF498">
        <v>44</v>
      </c>
      <c r="AG498">
        <v>91</v>
      </c>
      <c r="AH498">
        <v>44</v>
      </c>
      <c r="AI498">
        <v>94.8</v>
      </c>
      <c r="AJ498">
        <v>100</v>
      </c>
      <c r="AK498">
        <v>44.4</v>
      </c>
      <c r="AL498" t="s">
        <v>93</v>
      </c>
      <c r="AM498">
        <v>23.7</v>
      </c>
      <c r="AN498">
        <v>13.9</v>
      </c>
      <c r="AO498">
        <v>44.5</v>
      </c>
      <c r="AP498">
        <v>52.8</v>
      </c>
      <c r="AQ498">
        <v>26.5</v>
      </c>
      <c r="AR498">
        <v>17.100000000000001</v>
      </c>
      <c r="AS498">
        <v>49.1</v>
      </c>
      <c r="AT498">
        <v>41.7</v>
      </c>
      <c r="AU498">
        <v>0</v>
      </c>
      <c r="AV498">
        <v>11.1</v>
      </c>
      <c r="AW498">
        <v>4.5999999999999996</v>
      </c>
      <c r="AX498">
        <v>4.7</v>
      </c>
      <c r="AY498">
        <v>-1.1000000000000001</v>
      </c>
      <c r="AZ498">
        <v>-1.2</v>
      </c>
      <c r="BA498" t="s">
        <v>108</v>
      </c>
      <c r="BB498" t="s">
        <v>108</v>
      </c>
      <c r="BC498" t="s">
        <v>93</v>
      </c>
      <c r="BD498" t="s">
        <v>93</v>
      </c>
      <c r="BE498" t="s">
        <v>93</v>
      </c>
      <c r="BF498" t="s">
        <v>93</v>
      </c>
      <c r="BG498" t="s">
        <v>93</v>
      </c>
      <c r="BH498" t="s">
        <v>93</v>
      </c>
      <c r="BI498" t="s">
        <v>93</v>
      </c>
      <c r="BJ498" t="s">
        <v>93</v>
      </c>
      <c r="BK498" t="s">
        <v>93</v>
      </c>
      <c r="BL498" t="s">
        <v>93</v>
      </c>
      <c r="BM498" t="s">
        <v>93</v>
      </c>
      <c r="BN498" t="s">
        <v>93</v>
      </c>
      <c r="BO498">
        <v>396</v>
      </c>
      <c r="BP498">
        <v>33</v>
      </c>
      <c r="BQ498" t="s">
        <v>93</v>
      </c>
      <c r="BR498">
        <v>150000000000000</v>
      </c>
      <c r="BS498">
        <v>1173014.9720000001</v>
      </c>
      <c r="BT498">
        <v>1909920.568</v>
      </c>
      <c r="BU498">
        <v>41.908253670000001</v>
      </c>
      <c r="BV498">
        <v>-87.639863469999995</v>
      </c>
      <c r="BW498">
        <v>8</v>
      </c>
      <c r="BX498" t="s">
        <v>163</v>
      </c>
      <c r="BY498">
        <v>27</v>
      </c>
      <c r="BZ498">
        <v>18</v>
      </c>
      <c r="CA498" t="s">
        <v>2661</v>
      </c>
    </row>
    <row r="499" spans="1:79" x14ac:dyDescent="0.35">
      <c r="A499">
        <v>610293</v>
      </c>
      <c r="B499" t="s">
        <v>2662</v>
      </c>
      <c r="C499" t="s">
        <v>80</v>
      </c>
      <c r="D499" t="s">
        <v>2663</v>
      </c>
      <c r="E499" t="s">
        <v>82</v>
      </c>
      <c r="F499" t="s">
        <v>83</v>
      </c>
      <c r="G499">
        <v>60624</v>
      </c>
      <c r="H499" t="s">
        <v>2664</v>
      </c>
      <c r="I499" t="s">
        <v>2665</v>
      </c>
      <c r="J499" t="s">
        <v>125</v>
      </c>
      <c r="K499" t="s">
        <v>87</v>
      </c>
      <c r="L499" t="s">
        <v>88</v>
      </c>
      <c r="M499" t="s">
        <v>89</v>
      </c>
      <c r="N499" t="s">
        <v>126</v>
      </c>
      <c r="O499" t="s">
        <v>127</v>
      </c>
      <c r="P499" t="s">
        <v>88</v>
      </c>
      <c r="Q499" t="s">
        <v>107</v>
      </c>
      <c r="R499">
        <v>61</v>
      </c>
      <c r="S499" t="s">
        <v>93</v>
      </c>
      <c r="T499" t="s">
        <v>93</v>
      </c>
      <c r="U499" t="s">
        <v>107</v>
      </c>
      <c r="V499">
        <v>65</v>
      </c>
      <c r="W499" t="s">
        <v>107</v>
      </c>
      <c r="X499">
        <v>77</v>
      </c>
      <c r="Y499" t="s">
        <v>93</v>
      </c>
      <c r="Z499" t="s">
        <v>93</v>
      </c>
      <c r="AA499" t="s">
        <v>93</v>
      </c>
      <c r="AB499" t="s">
        <v>93</v>
      </c>
      <c r="AC499" t="s">
        <v>93</v>
      </c>
      <c r="AD499" t="s">
        <v>93</v>
      </c>
      <c r="AE499" t="s">
        <v>93</v>
      </c>
      <c r="AF499" t="s">
        <v>93</v>
      </c>
      <c r="AG499">
        <v>92.1</v>
      </c>
      <c r="AH499">
        <v>26</v>
      </c>
      <c r="AI499">
        <v>96</v>
      </c>
      <c r="AJ499">
        <v>94.5</v>
      </c>
      <c r="AK499">
        <v>56</v>
      </c>
      <c r="AL499" t="s">
        <v>93</v>
      </c>
      <c r="AM499">
        <v>11.1</v>
      </c>
      <c r="AN499">
        <v>19.2</v>
      </c>
      <c r="AO499">
        <v>43.3</v>
      </c>
      <c r="AP499">
        <v>37.1</v>
      </c>
      <c r="AQ499">
        <v>26.9</v>
      </c>
      <c r="AR499">
        <v>29.6</v>
      </c>
      <c r="AS499">
        <v>55.8</v>
      </c>
      <c r="AT499">
        <v>76.900000000000006</v>
      </c>
      <c r="AU499">
        <v>6.3</v>
      </c>
      <c r="AV499">
        <v>12.5</v>
      </c>
      <c r="AW499">
        <v>4.2</v>
      </c>
      <c r="AX499">
        <v>6.3</v>
      </c>
      <c r="AY499">
        <v>-0.3</v>
      </c>
      <c r="AZ499">
        <v>0.4</v>
      </c>
      <c r="BA499" t="s">
        <v>95</v>
      </c>
      <c r="BB499" t="s">
        <v>95</v>
      </c>
      <c r="BC499" t="s">
        <v>93</v>
      </c>
      <c r="BD499" t="s">
        <v>93</v>
      </c>
      <c r="BE499" t="s">
        <v>93</v>
      </c>
      <c r="BF499" t="s">
        <v>93</v>
      </c>
      <c r="BG499" t="s">
        <v>93</v>
      </c>
      <c r="BH499" t="s">
        <v>93</v>
      </c>
      <c r="BI499" t="s">
        <v>93</v>
      </c>
      <c r="BJ499" t="s">
        <v>93</v>
      </c>
      <c r="BK499" t="s">
        <v>93</v>
      </c>
      <c r="BL499" t="s">
        <v>93</v>
      </c>
      <c r="BM499" t="s">
        <v>93</v>
      </c>
      <c r="BN499" t="s">
        <v>93</v>
      </c>
      <c r="BO499">
        <v>315</v>
      </c>
      <c r="BP499">
        <v>36</v>
      </c>
      <c r="BQ499" t="s">
        <v>93</v>
      </c>
      <c r="BR499">
        <v>150000000000000</v>
      </c>
      <c r="BS499">
        <v>1148424.226</v>
      </c>
      <c r="BT499">
        <v>1897525.2309999999</v>
      </c>
      <c r="BU499">
        <v>41.874749540000003</v>
      </c>
      <c r="BV499">
        <v>-87.730517719999995</v>
      </c>
      <c r="BW499">
        <v>26</v>
      </c>
      <c r="BX499" t="s">
        <v>1247</v>
      </c>
      <c r="BY499">
        <v>24</v>
      </c>
      <c r="BZ499">
        <v>11</v>
      </c>
      <c r="CA499" t="s">
        <v>2666</v>
      </c>
    </row>
    <row r="500" spans="1:79" x14ac:dyDescent="0.35">
      <c r="A500">
        <v>610131</v>
      </c>
      <c r="B500" t="s">
        <v>2667</v>
      </c>
      <c r="C500" t="s">
        <v>80</v>
      </c>
      <c r="D500" t="s">
        <v>2668</v>
      </c>
      <c r="E500" t="s">
        <v>82</v>
      </c>
      <c r="F500" t="s">
        <v>83</v>
      </c>
      <c r="G500">
        <v>60608</v>
      </c>
      <c r="H500" t="s">
        <v>2669</v>
      </c>
      <c r="I500" t="s">
        <v>2670</v>
      </c>
      <c r="J500" t="s">
        <v>169</v>
      </c>
      <c r="K500" t="s">
        <v>87</v>
      </c>
      <c r="L500" t="s">
        <v>88</v>
      </c>
      <c r="M500" t="s">
        <v>89</v>
      </c>
      <c r="N500" t="s">
        <v>90</v>
      </c>
      <c r="O500" t="s">
        <v>91</v>
      </c>
      <c r="P500" t="s">
        <v>88</v>
      </c>
      <c r="Q500" t="s">
        <v>92</v>
      </c>
      <c r="R500">
        <v>45</v>
      </c>
      <c r="S500" t="s">
        <v>93</v>
      </c>
      <c r="T500" t="s">
        <v>93</v>
      </c>
      <c r="U500" t="s">
        <v>94</v>
      </c>
      <c r="V500">
        <v>32</v>
      </c>
      <c r="W500" t="s">
        <v>94</v>
      </c>
      <c r="X500">
        <v>28</v>
      </c>
      <c r="Y500" t="s">
        <v>93</v>
      </c>
      <c r="Z500" t="s">
        <v>93</v>
      </c>
      <c r="AA500" t="s">
        <v>93</v>
      </c>
      <c r="AB500" t="s">
        <v>93</v>
      </c>
      <c r="AC500" t="s">
        <v>94</v>
      </c>
      <c r="AD500">
        <v>45</v>
      </c>
      <c r="AE500" t="s">
        <v>94</v>
      </c>
      <c r="AF500">
        <v>41</v>
      </c>
      <c r="AG500">
        <v>96.9</v>
      </c>
      <c r="AH500">
        <v>0.6</v>
      </c>
      <c r="AI500">
        <v>96.6</v>
      </c>
      <c r="AJ500">
        <v>100</v>
      </c>
      <c r="AK500">
        <v>61.9</v>
      </c>
      <c r="AL500">
        <v>14.3</v>
      </c>
      <c r="AM500">
        <v>27.3</v>
      </c>
      <c r="AN500">
        <v>37.9</v>
      </c>
      <c r="AO500">
        <v>35</v>
      </c>
      <c r="AP500">
        <v>54.8</v>
      </c>
      <c r="AQ500">
        <v>43.5</v>
      </c>
      <c r="AR500">
        <v>25</v>
      </c>
      <c r="AS500">
        <v>74.400000000000006</v>
      </c>
      <c r="AT500">
        <v>40</v>
      </c>
      <c r="AU500">
        <v>16.7</v>
      </c>
      <c r="AV500">
        <v>25</v>
      </c>
      <c r="AW500">
        <v>12.3</v>
      </c>
      <c r="AX500">
        <v>11.4</v>
      </c>
      <c r="AY500">
        <v>-1.5</v>
      </c>
      <c r="AZ500">
        <v>-1.3</v>
      </c>
      <c r="BA500" t="s">
        <v>108</v>
      </c>
      <c r="BB500" t="s">
        <v>108</v>
      </c>
      <c r="BC500" t="s">
        <v>93</v>
      </c>
      <c r="BD500" t="s">
        <v>93</v>
      </c>
      <c r="BE500" t="s">
        <v>93</v>
      </c>
      <c r="BF500" t="s">
        <v>93</v>
      </c>
      <c r="BG500" t="s">
        <v>93</v>
      </c>
      <c r="BH500" t="s">
        <v>93</v>
      </c>
      <c r="BI500" t="s">
        <v>93</v>
      </c>
      <c r="BJ500" t="s">
        <v>93</v>
      </c>
      <c r="BK500" t="s">
        <v>93</v>
      </c>
      <c r="BL500" t="s">
        <v>93</v>
      </c>
      <c r="BM500" t="s">
        <v>93</v>
      </c>
      <c r="BN500" t="s">
        <v>93</v>
      </c>
      <c r="BO500">
        <v>171</v>
      </c>
      <c r="BP500">
        <v>39</v>
      </c>
      <c r="BQ500" t="s">
        <v>93</v>
      </c>
      <c r="BR500">
        <v>150000000000000</v>
      </c>
      <c r="BS500">
        <v>1158816.3019999999</v>
      </c>
      <c r="BT500">
        <v>1892329.996</v>
      </c>
      <c r="BU500">
        <v>41.860286680000002</v>
      </c>
      <c r="BV500">
        <v>-87.692504679999999</v>
      </c>
      <c r="BW500">
        <v>29</v>
      </c>
      <c r="BX500" t="s">
        <v>170</v>
      </c>
      <c r="BY500">
        <v>28</v>
      </c>
      <c r="BZ500">
        <v>10</v>
      </c>
      <c r="CA500" t="s">
        <v>2671</v>
      </c>
    </row>
    <row r="501" spans="1:79" x14ac:dyDescent="0.35">
      <c r="A501">
        <v>610059</v>
      </c>
      <c r="B501" t="s">
        <v>2672</v>
      </c>
      <c r="C501" t="s">
        <v>80</v>
      </c>
      <c r="D501" t="s">
        <v>2673</v>
      </c>
      <c r="E501" t="s">
        <v>82</v>
      </c>
      <c r="F501" t="s">
        <v>83</v>
      </c>
      <c r="G501">
        <v>60614</v>
      </c>
      <c r="H501" t="s">
        <v>2674</v>
      </c>
      <c r="I501" t="s">
        <v>2675</v>
      </c>
      <c r="J501" t="s">
        <v>102</v>
      </c>
      <c r="K501" t="s">
        <v>103</v>
      </c>
      <c r="L501" t="s">
        <v>88</v>
      </c>
      <c r="M501" t="s">
        <v>104</v>
      </c>
      <c r="N501" t="s">
        <v>90</v>
      </c>
      <c r="O501" t="s">
        <v>91</v>
      </c>
      <c r="P501" t="s">
        <v>88</v>
      </c>
      <c r="Q501" t="s">
        <v>107</v>
      </c>
      <c r="R501">
        <v>67</v>
      </c>
      <c r="S501" t="s">
        <v>93</v>
      </c>
      <c r="T501" t="s">
        <v>93</v>
      </c>
      <c r="U501" t="s">
        <v>94</v>
      </c>
      <c r="V501">
        <v>35</v>
      </c>
      <c r="W501" t="s">
        <v>92</v>
      </c>
      <c r="X501">
        <v>46</v>
      </c>
      <c r="Y501" t="s">
        <v>93</v>
      </c>
      <c r="Z501" t="s">
        <v>93</v>
      </c>
      <c r="AA501" t="s">
        <v>93</v>
      </c>
      <c r="AB501" t="s">
        <v>93</v>
      </c>
      <c r="AC501" t="s">
        <v>93</v>
      </c>
      <c r="AD501" t="s">
        <v>93</v>
      </c>
      <c r="AE501" t="s">
        <v>93</v>
      </c>
      <c r="AF501" t="s">
        <v>93</v>
      </c>
      <c r="AG501">
        <v>95</v>
      </c>
      <c r="AH501">
        <v>11.4</v>
      </c>
      <c r="AI501">
        <v>95.2</v>
      </c>
      <c r="AJ501">
        <v>100</v>
      </c>
      <c r="AK501">
        <v>79.599999999999994</v>
      </c>
      <c r="AL501" t="s">
        <v>93</v>
      </c>
      <c r="AM501">
        <v>47.9</v>
      </c>
      <c r="AN501">
        <v>36.799999999999997</v>
      </c>
      <c r="AO501">
        <v>53.1</v>
      </c>
      <c r="AP501">
        <v>59.8</v>
      </c>
      <c r="AQ501">
        <v>26.9</v>
      </c>
      <c r="AR501">
        <v>37.4</v>
      </c>
      <c r="AS501">
        <v>37.799999999999997</v>
      </c>
      <c r="AT501">
        <v>46.8</v>
      </c>
      <c r="AU501">
        <v>16.399999999999999</v>
      </c>
      <c r="AV501">
        <v>32.700000000000003</v>
      </c>
      <c r="AW501">
        <v>18.100000000000001</v>
      </c>
      <c r="AX501">
        <v>17</v>
      </c>
      <c r="AY501">
        <v>-0.6</v>
      </c>
      <c r="AZ501">
        <v>0.1</v>
      </c>
      <c r="BA501" t="s">
        <v>108</v>
      </c>
      <c r="BB501" t="s">
        <v>95</v>
      </c>
      <c r="BC501" t="s">
        <v>93</v>
      </c>
      <c r="BD501" t="s">
        <v>93</v>
      </c>
      <c r="BE501" t="s">
        <v>93</v>
      </c>
      <c r="BF501" t="s">
        <v>93</v>
      </c>
      <c r="BG501" t="s">
        <v>93</v>
      </c>
      <c r="BH501" t="s">
        <v>93</v>
      </c>
      <c r="BI501" t="s">
        <v>93</v>
      </c>
      <c r="BJ501" t="s">
        <v>93</v>
      </c>
      <c r="BK501" t="s">
        <v>93</v>
      </c>
      <c r="BL501" t="s">
        <v>93</v>
      </c>
      <c r="BM501" t="s">
        <v>93</v>
      </c>
      <c r="BN501" t="s">
        <v>93</v>
      </c>
      <c r="BO501">
        <v>605</v>
      </c>
      <c r="BP501">
        <v>33</v>
      </c>
      <c r="BQ501" t="s">
        <v>93</v>
      </c>
      <c r="BR501">
        <v>150000000000000</v>
      </c>
      <c r="BS501">
        <v>1168219.452</v>
      </c>
      <c r="BT501">
        <v>1915320.55</v>
      </c>
      <c r="BU501">
        <v>41.923176570000003</v>
      </c>
      <c r="BV501">
        <v>-87.657323309999995</v>
      </c>
      <c r="BW501">
        <v>7</v>
      </c>
      <c r="BX501" t="s">
        <v>184</v>
      </c>
      <c r="BY501">
        <v>32</v>
      </c>
      <c r="BZ501">
        <v>18</v>
      </c>
      <c r="CA501" t="s">
        <v>2676</v>
      </c>
    </row>
    <row r="502" spans="1:79" x14ac:dyDescent="0.35">
      <c r="A502">
        <v>609959</v>
      </c>
      <c r="B502" t="s">
        <v>2677</v>
      </c>
      <c r="C502" t="s">
        <v>80</v>
      </c>
      <c r="D502" t="s">
        <v>2678</v>
      </c>
      <c r="E502" t="s">
        <v>82</v>
      </c>
      <c r="F502" t="s">
        <v>83</v>
      </c>
      <c r="G502">
        <v>60616</v>
      </c>
      <c r="H502" t="s">
        <v>2679</v>
      </c>
      <c r="I502" t="s">
        <v>2680</v>
      </c>
      <c r="J502" t="s">
        <v>230</v>
      </c>
      <c r="K502" t="s">
        <v>135</v>
      </c>
      <c r="L502" t="s">
        <v>88</v>
      </c>
      <c r="M502" t="s">
        <v>104</v>
      </c>
      <c r="N502" t="s">
        <v>90</v>
      </c>
      <c r="O502" t="s">
        <v>117</v>
      </c>
      <c r="P502" t="s">
        <v>88</v>
      </c>
      <c r="Q502" t="s">
        <v>94</v>
      </c>
      <c r="R502">
        <v>32</v>
      </c>
      <c r="S502" t="s">
        <v>92</v>
      </c>
      <c r="T502">
        <v>47</v>
      </c>
      <c r="U502" t="s">
        <v>94</v>
      </c>
      <c r="V502">
        <v>37</v>
      </c>
      <c r="W502" t="s">
        <v>94</v>
      </c>
      <c r="X502">
        <v>37</v>
      </c>
      <c r="Y502" t="s">
        <v>92</v>
      </c>
      <c r="Z502">
        <v>42</v>
      </c>
      <c r="AA502" t="s">
        <v>92</v>
      </c>
      <c r="AB502">
        <v>48</v>
      </c>
      <c r="AC502" t="s">
        <v>94</v>
      </c>
      <c r="AD502">
        <v>43</v>
      </c>
      <c r="AE502" t="s">
        <v>94</v>
      </c>
      <c r="AF502">
        <v>43</v>
      </c>
      <c r="AG502">
        <v>98.4</v>
      </c>
      <c r="AH502">
        <v>0.3</v>
      </c>
      <c r="AI502">
        <v>96.2</v>
      </c>
      <c r="AJ502">
        <v>96.9</v>
      </c>
      <c r="AK502">
        <v>70.2</v>
      </c>
      <c r="AL502">
        <v>47.6</v>
      </c>
      <c r="AM502">
        <v>69.3</v>
      </c>
      <c r="AN502">
        <v>57.6</v>
      </c>
      <c r="AO502">
        <v>69</v>
      </c>
      <c r="AP502">
        <v>69.8</v>
      </c>
      <c r="AQ502">
        <v>73.2</v>
      </c>
      <c r="AR502">
        <v>53.6</v>
      </c>
      <c r="AS502">
        <v>74.3</v>
      </c>
      <c r="AT502">
        <v>63.6</v>
      </c>
      <c r="AU502">
        <v>35.9</v>
      </c>
      <c r="AV502">
        <v>32</v>
      </c>
      <c r="AW502">
        <v>45</v>
      </c>
      <c r="AX502">
        <v>25.7</v>
      </c>
      <c r="AY502">
        <v>1</v>
      </c>
      <c r="AZ502">
        <v>0.5</v>
      </c>
      <c r="BA502" t="s">
        <v>118</v>
      </c>
      <c r="BB502" t="s">
        <v>95</v>
      </c>
      <c r="BC502">
        <v>25.9</v>
      </c>
      <c r="BD502">
        <v>93.1</v>
      </c>
      <c r="BE502" t="s">
        <v>93</v>
      </c>
      <c r="BF502" t="s">
        <v>93</v>
      </c>
      <c r="BG502" t="s">
        <v>93</v>
      </c>
      <c r="BH502" t="s">
        <v>93</v>
      </c>
      <c r="BI502" t="s">
        <v>93</v>
      </c>
      <c r="BJ502" t="s">
        <v>93</v>
      </c>
      <c r="BK502" t="s">
        <v>93</v>
      </c>
      <c r="BL502" t="s">
        <v>93</v>
      </c>
      <c r="BM502" t="s">
        <v>93</v>
      </c>
      <c r="BN502" t="s">
        <v>93</v>
      </c>
      <c r="BO502">
        <v>664</v>
      </c>
      <c r="BP502">
        <v>40</v>
      </c>
      <c r="BQ502" t="s">
        <v>93</v>
      </c>
      <c r="BR502">
        <v>150000000000000</v>
      </c>
      <c r="BS502">
        <v>1174842.5290000001</v>
      </c>
      <c r="BT502">
        <v>1888681.328</v>
      </c>
      <c r="BU502">
        <v>41.849931159999997</v>
      </c>
      <c r="BV502">
        <v>-87.633785959999997</v>
      </c>
      <c r="BW502">
        <v>34</v>
      </c>
      <c r="BX502" t="s">
        <v>2072</v>
      </c>
      <c r="BY502">
        <v>25</v>
      </c>
      <c r="BZ502">
        <v>9</v>
      </c>
      <c r="CA502" t="s">
        <v>2681</v>
      </c>
    </row>
    <row r="503" spans="1:79" x14ac:dyDescent="0.35">
      <c r="A503">
        <v>610240</v>
      </c>
      <c r="B503" t="s">
        <v>2682</v>
      </c>
      <c r="C503" t="s">
        <v>80</v>
      </c>
      <c r="D503" t="s">
        <v>2683</v>
      </c>
      <c r="E503" t="s">
        <v>82</v>
      </c>
      <c r="F503" t="s">
        <v>83</v>
      </c>
      <c r="G503">
        <v>60623</v>
      </c>
      <c r="H503" t="s">
        <v>2684</v>
      </c>
      <c r="I503" t="s">
        <v>2685</v>
      </c>
      <c r="J503" t="s">
        <v>169</v>
      </c>
      <c r="K503" t="s">
        <v>87</v>
      </c>
      <c r="L503" t="s">
        <v>88</v>
      </c>
      <c r="M503" t="s">
        <v>89</v>
      </c>
      <c r="N503" t="s">
        <v>126</v>
      </c>
      <c r="O503" t="s">
        <v>127</v>
      </c>
      <c r="P503" t="s">
        <v>88</v>
      </c>
      <c r="Q503" t="s">
        <v>94</v>
      </c>
      <c r="R503">
        <v>37</v>
      </c>
      <c r="S503" t="s">
        <v>93</v>
      </c>
      <c r="T503" t="s">
        <v>93</v>
      </c>
      <c r="U503" t="s">
        <v>94</v>
      </c>
      <c r="V503">
        <v>34</v>
      </c>
      <c r="W503" t="s">
        <v>94</v>
      </c>
      <c r="X503">
        <v>22</v>
      </c>
      <c r="Y503" t="s">
        <v>93</v>
      </c>
      <c r="Z503" t="s">
        <v>93</v>
      </c>
      <c r="AA503" t="s">
        <v>93</v>
      </c>
      <c r="AB503" t="s">
        <v>93</v>
      </c>
      <c r="AC503" t="s">
        <v>107</v>
      </c>
      <c r="AD503">
        <v>55</v>
      </c>
      <c r="AE503" t="s">
        <v>107</v>
      </c>
      <c r="AF503">
        <v>63</v>
      </c>
      <c r="AG503">
        <v>90.9</v>
      </c>
      <c r="AH503">
        <v>13.2</v>
      </c>
      <c r="AI503">
        <v>95.7</v>
      </c>
      <c r="AJ503">
        <v>97.9</v>
      </c>
      <c r="AK503">
        <v>70.099999999999994</v>
      </c>
      <c r="AL503">
        <v>46.8</v>
      </c>
      <c r="AM503">
        <v>19</v>
      </c>
      <c r="AN503">
        <v>8.6</v>
      </c>
      <c r="AO503">
        <v>48.6</v>
      </c>
      <c r="AP503">
        <v>52.1</v>
      </c>
      <c r="AQ503">
        <v>15.7</v>
      </c>
      <c r="AR503">
        <v>17.100000000000001</v>
      </c>
      <c r="AS503">
        <v>30.3</v>
      </c>
      <c r="AT503">
        <v>34.700000000000003</v>
      </c>
      <c r="AU503">
        <v>3.6</v>
      </c>
      <c r="AV503">
        <v>32.1</v>
      </c>
      <c r="AW503">
        <v>3.5</v>
      </c>
      <c r="AX503">
        <v>1.7</v>
      </c>
      <c r="AY503">
        <v>-0.8</v>
      </c>
      <c r="AZ503">
        <v>-1.9</v>
      </c>
      <c r="BA503" t="s">
        <v>108</v>
      </c>
      <c r="BB503" t="s">
        <v>108</v>
      </c>
      <c r="BC503" t="s">
        <v>93</v>
      </c>
      <c r="BD503" t="s">
        <v>93</v>
      </c>
      <c r="BE503" t="s">
        <v>93</v>
      </c>
      <c r="BF503" t="s">
        <v>93</v>
      </c>
      <c r="BG503" t="s">
        <v>93</v>
      </c>
      <c r="BH503" t="s">
        <v>93</v>
      </c>
      <c r="BI503" t="s">
        <v>93</v>
      </c>
      <c r="BJ503" t="s">
        <v>93</v>
      </c>
      <c r="BK503" t="s">
        <v>93</v>
      </c>
      <c r="BL503" t="s">
        <v>93</v>
      </c>
      <c r="BM503" t="s">
        <v>93</v>
      </c>
      <c r="BN503" t="s">
        <v>93</v>
      </c>
      <c r="BO503">
        <v>271</v>
      </c>
      <c r="BP503">
        <v>36</v>
      </c>
      <c r="BQ503" t="s">
        <v>93</v>
      </c>
      <c r="BR503">
        <v>150000000000000</v>
      </c>
      <c r="BS503">
        <v>1150885.71</v>
      </c>
      <c r="BT503">
        <v>1893465.1359999999</v>
      </c>
      <c r="BU503">
        <v>41.863560380000003</v>
      </c>
      <c r="BV503">
        <v>-87.721586360000003</v>
      </c>
      <c r="BW503">
        <v>29</v>
      </c>
      <c r="BX503" t="s">
        <v>170</v>
      </c>
      <c r="BY503">
        <v>24</v>
      </c>
      <c r="BZ503">
        <v>10</v>
      </c>
      <c r="CA503" t="s">
        <v>2686</v>
      </c>
    </row>
    <row r="504" spans="1:79" x14ac:dyDescent="0.35">
      <c r="A504">
        <v>609977</v>
      </c>
      <c r="B504" t="s">
        <v>2687</v>
      </c>
      <c r="C504" t="s">
        <v>80</v>
      </c>
      <c r="D504" t="s">
        <v>2688</v>
      </c>
      <c r="E504" t="s">
        <v>82</v>
      </c>
      <c r="F504" t="s">
        <v>83</v>
      </c>
      <c r="G504">
        <v>60637</v>
      </c>
      <c r="H504" t="s">
        <v>2689</v>
      </c>
      <c r="I504" t="s">
        <v>2690</v>
      </c>
      <c r="J504" t="s">
        <v>254</v>
      </c>
      <c r="K504" t="s">
        <v>148</v>
      </c>
      <c r="L504" t="s">
        <v>88</v>
      </c>
      <c r="M504" t="s">
        <v>104</v>
      </c>
      <c r="N504" t="s">
        <v>90</v>
      </c>
      <c r="O504" t="s">
        <v>91</v>
      </c>
      <c r="P504" t="s">
        <v>88</v>
      </c>
      <c r="Q504" t="s">
        <v>107</v>
      </c>
      <c r="R504">
        <v>70</v>
      </c>
      <c r="S504" t="s">
        <v>93</v>
      </c>
      <c r="T504" t="s">
        <v>93</v>
      </c>
      <c r="U504" t="s">
        <v>106</v>
      </c>
      <c r="V504">
        <v>80</v>
      </c>
      <c r="W504" t="s">
        <v>107</v>
      </c>
      <c r="X504">
        <v>66</v>
      </c>
      <c r="Y504" t="s">
        <v>93</v>
      </c>
      <c r="Z504" t="s">
        <v>93</v>
      </c>
      <c r="AA504" t="s">
        <v>93</v>
      </c>
      <c r="AB504" t="s">
        <v>93</v>
      </c>
      <c r="AC504" t="s">
        <v>107</v>
      </c>
      <c r="AD504">
        <v>59</v>
      </c>
      <c r="AE504" t="s">
        <v>107</v>
      </c>
      <c r="AF504">
        <v>54</v>
      </c>
      <c r="AG504">
        <v>93.9</v>
      </c>
      <c r="AH504">
        <v>12.4</v>
      </c>
      <c r="AI504">
        <v>94.3</v>
      </c>
      <c r="AJ504">
        <v>100</v>
      </c>
      <c r="AK504">
        <v>57.7</v>
      </c>
      <c r="AL504" t="s">
        <v>93</v>
      </c>
      <c r="AM504">
        <v>43.9</v>
      </c>
      <c r="AN504">
        <v>45.8</v>
      </c>
      <c r="AO504">
        <v>60</v>
      </c>
      <c r="AP504">
        <v>62.4</v>
      </c>
      <c r="AQ504">
        <v>75</v>
      </c>
      <c r="AR504">
        <v>30</v>
      </c>
      <c r="AS504">
        <v>88.9</v>
      </c>
      <c r="AT504">
        <v>55.6</v>
      </c>
      <c r="AU504" t="s">
        <v>93</v>
      </c>
      <c r="AV504" t="s">
        <v>93</v>
      </c>
      <c r="AW504">
        <v>17.5</v>
      </c>
      <c r="AX504">
        <v>22.2</v>
      </c>
      <c r="AY504">
        <v>0.1</v>
      </c>
      <c r="AZ504">
        <v>0</v>
      </c>
      <c r="BA504" t="s">
        <v>95</v>
      </c>
      <c r="BB504" t="s">
        <v>95</v>
      </c>
      <c r="BC504" t="s">
        <v>93</v>
      </c>
      <c r="BD504" t="s">
        <v>93</v>
      </c>
      <c r="BE504" t="s">
        <v>93</v>
      </c>
      <c r="BF504" t="s">
        <v>93</v>
      </c>
      <c r="BG504" t="s">
        <v>93</v>
      </c>
      <c r="BH504" t="s">
        <v>93</v>
      </c>
      <c r="BI504" t="s">
        <v>93</v>
      </c>
      <c r="BJ504" t="s">
        <v>93</v>
      </c>
      <c r="BK504" t="s">
        <v>93</v>
      </c>
      <c r="BL504" t="s">
        <v>93</v>
      </c>
      <c r="BM504" t="s">
        <v>93</v>
      </c>
      <c r="BN504" t="s">
        <v>93</v>
      </c>
      <c r="BO504">
        <v>238</v>
      </c>
      <c r="BP504">
        <v>46</v>
      </c>
      <c r="BQ504" t="s">
        <v>93</v>
      </c>
      <c r="BR504">
        <v>150000000000000</v>
      </c>
      <c r="BS504">
        <v>1185825.1880000001</v>
      </c>
      <c r="BT504">
        <v>1860883.5789999999</v>
      </c>
      <c r="BU504">
        <v>41.773399619999999</v>
      </c>
      <c r="BV504">
        <v>-87.594355840000006</v>
      </c>
      <c r="BW504">
        <v>42</v>
      </c>
      <c r="BX504" t="s">
        <v>255</v>
      </c>
      <c r="BY504">
        <v>5</v>
      </c>
      <c r="BZ504">
        <v>3</v>
      </c>
      <c r="CA504" t="s">
        <v>2691</v>
      </c>
    </row>
    <row r="505" spans="1:79" x14ac:dyDescent="0.35">
      <c r="A505">
        <v>610313</v>
      </c>
      <c r="B505" t="s">
        <v>2692</v>
      </c>
      <c r="C505" t="s">
        <v>80</v>
      </c>
      <c r="D505" t="s">
        <v>2693</v>
      </c>
      <c r="E505" t="s">
        <v>82</v>
      </c>
      <c r="F505" t="s">
        <v>83</v>
      </c>
      <c r="G505">
        <v>60622</v>
      </c>
      <c r="H505" t="s">
        <v>2694</v>
      </c>
      <c r="I505" t="s">
        <v>2695</v>
      </c>
      <c r="J505" t="s">
        <v>195</v>
      </c>
      <c r="K505" t="s">
        <v>87</v>
      </c>
      <c r="L505" t="s">
        <v>88</v>
      </c>
      <c r="M505" t="s">
        <v>104</v>
      </c>
      <c r="N505" t="s">
        <v>126</v>
      </c>
      <c r="O505" t="s">
        <v>127</v>
      </c>
      <c r="P505" t="s">
        <v>116</v>
      </c>
      <c r="Q505" t="s">
        <v>92</v>
      </c>
      <c r="R505">
        <v>57</v>
      </c>
      <c r="S505" t="s">
        <v>92</v>
      </c>
      <c r="T505">
        <v>53</v>
      </c>
      <c r="U505" t="s">
        <v>94</v>
      </c>
      <c r="V505">
        <v>37</v>
      </c>
      <c r="W505" t="s">
        <v>92</v>
      </c>
      <c r="X505">
        <v>40</v>
      </c>
      <c r="Y505" t="s">
        <v>107</v>
      </c>
      <c r="Z505">
        <v>60</v>
      </c>
      <c r="AA505" t="s">
        <v>107</v>
      </c>
      <c r="AB505">
        <v>64</v>
      </c>
      <c r="AC505" t="s">
        <v>92</v>
      </c>
      <c r="AD505">
        <v>53</v>
      </c>
      <c r="AE505" t="s">
        <v>107</v>
      </c>
      <c r="AF505">
        <v>54</v>
      </c>
      <c r="AG505">
        <v>95</v>
      </c>
      <c r="AH505">
        <v>29</v>
      </c>
      <c r="AI505">
        <v>96.8</v>
      </c>
      <c r="AJ505">
        <v>100</v>
      </c>
      <c r="AK505">
        <v>75</v>
      </c>
      <c r="AL505">
        <v>51.4</v>
      </c>
      <c r="AM505">
        <v>29.9</v>
      </c>
      <c r="AN505">
        <v>32.4</v>
      </c>
      <c r="AO505">
        <v>49.2</v>
      </c>
      <c r="AP505">
        <v>44.4</v>
      </c>
      <c r="AQ505">
        <v>45.5</v>
      </c>
      <c r="AR505">
        <v>45.1</v>
      </c>
      <c r="AS505">
        <v>49.1</v>
      </c>
      <c r="AT505">
        <v>51.3</v>
      </c>
      <c r="AU505">
        <v>17.5</v>
      </c>
      <c r="AV505">
        <v>33.299999999999997</v>
      </c>
      <c r="AW505">
        <v>16.7</v>
      </c>
      <c r="AX505">
        <v>11.3</v>
      </c>
      <c r="AY505">
        <v>-0.3</v>
      </c>
      <c r="AZ505">
        <v>-1.1000000000000001</v>
      </c>
      <c r="BA505" t="s">
        <v>95</v>
      </c>
      <c r="BB505" t="s">
        <v>108</v>
      </c>
      <c r="BC505">
        <v>49.2</v>
      </c>
      <c r="BD505">
        <v>23</v>
      </c>
      <c r="BE505" t="s">
        <v>93</v>
      </c>
      <c r="BF505" t="s">
        <v>93</v>
      </c>
      <c r="BG505" t="s">
        <v>93</v>
      </c>
      <c r="BH505" t="s">
        <v>93</v>
      </c>
      <c r="BI505" t="s">
        <v>93</v>
      </c>
      <c r="BJ505" t="s">
        <v>93</v>
      </c>
      <c r="BK505" t="s">
        <v>93</v>
      </c>
      <c r="BL505" t="s">
        <v>93</v>
      </c>
      <c r="BM505" t="s">
        <v>93</v>
      </c>
      <c r="BN505" t="s">
        <v>93</v>
      </c>
      <c r="BO505">
        <v>869</v>
      </c>
      <c r="BP505">
        <v>35</v>
      </c>
      <c r="BQ505" t="s">
        <v>93</v>
      </c>
      <c r="BR505">
        <v>150000000000000</v>
      </c>
      <c r="BS505">
        <v>1160540.669</v>
      </c>
      <c r="BT505">
        <v>1908752.314</v>
      </c>
      <c r="BU505">
        <v>41.90531549</v>
      </c>
      <c r="BV505">
        <v>-87.68572005</v>
      </c>
      <c r="BW505">
        <v>24</v>
      </c>
      <c r="BX505" t="s">
        <v>196</v>
      </c>
      <c r="BY505">
        <v>1</v>
      </c>
      <c r="BZ505">
        <v>14</v>
      </c>
      <c r="CA505" t="s">
        <v>2696</v>
      </c>
    </row>
    <row r="506" spans="1:79" x14ac:dyDescent="0.35">
      <c r="A506">
        <v>610124</v>
      </c>
      <c r="B506" t="s">
        <v>2697</v>
      </c>
      <c r="C506" t="s">
        <v>80</v>
      </c>
      <c r="D506" t="s">
        <v>2698</v>
      </c>
      <c r="E506" t="s">
        <v>82</v>
      </c>
      <c r="F506" t="s">
        <v>83</v>
      </c>
      <c r="G506">
        <v>60619</v>
      </c>
      <c r="H506" t="s">
        <v>2699</v>
      </c>
      <c r="I506" t="s">
        <v>2700</v>
      </c>
      <c r="J506" t="s">
        <v>147</v>
      </c>
      <c r="K506" t="s">
        <v>148</v>
      </c>
      <c r="L506" t="s">
        <v>88</v>
      </c>
      <c r="M506" t="s">
        <v>104</v>
      </c>
      <c r="N506" t="s">
        <v>90</v>
      </c>
      <c r="O506" t="s">
        <v>91</v>
      </c>
      <c r="P506" t="s">
        <v>88</v>
      </c>
      <c r="Q506" t="s">
        <v>94</v>
      </c>
      <c r="R506">
        <v>28</v>
      </c>
      <c r="S506" t="s">
        <v>93</v>
      </c>
      <c r="T506" t="s">
        <v>93</v>
      </c>
      <c r="U506" t="s">
        <v>92</v>
      </c>
      <c r="V506">
        <v>45</v>
      </c>
      <c r="W506" t="s">
        <v>107</v>
      </c>
      <c r="X506">
        <v>63</v>
      </c>
      <c r="Y506" t="s">
        <v>93</v>
      </c>
      <c r="Z506" t="s">
        <v>93</v>
      </c>
      <c r="AA506" t="s">
        <v>93</v>
      </c>
      <c r="AB506" t="s">
        <v>93</v>
      </c>
      <c r="AC506" t="s">
        <v>92</v>
      </c>
      <c r="AD506">
        <v>47</v>
      </c>
      <c r="AE506" t="s">
        <v>92</v>
      </c>
      <c r="AF506">
        <v>49</v>
      </c>
      <c r="AG506">
        <v>96.1</v>
      </c>
      <c r="AH506">
        <v>3.1</v>
      </c>
      <c r="AI506">
        <v>96.2</v>
      </c>
      <c r="AJ506">
        <v>100</v>
      </c>
      <c r="AK506">
        <v>67.599999999999994</v>
      </c>
      <c r="AL506">
        <v>55.6</v>
      </c>
      <c r="AM506">
        <v>27.8</v>
      </c>
      <c r="AN506">
        <v>39</v>
      </c>
      <c r="AO506">
        <v>53.2</v>
      </c>
      <c r="AP506">
        <v>53.6</v>
      </c>
      <c r="AQ506">
        <v>32.5</v>
      </c>
      <c r="AR506">
        <v>37.6</v>
      </c>
      <c r="AS506">
        <v>45</v>
      </c>
      <c r="AT506">
        <v>46.6</v>
      </c>
      <c r="AU506">
        <v>9.5</v>
      </c>
      <c r="AV506">
        <v>28.6</v>
      </c>
      <c r="AW506">
        <v>16</v>
      </c>
      <c r="AX506">
        <v>13.1</v>
      </c>
      <c r="AY506">
        <v>-0.2</v>
      </c>
      <c r="AZ506">
        <v>0.1</v>
      </c>
      <c r="BA506" t="s">
        <v>95</v>
      </c>
      <c r="BB506" t="s">
        <v>95</v>
      </c>
      <c r="BC506" t="s">
        <v>93</v>
      </c>
      <c r="BD506" t="s">
        <v>93</v>
      </c>
      <c r="BE506" t="s">
        <v>93</v>
      </c>
      <c r="BF506" t="s">
        <v>93</v>
      </c>
      <c r="BG506" t="s">
        <v>93</v>
      </c>
      <c r="BH506" t="s">
        <v>93</v>
      </c>
      <c r="BI506" t="s">
        <v>93</v>
      </c>
      <c r="BJ506" t="s">
        <v>93</v>
      </c>
      <c r="BK506" t="s">
        <v>93</v>
      </c>
      <c r="BL506" t="s">
        <v>93</v>
      </c>
      <c r="BM506" t="s">
        <v>93</v>
      </c>
      <c r="BN506" t="s">
        <v>93</v>
      </c>
      <c r="BO506">
        <v>549</v>
      </c>
      <c r="BP506">
        <v>48</v>
      </c>
      <c r="BQ506" t="s">
        <v>93</v>
      </c>
      <c r="BR506">
        <v>150000000000000</v>
      </c>
      <c r="BS506">
        <v>1185436.746</v>
      </c>
      <c r="BT506">
        <v>1844530.7309999999</v>
      </c>
      <c r="BU506">
        <v>41.728534920000001</v>
      </c>
      <c r="BV506">
        <v>-87.596293270000004</v>
      </c>
      <c r="BW506">
        <v>47</v>
      </c>
      <c r="BX506" t="s">
        <v>2701</v>
      </c>
      <c r="BY506">
        <v>8</v>
      </c>
      <c r="BZ506">
        <v>4</v>
      </c>
      <c r="CA506" t="s">
        <v>2702</v>
      </c>
    </row>
    <row r="507" spans="1:79" x14ac:dyDescent="0.35">
      <c r="A507">
        <v>610033</v>
      </c>
      <c r="B507" t="s">
        <v>2703</v>
      </c>
      <c r="C507" t="s">
        <v>80</v>
      </c>
      <c r="D507" t="s">
        <v>2704</v>
      </c>
      <c r="E507" t="s">
        <v>82</v>
      </c>
      <c r="F507" t="s">
        <v>83</v>
      </c>
      <c r="G507">
        <v>60614</v>
      </c>
      <c r="H507" t="s">
        <v>2705</v>
      </c>
      <c r="I507" t="s">
        <v>2706</v>
      </c>
      <c r="J507" t="s">
        <v>102</v>
      </c>
      <c r="K507" t="s">
        <v>103</v>
      </c>
      <c r="L507" t="s">
        <v>116</v>
      </c>
      <c r="M507" t="s">
        <v>104</v>
      </c>
      <c r="N507" t="s">
        <v>90</v>
      </c>
      <c r="O507" t="s">
        <v>117</v>
      </c>
      <c r="P507" t="s">
        <v>88</v>
      </c>
      <c r="Q507" t="s">
        <v>106</v>
      </c>
      <c r="R507">
        <v>99</v>
      </c>
      <c r="S507" t="s">
        <v>107</v>
      </c>
      <c r="T507">
        <v>79</v>
      </c>
      <c r="U507" t="s">
        <v>107</v>
      </c>
      <c r="V507">
        <v>62</v>
      </c>
      <c r="W507" t="s">
        <v>92</v>
      </c>
      <c r="X507">
        <v>52</v>
      </c>
      <c r="Y507" t="s">
        <v>94</v>
      </c>
      <c r="Z507">
        <v>39</v>
      </c>
      <c r="AA507" t="s">
        <v>92</v>
      </c>
      <c r="AB507">
        <v>43</v>
      </c>
      <c r="AC507" t="s">
        <v>92</v>
      </c>
      <c r="AD507">
        <v>53</v>
      </c>
      <c r="AE507" t="s">
        <v>92</v>
      </c>
      <c r="AF507">
        <v>48</v>
      </c>
      <c r="AG507">
        <v>96.8</v>
      </c>
      <c r="AH507">
        <v>7</v>
      </c>
      <c r="AI507">
        <v>97.6</v>
      </c>
      <c r="AJ507">
        <v>100</v>
      </c>
      <c r="AK507">
        <v>86</v>
      </c>
      <c r="AL507">
        <v>47.4</v>
      </c>
      <c r="AM507">
        <v>81.400000000000006</v>
      </c>
      <c r="AN507">
        <v>78.3</v>
      </c>
      <c r="AO507">
        <v>67.7</v>
      </c>
      <c r="AP507">
        <v>76.400000000000006</v>
      </c>
      <c r="AQ507">
        <v>79.2</v>
      </c>
      <c r="AR507">
        <v>84.7</v>
      </c>
      <c r="AS507">
        <v>73.2</v>
      </c>
      <c r="AT507">
        <v>76.5</v>
      </c>
      <c r="AU507">
        <v>61</v>
      </c>
      <c r="AV507">
        <v>71.2</v>
      </c>
      <c r="AW507">
        <v>55.5</v>
      </c>
      <c r="AX507">
        <v>49.5</v>
      </c>
      <c r="AY507">
        <v>0.3</v>
      </c>
      <c r="AZ507">
        <v>-0.3</v>
      </c>
      <c r="BA507" t="s">
        <v>95</v>
      </c>
      <c r="BB507" t="s">
        <v>95</v>
      </c>
      <c r="BC507" t="s">
        <v>93</v>
      </c>
      <c r="BD507" t="s">
        <v>93</v>
      </c>
      <c r="BE507" t="s">
        <v>93</v>
      </c>
      <c r="BF507" t="s">
        <v>93</v>
      </c>
      <c r="BG507" t="s">
        <v>93</v>
      </c>
      <c r="BH507" t="s">
        <v>93</v>
      </c>
      <c r="BI507" t="s">
        <v>93</v>
      </c>
      <c r="BJ507" t="s">
        <v>93</v>
      </c>
      <c r="BK507" t="s">
        <v>93</v>
      </c>
      <c r="BL507" t="s">
        <v>93</v>
      </c>
      <c r="BM507" t="s">
        <v>93</v>
      </c>
      <c r="BN507" t="s">
        <v>93</v>
      </c>
      <c r="BO507">
        <v>576</v>
      </c>
      <c r="BP507">
        <v>33</v>
      </c>
      <c r="BQ507" t="s">
        <v>93</v>
      </c>
      <c r="BR507">
        <v>150000000000000</v>
      </c>
      <c r="BS507">
        <v>1173614.17</v>
      </c>
      <c r="BT507">
        <v>1911976.635</v>
      </c>
      <c r="BU507">
        <v>41.913882299999997</v>
      </c>
      <c r="BV507">
        <v>-87.637601070000002</v>
      </c>
      <c r="BW507">
        <v>7</v>
      </c>
      <c r="BX507" t="s">
        <v>184</v>
      </c>
      <c r="BY507">
        <v>43</v>
      </c>
      <c r="BZ507">
        <v>18</v>
      </c>
      <c r="CA507" t="s">
        <v>2707</v>
      </c>
    </row>
    <row r="508" spans="1:79" x14ac:dyDescent="0.35">
      <c r="A508">
        <v>609859</v>
      </c>
      <c r="B508" t="s">
        <v>2708</v>
      </c>
      <c r="C508" t="s">
        <v>80</v>
      </c>
      <c r="D508" t="s">
        <v>2709</v>
      </c>
      <c r="E508" t="s">
        <v>82</v>
      </c>
      <c r="F508" t="s">
        <v>83</v>
      </c>
      <c r="G508">
        <v>60659</v>
      </c>
      <c r="H508" t="s">
        <v>2710</v>
      </c>
      <c r="I508" t="s">
        <v>2711</v>
      </c>
      <c r="J508" t="s">
        <v>115</v>
      </c>
      <c r="K508" t="s">
        <v>103</v>
      </c>
      <c r="L508" t="s">
        <v>88</v>
      </c>
      <c r="M508" t="s">
        <v>104</v>
      </c>
      <c r="N508" t="s">
        <v>90</v>
      </c>
      <c r="O508" t="s">
        <v>117</v>
      </c>
      <c r="P508" t="s">
        <v>88</v>
      </c>
      <c r="Q508" t="s">
        <v>92</v>
      </c>
      <c r="R508">
        <v>47</v>
      </c>
      <c r="S508" t="s">
        <v>92</v>
      </c>
      <c r="T508">
        <v>41</v>
      </c>
      <c r="U508" t="s">
        <v>92</v>
      </c>
      <c r="V508">
        <v>47</v>
      </c>
      <c r="W508" t="s">
        <v>92</v>
      </c>
      <c r="X508">
        <v>52</v>
      </c>
      <c r="Y508" t="s">
        <v>92</v>
      </c>
      <c r="Z508">
        <v>41</v>
      </c>
      <c r="AA508" t="s">
        <v>94</v>
      </c>
      <c r="AB508">
        <v>36</v>
      </c>
      <c r="AC508" t="s">
        <v>93</v>
      </c>
      <c r="AD508" t="s">
        <v>93</v>
      </c>
      <c r="AE508" t="s">
        <v>93</v>
      </c>
      <c r="AF508" t="s">
        <v>93</v>
      </c>
      <c r="AG508">
        <v>95.3</v>
      </c>
      <c r="AH508">
        <v>14.8</v>
      </c>
      <c r="AI508">
        <v>95.4</v>
      </c>
      <c r="AJ508">
        <v>100</v>
      </c>
      <c r="AK508">
        <v>68.8</v>
      </c>
      <c r="AL508">
        <v>44.9</v>
      </c>
      <c r="AM508">
        <v>45.8</v>
      </c>
      <c r="AN508">
        <v>40.1</v>
      </c>
      <c r="AO508">
        <v>55.6</v>
      </c>
      <c r="AP508">
        <v>63.7</v>
      </c>
      <c r="AQ508">
        <v>64.7</v>
      </c>
      <c r="AR508">
        <v>39.700000000000003</v>
      </c>
      <c r="AS508">
        <v>70.599999999999994</v>
      </c>
      <c r="AT508">
        <v>54.2</v>
      </c>
      <c r="AU508">
        <v>24.3</v>
      </c>
      <c r="AV508">
        <v>25.2</v>
      </c>
      <c r="AW508">
        <v>33.5</v>
      </c>
      <c r="AX508">
        <v>21.8</v>
      </c>
      <c r="AY508">
        <v>0.6</v>
      </c>
      <c r="AZ508">
        <v>-0.5</v>
      </c>
      <c r="BA508" t="s">
        <v>118</v>
      </c>
      <c r="BB508" t="s">
        <v>95</v>
      </c>
      <c r="BC508">
        <v>23.6</v>
      </c>
      <c r="BD508">
        <v>46.7</v>
      </c>
      <c r="BE508" t="s">
        <v>93</v>
      </c>
      <c r="BF508" t="s">
        <v>93</v>
      </c>
      <c r="BG508" t="s">
        <v>93</v>
      </c>
      <c r="BH508" t="s">
        <v>93</v>
      </c>
      <c r="BI508" t="s">
        <v>93</v>
      </c>
      <c r="BJ508" t="s">
        <v>93</v>
      </c>
      <c r="BK508" t="s">
        <v>93</v>
      </c>
      <c r="BL508" t="s">
        <v>93</v>
      </c>
      <c r="BM508" t="s">
        <v>93</v>
      </c>
      <c r="BN508" t="s">
        <v>93</v>
      </c>
      <c r="BO508">
        <v>1139</v>
      </c>
      <c r="BP508">
        <v>32</v>
      </c>
      <c r="BQ508" t="s">
        <v>93</v>
      </c>
      <c r="BR508">
        <v>150000000000000</v>
      </c>
      <c r="BS508">
        <v>1156854.125</v>
      </c>
      <c r="BT508">
        <v>1940520.2120000001</v>
      </c>
      <c r="BU508">
        <v>41.992564209999998</v>
      </c>
      <c r="BV508">
        <v>-87.698397479999997</v>
      </c>
      <c r="BW508">
        <v>2</v>
      </c>
      <c r="BX508" t="s">
        <v>484</v>
      </c>
      <c r="BY508">
        <v>50</v>
      </c>
      <c r="BZ508">
        <v>24</v>
      </c>
      <c r="CA508" t="s">
        <v>2712</v>
      </c>
    </row>
    <row r="509" spans="1:79" x14ac:dyDescent="0.35">
      <c r="A509">
        <v>610256</v>
      </c>
      <c r="B509" t="s">
        <v>2713</v>
      </c>
      <c r="C509" t="s">
        <v>80</v>
      </c>
      <c r="D509" t="s">
        <v>2714</v>
      </c>
      <c r="E509" t="s">
        <v>82</v>
      </c>
      <c r="F509" t="s">
        <v>83</v>
      </c>
      <c r="G509">
        <v>60653</v>
      </c>
      <c r="H509" t="s">
        <v>2715</v>
      </c>
      <c r="I509" t="s">
        <v>2716</v>
      </c>
      <c r="J509" t="s">
        <v>254</v>
      </c>
      <c r="K509" t="s">
        <v>148</v>
      </c>
      <c r="L509" t="s">
        <v>88</v>
      </c>
      <c r="M509" t="s">
        <v>104</v>
      </c>
      <c r="N509" t="s">
        <v>126</v>
      </c>
      <c r="O509" t="s">
        <v>127</v>
      </c>
      <c r="P509" t="s">
        <v>88</v>
      </c>
      <c r="Q509" t="s">
        <v>93</v>
      </c>
      <c r="S509" t="s">
        <v>93</v>
      </c>
      <c r="T509" t="s">
        <v>93</v>
      </c>
      <c r="U509" t="s">
        <v>93</v>
      </c>
      <c r="W509" t="s">
        <v>93</v>
      </c>
      <c r="Y509" t="s">
        <v>93</v>
      </c>
      <c r="Z509" t="s">
        <v>93</v>
      </c>
      <c r="AA509" t="s">
        <v>93</v>
      </c>
      <c r="AB509" t="s">
        <v>93</v>
      </c>
      <c r="AC509" t="s">
        <v>94</v>
      </c>
      <c r="AD509">
        <v>45</v>
      </c>
      <c r="AE509" t="s">
        <v>92</v>
      </c>
      <c r="AF509">
        <v>47</v>
      </c>
      <c r="AG509">
        <v>90.5</v>
      </c>
      <c r="AH509">
        <v>47.9</v>
      </c>
      <c r="AI509">
        <v>93.8</v>
      </c>
      <c r="AJ509">
        <v>100</v>
      </c>
      <c r="AK509">
        <v>52</v>
      </c>
      <c r="AL509">
        <v>30.6</v>
      </c>
      <c r="AM509">
        <v>10.6</v>
      </c>
      <c r="AN509">
        <v>21.3</v>
      </c>
      <c r="AO509">
        <v>39.1</v>
      </c>
      <c r="AP509">
        <v>26.1</v>
      </c>
      <c r="AQ509" t="s">
        <v>93</v>
      </c>
      <c r="AR509" t="s">
        <v>93</v>
      </c>
      <c r="AS509" t="s">
        <v>93</v>
      </c>
      <c r="AT509" t="s">
        <v>93</v>
      </c>
      <c r="AU509" t="s">
        <v>93</v>
      </c>
      <c r="AV509" t="s">
        <v>93</v>
      </c>
      <c r="AW509">
        <v>6.5</v>
      </c>
      <c r="AX509">
        <v>6.4</v>
      </c>
      <c r="BA509" t="s">
        <v>93</v>
      </c>
      <c r="BB509" t="s">
        <v>93</v>
      </c>
      <c r="BC509" t="s">
        <v>93</v>
      </c>
      <c r="BD509" t="s">
        <v>93</v>
      </c>
      <c r="BE509" t="s">
        <v>93</v>
      </c>
      <c r="BF509" t="s">
        <v>93</v>
      </c>
      <c r="BG509" t="s">
        <v>93</v>
      </c>
      <c r="BH509" t="s">
        <v>93</v>
      </c>
      <c r="BI509" t="s">
        <v>93</v>
      </c>
      <c r="BJ509" t="s">
        <v>93</v>
      </c>
      <c r="BK509" t="s">
        <v>93</v>
      </c>
      <c r="BL509" t="s">
        <v>93</v>
      </c>
      <c r="BM509" t="s">
        <v>93</v>
      </c>
      <c r="BN509" t="s">
        <v>93</v>
      </c>
      <c r="BO509">
        <v>140</v>
      </c>
      <c r="BP509">
        <v>40</v>
      </c>
      <c r="BQ509" t="s">
        <v>93</v>
      </c>
      <c r="BR509">
        <v>150000000000000</v>
      </c>
      <c r="BS509">
        <v>1184412.8799999999</v>
      </c>
      <c r="BT509">
        <v>1876890.9739999999</v>
      </c>
      <c r="BU509">
        <v>41.817358390000003</v>
      </c>
      <c r="BV509">
        <v>-87.599031740000001</v>
      </c>
      <c r="BW509">
        <v>36</v>
      </c>
      <c r="BX509" t="s">
        <v>2717</v>
      </c>
      <c r="BY509">
        <v>4</v>
      </c>
      <c r="BZ509">
        <v>2</v>
      </c>
      <c r="CA509" t="s">
        <v>2718</v>
      </c>
    </row>
    <row r="510" spans="1:79" x14ac:dyDescent="0.35">
      <c r="A510">
        <v>609912</v>
      </c>
      <c r="B510" t="s">
        <v>2719</v>
      </c>
      <c r="C510" t="s">
        <v>80</v>
      </c>
      <c r="D510" t="s">
        <v>2720</v>
      </c>
      <c r="E510" t="s">
        <v>82</v>
      </c>
      <c r="F510" t="s">
        <v>83</v>
      </c>
      <c r="G510">
        <v>60630</v>
      </c>
      <c r="H510" t="s">
        <v>2721</v>
      </c>
      <c r="I510" t="s">
        <v>2722</v>
      </c>
      <c r="J510" t="s">
        <v>267</v>
      </c>
      <c r="K510" t="s">
        <v>103</v>
      </c>
      <c r="L510" t="s">
        <v>88</v>
      </c>
      <c r="M510" t="s">
        <v>89</v>
      </c>
      <c r="N510" t="s">
        <v>90</v>
      </c>
      <c r="O510" t="s">
        <v>91</v>
      </c>
      <c r="P510" t="s">
        <v>88</v>
      </c>
      <c r="Q510" t="s">
        <v>92</v>
      </c>
      <c r="R510">
        <v>55</v>
      </c>
      <c r="S510" t="s">
        <v>107</v>
      </c>
      <c r="T510">
        <v>62</v>
      </c>
      <c r="U510" t="s">
        <v>92</v>
      </c>
      <c r="V510">
        <v>40</v>
      </c>
      <c r="W510" t="s">
        <v>94</v>
      </c>
      <c r="X510">
        <v>38</v>
      </c>
      <c r="Y510" t="s">
        <v>107</v>
      </c>
      <c r="Z510">
        <v>63</v>
      </c>
      <c r="AA510" t="s">
        <v>92</v>
      </c>
      <c r="AB510">
        <v>59</v>
      </c>
      <c r="AC510" t="s">
        <v>107</v>
      </c>
      <c r="AD510">
        <v>55</v>
      </c>
      <c r="AE510" t="s">
        <v>92</v>
      </c>
      <c r="AF510">
        <v>50</v>
      </c>
      <c r="AG510">
        <v>94.2</v>
      </c>
      <c r="AH510">
        <v>1.7</v>
      </c>
      <c r="AI510">
        <v>95.6</v>
      </c>
      <c r="AJ510">
        <v>100</v>
      </c>
      <c r="AK510">
        <v>68.400000000000006</v>
      </c>
      <c r="AL510">
        <v>33.1</v>
      </c>
      <c r="AM510">
        <v>50.3</v>
      </c>
      <c r="AN510">
        <v>60.8</v>
      </c>
      <c r="AO510">
        <v>62.7</v>
      </c>
      <c r="AP510">
        <v>55</v>
      </c>
      <c r="AQ510">
        <v>52.1</v>
      </c>
      <c r="AR510">
        <v>57.6</v>
      </c>
      <c r="AS510">
        <v>59.2</v>
      </c>
      <c r="AT510">
        <v>60.4</v>
      </c>
      <c r="AU510">
        <v>30.2</v>
      </c>
      <c r="AV510">
        <v>41.8</v>
      </c>
      <c r="AW510">
        <v>30.7</v>
      </c>
      <c r="AX510">
        <v>25.6</v>
      </c>
      <c r="AY510">
        <v>1</v>
      </c>
      <c r="AZ510">
        <v>0.3</v>
      </c>
      <c r="BA510" t="s">
        <v>118</v>
      </c>
      <c r="BB510" t="s">
        <v>95</v>
      </c>
      <c r="BC510" t="s">
        <v>93</v>
      </c>
      <c r="BD510" t="s">
        <v>93</v>
      </c>
      <c r="BE510" t="s">
        <v>93</v>
      </c>
      <c r="BF510" t="s">
        <v>93</v>
      </c>
      <c r="BG510" t="s">
        <v>93</v>
      </c>
      <c r="BH510" t="s">
        <v>93</v>
      </c>
      <c r="BI510" t="s">
        <v>93</v>
      </c>
      <c r="BJ510" t="s">
        <v>93</v>
      </c>
      <c r="BK510" t="s">
        <v>93</v>
      </c>
      <c r="BL510" t="s">
        <v>93</v>
      </c>
      <c r="BM510" t="s">
        <v>93</v>
      </c>
      <c r="BN510" t="s">
        <v>93</v>
      </c>
      <c r="BO510">
        <v>574</v>
      </c>
      <c r="BP510">
        <v>30</v>
      </c>
      <c r="BQ510" t="s">
        <v>93</v>
      </c>
      <c r="BR510">
        <v>150000000000000</v>
      </c>
      <c r="BS510">
        <v>1138478.05</v>
      </c>
      <c r="BT510">
        <v>1935743.0249999999</v>
      </c>
      <c r="BU510">
        <v>41.979809199999998</v>
      </c>
      <c r="BV510">
        <v>-87.766108090000003</v>
      </c>
      <c r="BW510">
        <v>11</v>
      </c>
      <c r="BX510" t="s">
        <v>1610</v>
      </c>
      <c r="BY510">
        <v>45</v>
      </c>
      <c r="BZ510">
        <v>16</v>
      </c>
      <c r="CA510" t="s">
        <v>2723</v>
      </c>
    </row>
    <row r="511" spans="1:79" x14ac:dyDescent="0.35">
      <c r="A511">
        <v>610513</v>
      </c>
      <c r="B511" t="s">
        <v>2724</v>
      </c>
      <c r="C511" t="s">
        <v>158</v>
      </c>
      <c r="D511" t="s">
        <v>2725</v>
      </c>
      <c r="E511" t="s">
        <v>82</v>
      </c>
      <c r="F511" t="s">
        <v>83</v>
      </c>
      <c r="G511">
        <v>60609</v>
      </c>
      <c r="H511" t="s">
        <v>2726</v>
      </c>
      <c r="I511" t="s">
        <v>2727</v>
      </c>
      <c r="J511" t="s">
        <v>351</v>
      </c>
      <c r="K511" t="s">
        <v>135</v>
      </c>
      <c r="L511" t="s">
        <v>93</v>
      </c>
      <c r="M511" t="s">
        <v>104</v>
      </c>
      <c r="N511" t="s">
        <v>90</v>
      </c>
      <c r="O511" t="s">
        <v>105</v>
      </c>
      <c r="P511" t="s">
        <v>116</v>
      </c>
      <c r="Q511" t="s">
        <v>92</v>
      </c>
      <c r="R511">
        <v>49</v>
      </c>
      <c r="S511" t="s">
        <v>107</v>
      </c>
      <c r="T511">
        <v>60</v>
      </c>
      <c r="U511" t="s">
        <v>107</v>
      </c>
      <c r="V511">
        <v>60</v>
      </c>
      <c r="W511" t="s">
        <v>92</v>
      </c>
      <c r="X511">
        <v>55</v>
      </c>
      <c r="Y511" t="s">
        <v>92</v>
      </c>
      <c r="Z511">
        <v>45</v>
      </c>
      <c r="AA511" t="s">
        <v>92</v>
      </c>
      <c r="AB511">
        <v>54</v>
      </c>
      <c r="AC511" t="s">
        <v>92</v>
      </c>
      <c r="AD511">
        <v>53</v>
      </c>
      <c r="AE511" t="s">
        <v>92</v>
      </c>
      <c r="AF511">
        <v>49</v>
      </c>
      <c r="AG511">
        <v>93.3</v>
      </c>
      <c r="AH511">
        <v>15.6</v>
      </c>
      <c r="AI511">
        <v>96.9</v>
      </c>
      <c r="AJ511">
        <v>100</v>
      </c>
      <c r="AK511" t="s">
        <v>93</v>
      </c>
      <c r="AL511" t="s">
        <v>93</v>
      </c>
      <c r="AM511" t="s">
        <v>93</v>
      </c>
      <c r="AN511" t="s">
        <v>93</v>
      </c>
      <c r="AO511" t="s">
        <v>93</v>
      </c>
      <c r="AP511" t="s">
        <v>93</v>
      </c>
      <c r="AQ511" t="s">
        <v>93</v>
      </c>
      <c r="AR511" t="s">
        <v>93</v>
      </c>
      <c r="AS511" t="s">
        <v>93</v>
      </c>
      <c r="AT511" t="s">
        <v>93</v>
      </c>
      <c r="AU511" t="s">
        <v>93</v>
      </c>
      <c r="AV511" t="s">
        <v>93</v>
      </c>
      <c r="BA511" t="s">
        <v>93</v>
      </c>
      <c r="BB511" t="s">
        <v>93</v>
      </c>
      <c r="BC511" t="s">
        <v>93</v>
      </c>
      <c r="BD511" t="s">
        <v>93</v>
      </c>
      <c r="BE511">
        <v>14.6</v>
      </c>
      <c r="BF511">
        <v>14.8</v>
      </c>
      <c r="BG511" t="s">
        <v>93</v>
      </c>
      <c r="BH511">
        <v>16</v>
      </c>
      <c r="BI511">
        <v>1.4</v>
      </c>
      <c r="BJ511" t="s">
        <v>93</v>
      </c>
      <c r="BK511" t="s">
        <v>93</v>
      </c>
      <c r="BL511" t="s">
        <v>93</v>
      </c>
      <c r="BM511" t="s">
        <v>93</v>
      </c>
      <c r="BN511" t="s">
        <v>93</v>
      </c>
      <c r="BO511">
        <v>302</v>
      </c>
      <c r="BP511">
        <v>40</v>
      </c>
      <c r="BQ511">
        <v>91.8</v>
      </c>
      <c r="BR511">
        <v>150000000000000</v>
      </c>
      <c r="BS511">
        <v>1175177.622</v>
      </c>
      <c r="BT511">
        <v>1880745.1259999999</v>
      </c>
      <c r="BU511">
        <v>41.828146089999997</v>
      </c>
      <c r="BV511">
        <v>-87.63279369</v>
      </c>
      <c r="BW511">
        <v>34</v>
      </c>
      <c r="BX511" t="s">
        <v>2072</v>
      </c>
      <c r="BY511">
        <v>11</v>
      </c>
      <c r="BZ511">
        <v>9</v>
      </c>
      <c r="CA511" t="s">
        <v>2728</v>
      </c>
    </row>
    <row r="512" spans="1:79" x14ac:dyDescent="0.35">
      <c r="A512">
        <v>610111</v>
      </c>
      <c r="B512" t="s">
        <v>2729</v>
      </c>
      <c r="C512" t="s">
        <v>80</v>
      </c>
      <c r="D512" t="s">
        <v>2730</v>
      </c>
      <c r="E512" t="s">
        <v>82</v>
      </c>
      <c r="F512" t="s">
        <v>83</v>
      </c>
      <c r="G512">
        <v>60630</v>
      </c>
      <c r="H512" t="s">
        <v>2731</v>
      </c>
      <c r="I512" t="s">
        <v>2732</v>
      </c>
      <c r="J512" t="s">
        <v>267</v>
      </c>
      <c r="K512" t="s">
        <v>103</v>
      </c>
      <c r="L512" t="s">
        <v>88</v>
      </c>
      <c r="M512" t="s">
        <v>104</v>
      </c>
      <c r="N512" t="s">
        <v>90</v>
      </c>
      <c r="O512" t="s">
        <v>91</v>
      </c>
      <c r="P512" t="s">
        <v>88</v>
      </c>
      <c r="Q512" t="s">
        <v>107</v>
      </c>
      <c r="R512">
        <v>75</v>
      </c>
      <c r="S512" t="s">
        <v>93</v>
      </c>
      <c r="T512" t="s">
        <v>93</v>
      </c>
      <c r="U512" t="s">
        <v>107</v>
      </c>
      <c r="V512">
        <v>61</v>
      </c>
      <c r="W512" t="s">
        <v>107</v>
      </c>
      <c r="X512">
        <v>68</v>
      </c>
      <c r="Y512" t="s">
        <v>93</v>
      </c>
      <c r="Z512" t="s">
        <v>93</v>
      </c>
      <c r="AA512" t="s">
        <v>93</v>
      </c>
      <c r="AB512" t="s">
        <v>93</v>
      </c>
      <c r="AC512" t="s">
        <v>107</v>
      </c>
      <c r="AD512">
        <v>65</v>
      </c>
      <c r="AE512" t="s">
        <v>107</v>
      </c>
      <c r="AF512">
        <v>61</v>
      </c>
      <c r="AG512">
        <v>96.3</v>
      </c>
      <c r="AH512">
        <v>12.8</v>
      </c>
      <c r="AI512">
        <v>94.8</v>
      </c>
      <c r="AJ512">
        <v>99.2</v>
      </c>
      <c r="AK512">
        <v>72.2</v>
      </c>
      <c r="AL512">
        <v>42.4</v>
      </c>
      <c r="AM512">
        <v>47.7</v>
      </c>
      <c r="AN512">
        <v>38</v>
      </c>
      <c r="AO512">
        <v>58.9</v>
      </c>
      <c r="AP512">
        <v>58.5</v>
      </c>
      <c r="AQ512">
        <v>48.9</v>
      </c>
      <c r="AR512">
        <v>45.3</v>
      </c>
      <c r="AS512">
        <v>52.5</v>
      </c>
      <c r="AT512">
        <v>57.3</v>
      </c>
      <c r="AU512">
        <v>24.8</v>
      </c>
      <c r="AV512">
        <v>37.6</v>
      </c>
      <c r="AW512">
        <v>25.3</v>
      </c>
      <c r="AX512">
        <v>15.1</v>
      </c>
      <c r="AY512">
        <v>0.5</v>
      </c>
      <c r="AZ512">
        <v>0.3</v>
      </c>
      <c r="BA512" t="s">
        <v>118</v>
      </c>
      <c r="BB512" t="s">
        <v>95</v>
      </c>
      <c r="BC512">
        <v>26.5</v>
      </c>
      <c r="BD512">
        <v>74.2</v>
      </c>
      <c r="BE512" t="s">
        <v>93</v>
      </c>
      <c r="BF512" t="s">
        <v>93</v>
      </c>
      <c r="BG512" t="s">
        <v>93</v>
      </c>
      <c r="BH512" t="s">
        <v>93</v>
      </c>
      <c r="BI512" t="s">
        <v>93</v>
      </c>
      <c r="BJ512" t="s">
        <v>93</v>
      </c>
      <c r="BK512" t="s">
        <v>93</v>
      </c>
      <c r="BL512" t="s">
        <v>93</v>
      </c>
      <c r="BM512" t="s">
        <v>93</v>
      </c>
      <c r="BN512" t="s">
        <v>93</v>
      </c>
      <c r="BO512">
        <v>919</v>
      </c>
      <c r="BP512">
        <v>31</v>
      </c>
      <c r="BQ512" t="s">
        <v>93</v>
      </c>
      <c r="BR512">
        <v>150000000000000</v>
      </c>
      <c r="BS512">
        <v>1145817.577</v>
      </c>
      <c r="BT512">
        <v>1933407.476</v>
      </c>
      <c r="BU512">
        <v>41.97326374</v>
      </c>
      <c r="BV512">
        <v>-87.739175470000006</v>
      </c>
      <c r="BW512">
        <v>14</v>
      </c>
      <c r="BX512" t="s">
        <v>268</v>
      </c>
      <c r="BY512">
        <v>39</v>
      </c>
      <c r="BZ512">
        <v>17</v>
      </c>
      <c r="CA512" t="s">
        <v>2733</v>
      </c>
    </row>
    <row r="513" spans="1:79" x14ac:dyDescent="0.35">
      <c r="A513">
        <v>609909</v>
      </c>
      <c r="B513" t="s">
        <v>2734</v>
      </c>
      <c r="C513" t="s">
        <v>80</v>
      </c>
      <c r="D513" t="s">
        <v>2735</v>
      </c>
      <c r="E513" t="s">
        <v>82</v>
      </c>
      <c r="F513" t="s">
        <v>83</v>
      </c>
      <c r="G513">
        <v>60608</v>
      </c>
      <c r="H513" t="s">
        <v>2736</v>
      </c>
      <c r="I513" t="s">
        <v>2737</v>
      </c>
      <c r="J513" t="s">
        <v>230</v>
      </c>
      <c r="K513" t="s">
        <v>135</v>
      </c>
      <c r="L513" t="s">
        <v>88</v>
      </c>
      <c r="M513" t="s">
        <v>89</v>
      </c>
      <c r="N513" t="s">
        <v>90</v>
      </c>
      <c r="O513" t="s">
        <v>91</v>
      </c>
      <c r="P513" t="s">
        <v>88</v>
      </c>
      <c r="Q513" t="s">
        <v>93</v>
      </c>
      <c r="S513" t="s">
        <v>107</v>
      </c>
      <c r="T513">
        <v>66</v>
      </c>
      <c r="U513" t="s">
        <v>93</v>
      </c>
      <c r="W513" t="s">
        <v>93</v>
      </c>
      <c r="Y513" t="s">
        <v>92</v>
      </c>
      <c r="Z513">
        <v>47</v>
      </c>
      <c r="AA513" t="s">
        <v>92</v>
      </c>
      <c r="AB513">
        <v>45</v>
      </c>
      <c r="AC513" t="s">
        <v>93</v>
      </c>
      <c r="AD513" t="s">
        <v>93</v>
      </c>
      <c r="AE513" t="s">
        <v>93</v>
      </c>
      <c r="AF513" t="s">
        <v>93</v>
      </c>
      <c r="AG513">
        <v>95.3</v>
      </c>
      <c r="AH513">
        <v>2.4</v>
      </c>
      <c r="AI513">
        <v>97.7</v>
      </c>
      <c r="AJ513">
        <v>93.8</v>
      </c>
      <c r="AK513">
        <v>64.400000000000006</v>
      </c>
      <c r="AL513">
        <v>47</v>
      </c>
      <c r="AM513">
        <v>37.200000000000003</v>
      </c>
      <c r="AN513">
        <v>35</v>
      </c>
      <c r="AO513">
        <v>56.9</v>
      </c>
      <c r="AP513">
        <v>52.2</v>
      </c>
      <c r="AQ513" t="s">
        <v>93</v>
      </c>
      <c r="AR513" t="s">
        <v>93</v>
      </c>
      <c r="AS513" t="s">
        <v>93</v>
      </c>
      <c r="AT513" t="s">
        <v>93</v>
      </c>
      <c r="AU513" t="s">
        <v>93</v>
      </c>
      <c r="AV513" t="s">
        <v>93</v>
      </c>
      <c r="AW513">
        <v>13.6</v>
      </c>
      <c r="AX513">
        <v>13.6</v>
      </c>
      <c r="AY513">
        <v>0.6</v>
      </c>
      <c r="AZ513">
        <v>1.3</v>
      </c>
      <c r="BA513" t="s">
        <v>95</v>
      </c>
      <c r="BB513" t="s">
        <v>118</v>
      </c>
      <c r="BC513" t="s">
        <v>93</v>
      </c>
      <c r="BD513" t="s">
        <v>93</v>
      </c>
      <c r="BE513" t="s">
        <v>93</v>
      </c>
      <c r="BF513" t="s">
        <v>93</v>
      </c>
      <c r="BG513" t="s">
        <v>93</v>
      </c>
      <c r="BH513" t="s">
        <v>93</v>
      </c>
      <c r="BI513" t="s">
        <v>93</v>
      </c>
      <c r="BJ513" t="s">
        <v>93</v>
      </c>
      <c r="BK513" t="s">
        <v>93</v>
      </c>
      <c r="BL513" t="s">
        <v>93</v>
      </c>
      <c r="BM513" t="s">
        <v>93</v>
      </c>
      <c r="BN513" t="s">
        <v>93</v>
      </c>
      <c r="BO513">
        <v>321</v>
      </c>
      <c r="BP513">
        <v>39</v>
      </c>
      <c r="BQ513" t="s">
        <v>93</v>
      </c>
      <c r="BR513">
        <v>150000000000000</v>
      </c>
      <c r="BS513">
        <v>1161955.375</v>
      </c>
      <c r="BT513">
        <v>1881878.5530000001</v>
      </c>
      <c r="BU513">
        <v>41.831541960000003</v>
      </c>
      <c r="BV513">
        <v>-87.681273219999994</v>
      </c>
      <c r="BW513">
        <v>59</v>
      </c>
      <c r="BX513" t="s">
        <v>588</v>
      </c>
      <c r="BY513">
        <v>11</v>
      </c>
      <c r="BZ513">
        <v>9</v>
      </c>
      <c r="CA513" t="s">
        <v>2738</v>
      </c>
    </row>
    <row r="514" spans="1:79" x14ac:dyDescent="0.35">
      <c r="A514">
        <v>610195</v>
      </c>
      <c r="B514" t="s">
        <v>2739</v>
      </c>
      <c r="C514" t="s">
        <v>80</v>
      </c>
      <c r="D514" t="s">
        <v>2740</v>
      </c>
      <c r="E514" t="s">
        <v>82</v>
      </c>
      <c r="F514" t="s">
        <v>83</v>
      </c>
      <c r="G514">
        <v>60643</v>
      </c>
      <c r="H514" t="s">
        <v>2741</v>
      </c>
      <c r="I514" t="s">
        <v>2742</v>
      </c>
      <c r="J514" t="s">
        <v>477</v>
      </c>
      <c r="K514" t="s">
        <v>177</v>
      </c>
      <c r="L514" t="s">
        <v>88</v>
      </c>
      <c r="M514" t="s">
        <v>104</v>
      </c>
      <c r="N514" t="s">
        <v>90</v>
      </c>
      <c r="O514" t="s">
        <v>91</v>
      </c>
      <c r="P514" t="s">
        <v>88</v>
      </c>
      <c r="Q514" t="s">
        <v>106</v>
      </c>
      <c r="R514">
        <v>86</v>
      </c>
      <c r="S514" t="s">
        <v>93</v>
      </c>
      <c r="T514" t="s">
        <v>93</v>
      </c>
      <c r="U514" t="s">
        <v>107</v>
      </c>
      <c r="V514">
        <v>64</v>
      </c>
      <c r="W514" t="s">
        <v>92</v>
      </c>
      <c r="X514">
        <v>59</v>
      </c>
      <c r="Y514" t="s">
        <v>93</v>
      </c>
      <c r="Z514" t="s">
        <v>93</v>
      </c>
      <c r="AA514" t="s">
        <v>93</v>
      </c>
      <c r="AB514" t="s">
        <v>93</v>
      </c>
      <c r="AC514" t="s">
        <v>92</v>
      </c>
      <c r="AD514">
        <v>50</v>
      </c>
      <c r="AE514" t="s">
        <v>94</v>
      </c>
      <c r="AF514">
        <v>40</v>
      </c>
      <c r="AG514">
        <v>95.6</v>
      </c>
      <c r="AH514">
        <v>6.8</v>
      </c>
      <c r="AI514">
        <v>96.2</v>
      </c>
      <c r="AJ514">
        <v>96</v>
      </c>
      <c r="AK514">
        <v>87.7</v>
      </c>
      <c r="AL514" t="s">
        <v>93</v>
      </c>
      <c r="AM514">
        <v>56.6</v>
      </c>
      <c r="AN514">
        <v>72.8</v>
      </c>
      <c r="AO514">
        <v>66.5</v>
      </c>
      <c r="AP514">
        <v>67.599999999999994</v>
      </c>
      <c r="AQ514">
        <v>66.900000000000006</v>
      </c>
      <c r="AR514">
        <v>84.7</v>
      </c>
      <c r="AS514">
        <v>70.2</v>
      </c>
      <c r="AT514">
        <v>68.099999999999994</v>
      </c>
      <c r="AU514">
        <v>29.3</v>
      </c>
      <c r="AV514">
        <v>60.9</v>
      </c>
      <c r="AW514">
        <v>37.200000000000003</v>
      </c>
      <c r="AX514">
        <v>35.700000000000003</v>
      </c>
      <c r="AY514">
        <v>0</v>
      </c>
      <c r="AZ514">
        <v>-0.4</v>
      </c>
      <c r="BA514" t="s">
        <v>95</v>
      </c>
      <c r="BB514" t="s">
        <v>95</v>
      </c>
      <c r="BC514" t="s">
        <v>93</v>
      </c>
      <c r="BD514" t="s">
        <v>93</v>
      </c>
      <c r="BE514" t="s">
        <v>93</v>
      </c>
      <c r="BF514" t="s">
        <v>93</v>
      </c>
      <c r="BG514" t="s">
        <v>93</v>
      </c>
      <c r="BH514" t="s">
        <v>93</v>
      </c>
      <c r="BI514" t="s">
        <v>93</v>
      </c>
      <c r="BJ514" t="s">
        <v>93</v>
      </c>
      <c r="BK514" t="s">
        <v>93</v>
      </c>
      <c r="BL514" t="s">
        <v>93</v>
      </c>
      <c r="BM514" t="s">
        <v>93</v>
      </c>
      <c r="BN514" t="s">
        <v>93</v>
      </c>
      <c r="BO514">
        <v>762</v>
      </c>
      <c r="BP514">
        <v>49</v>
      </c>
      <c r="BQ514" t="s">
        <v>93</v>
      </c>
      <c r="BR514">
        <v>150000000000000</v>
      </c>
      <c r="BS514">
        <v>1163512.956</v>
      </c>
      <c r="BT514">
        <v>1838118.8910000001</v>
      </c>
      <c r="BU514">
        <v>41.711426869999997</v>
      </c>
      <c r="BV514">
        <v>-87.676783979999996</v>
      </c>
      <c r="BW514">
        <v>72</v>
      </c>
      <c r="BX514" t="s">
        <v>667</v>
      </c>
      <c r="BY514">
        <v>19</v>
      </c>
      <c r="BZ514">
        <v>22</v>
      </c>
      <c r="CA514" t="s">
        <v>2743</v>
      </c>
    </row>
    <row r="515" spans="1:79" x14ac:dyDescent="0.35">
      <c r="A515">
        <v>609774</v>
      </c>
      <c r="B515" t="s">
        <v>2744</v>
      </c>
      <c r="C515" t="s">
        <v>80</v>
      </c>
      <c r="D515" t="s">
        <v>2745</v>
      </c>
      <c r="E515" t="s">
        <v>82</v>
      </c>
      <c r="F515" t="s">
        <v>83</v>
      </c>
      <c r="G515">
        <v>60614</v>
      </c>
      <c r="H515" t="s">
        <v>2746</v>
      </c>
      <c r="I515" t="s">
        <v>2747</v>
      </c>
      <c r="J515" t="s">
        <v>102</v>
      </c>
      <c r="K515" t="s">
        <v>103</v>
      </c>
      <c r="L515" t="s">
        <v>116</v>
      </c>
      <c r="M515" t="s">
        <v>104</v>
      </c>
      <c r="N515" t="s">
        <v>90</v>
      </c>
      <c r="O515" t="s">
        <v>117</v>
      </c>
      <c r="P515" t="s">
        <v>88</v>
      </c>
      <c r="Q515" t="s">
        <v>93</v>
      </c>
      <c r="S515" t="s">
        <v>107</v>
      </c>
      <c r="T515">
        <v>66</v>
      </c>
      <c r="U515" t="s">
        <v>93</v>
      </c>
      <c r="W515" t="s">
        <v>93</v>
      </c>
      <c r="Y515" t="s">
        <v>92</v>
      </c>
      <c r="Z515">
        <v>56</v>
      </c>
      <c r="AA515" t="s">
        <v>92</v>
      </c>
      <c r="AB515">
        <v>57</v>
      </c>
      <c r="AC515" t="s">
        <v>107</v>
      </c>
      <c r="AD515">
        <v>60</v>
      </c>
      <c r="AE515" t="s">
        <v>94</v>
      </c>
      <c r="AF515">
        <v>41</v>
      </c>
      <c r="AG515">
        <v>96.6</v>
      </c>
      <c r="AH515">
        <v>3.7</v>
      </c>
      <c r="AI515">
        <v>97.1</v>
      </c>
      <c r="AJ515">
        <v>93.2</v>
      </c>
      <c r="AK515">
        <v>85.1</v>
      </c>
      <c r="AL515">
        <v>75.099999999999994</v>
      </c>
      <c r="AM515">
        <v>72.599999999999994</v>
      </c>
      <c r="AN515">
        <v>76.900000000000006</v>
      </c>
      <c r="AO515">
        <v>56.4</v>
      </c>
      <c r="AP515">
        <v>55.2</v>
      </c>
      <c r="AQ515">
        <v>73.099999999999994</v>
      </c>
      <c r="AR515">
        <v>70.7</v>
      </c>
      <c r="AS515">
        <v>69.2</v>
      </c>
      <c r="AT515">
        <v>59.8</v>
      </c>
      <c r="AU515">
        <v>43.5</v>
      </c>
      <c r="AV515">
        <v>47.8</v>
      </c>
      <c r="AW515">
        <v>52.6</v>
      </c>
      <c r="AX515">
        <v>46.1</v>
      </c>
      <c r="AY515">
        <v>0.4</v>
      </c>
      <c r="AZ515">
        <v>0.3</v>
      </c>
      <c r="BA515" t="s">
        <v>95</v>
      </c>
      <c r="BB515" t="s">
        <v>95</v>
      </c>
      <c r="BC515">
        <v>50</v>
      </c>
      <c r="BD515">
        <v>73.900000000000006</v>
      </c>
      <c r="BE515" t="s">
        <v>93</v>
      </c>
      <c r="BF515" t="s">
        <v>93</v>
      </c>
      <c r="BG515" t="s">
        <v>93</v>
      </c>
      <c r="BH515" t="s">
        <v>93</v>
      </c>
      <c r="BI515" t="s">
        <v>93</v>
      </c>
      <c r="BJ515" t="s">
        <v>93</v>
      </c>
      <c r="BK515" t="s">
        <v>93</v>
      </c>
      <c r="BL515" t="s">
        <v>93</v>
      </c>
      <c r="BM515" t="s">
        <v>93</v>
      </c>
      <c r="BN515" t="s">
        <v>93</v>
      </c>
      <c r="BO515">
        <v>481</v>
      </c>
      <c r="BP515">
        <v>35</v>
      </c>
      <c r="BQ515" t="s">
        <v>93</v>
      </c>
      <c r="BR515">
        <v>150000000000000</v>
      </c>
      <c r="BS515">
        <v>1171189.1340000001</v>
      </c>
      <c r="BT515">
        <v>1917774.7560000001</v>
      </c>
      <c r="BU515">
        <v>41.929846259999998</v>
      </c>
      <c r="BV515">
        <v>-87.646339490000003</v>
      </c>
      <c r="BW515">
        <v>7</v>
      </c>
      <c r="BX515" t="s">
        <v>184</v>
      </c>
      <c r="BY515">
        <v>43</v>
      </c>
      <c r="BZ515">
        <v>19</v>
      </c>
      <c r="CA515" t="s">
        <v>2748</v>
      </c>
    </row>
    <row r="516" spans="1:79" x14ac:dyDescent="0.35">
      <c r="A516">
        <v>610295</v>
      </c>
      <c r="B516" t="s">
        <v>2749</v>
      </c>
      <c r="C516" t="s">
        <v>80</v>
      </c>
      <c r="D516" t="s">
        <v>2750</v>
      </c>
      <c r="E516" t="s">
        <v>82</v>
      </c>
      <c r="F516" t="s">
        <v>83</v>
      </c>
      <c r="G516">
        <v>60643</v>
      </c>
      <c r="H516" t="s">
        <v>2751</v>
      </c>
      <c r="I516" t="s">
        <v>2752</v>
      </c>
      <c r="J516" t="s">
        <v>176</v>
      </c>
      <c r="K516" t="s">
        <v>177</v>
      </c>
      <c r="L516" t="s">
        <v>88</v>
      </c>
      <c r="M516" t="s">
        <v>89</v>
      </c>
      <c r="N516" t="s">
        <v>90</v>
      </c>
      <c r="O516" t="s">
        <v>117</v>
      </c>
      <c r="P516" t="s">
        <v>88</v>
      </c>
      <c r="Q516" t="s">
        <v>93</v>
      </c>
      <c r="S516" t="s">
        <v>93</v>
      </c>
      <c r="T516" t="s">
        <v>93</v>
      </c>
      <c r="U516" t="s">
        <v>93</v>
      </c>
      <c r="W516" t="s">
        <v>93</v>
      </c>
      <c r="Y516" t="s">
        <v>93</v>
      </c>
      <c r="Z516" t="s">
        <v>93</v>
      </c>
      <c r="AA516" t="s">
        <v>93</v>
      </c>
      <c r="AB516" t="s">
        <v>93</v>
      </c>
      <c r="AC516" t="s">
        <v>92</v>
      </c>
      <c r="AD516">
        <v>49</v>
      </c>
      <c r="AE516" t="s">
        <v>92</v>
      </c>
      <c r="AF516">
        <v>53</v>
      </c>
      <c r="AG516">
        <v>95.2</v>
      </c>
      <c r="AH516">
        <v>0.5</v>
      </c>
      <c r="AI516">
        <v>95.2</v>
      </c>
      <c r="AJ516">
        <v>100</v>
      </c>
      <c r="AK516">
        <v>62</v>
      </c>
      <c r="AL516">
        <v>30.4</v>
      </c>
      <c r="AM516">
        <v>35.700000000000003</v>
      </c>
      <c r="AN516">
        <v>25.2</v>
      </c>
      <c r="AO516">
        <v>58.3</v>
      </c>
      <c r="AP516">
        <v>63.7</v>
      </c>
      <c r="AQ516">
        <v>43.6</v>
      </c>
      <c r="AR516">
        <v>35.299999999999997</v>
      </c>
      <c r="AS516">
        <v>63.8</v>
      </c>
      <c r="AT516">
        <v>57</v>
      </c>
      <c r="AU516">
        <v>9.1</v>
      </c>
      <c r="AV516">
        <v>20.5</v>
      </c>
      <c r="AW516">
        <v>19.100000000000001</v>
      </c>
      <c r="AX516">
        <v>9.8000000000000007</v>
      </c>
      <c r="AY516">
        <v>1.7</v>
      </c>
      <c r="AZ516">
        <v>0.4</v>
      </c>
      <c r="BA516" t="s">
        <v>118</v>
      </c>
      <c r="BB516" t="s">
        <v>95</v>
      </c>
      <c r="BC516" t="s">
        <v>93</v>
      </c>
      <c r="BD516" t="s">
        <v>93</v>
      </c>
      <c r="BE516" t="s">
        <v>93</v>
      </c>
      <c r="BF516" t="s">
        <v>93</v>
      </c>
      <c r="BG516" t="s">
        <v>93</v>
      </c>
      <c r="BH516" t="s">
        <v>93</v>
      </c>
      <c r="BI516" t="s">
        <v>93</v>
      </c>
      <c r="BJ516" t="s">
        <v>93</v>
      </c>
      <c r="BK516" t="s">
        <v>93</v>
      </c>
      <c r="BL516" t="s">
        <v>93</v>
      </c>
      <c r="BM516" t="s">
        <v>93</v>
      </c>
      <c r="BN516" t="s">
        <v>93</v>
      </c>
      <c r="BO516">
        <v>369</v>
      </c>
      <c r="BP516">
        <v>49</v>
      </c>
      <c r="BQ516" t="s">
        <v>93</v>
      </c>
      <c r="BR516">
        <v>150000000000000</v>
      </c>
      <c r="BS516">
        <v>1171725.3330000001</v>
      </c>
      <c r="BT516">
        <v>1827097.5730000001</v>
      </c>
      <c r="BU516">
        <v>41.681006869999997</v>
      </c>
      <c r="BV516">
        <v>-87.647029849999996</v>
      </c>
      <c r="BW516">
        <v>53</v>
      </c>
      <c r="BX516" t="s">
        <v>430</v>
      </c>
      <c r="BY516">
        <v>34</v>
      </c>
      <c r="BZ516">
        <v>5</v>
      </c>
      <c r="CA516" t="s">
        <v>2753</v>
      </c>
    </row>
    <row r="517" spans="1:79" x14ac:dyDescent="0.35">
      <c r="A517">
        <v>610089</v>
      </c>
      <c r="B517" t="s">
        <v>2754</v>
      </c>
      <c r="C517" t="s">
        <v>80</v>
      </c>
      <c r="D517" t="s">
        <v>2755</v>
      </c>
      <c r="E517" t="s">
        <v>82</v>
      </c>
      <c r="F517" t="s">
        <v>83</v>
      </c>
      <c r="G517">
        <v>60618</v>
      </c>
      <c r="H517" t="s">
        <v>2756</v>
      </c>
      <c r="I517" t="s">
        <v>2757</v>
      </c>
      <c r="J517" t="s">
        <v>267</v>
      </c>
      <c r="K517" t="s">
        <v>103</v>
      </c>
      <c r="L517" t="s">
        <v>88</v>
      </c>
      <c r="M517" t="s">
        <v>104</v>
      </c>
      <c r="N517" t="s">
        <v>90</v>
      </c>
      <c r="O517" t="s">
        <v>117</v>
      </c>
      <c r="P517" t="s">
        <v>88</v>
      </c>
      <c r="Q517" t="s">
        <v>106</v>
      </c>
      <c r="R517">
        <v>80</v>
      </c>
      <c r="S517" t="s">
        <v>93</v>
      </c>
      <c r="T517" t="s">
        <v>93</v>
      </c>
      <c r="U517" t="s">
        <v>107</v>
      </c>
      <c r="V517">
        <v>75</v>
      </c>
      <c r="W517" t="s">
        <v>92</v>
      </c>
      <c r="X517">
        <v>59</v>
      </c>
      <c r="Y517" t="s">
        <v>93</v>
      </c>
      <c r="Z517" t="s">
        <v>93</v>
      </c>
      <c r="AA517" t="s">
        <v>93</v>
      </c>
      <c r="AB517" t="s">
        <v>93</v>
      </c>
      <c r="AC517" t="s">
        <v>107</v>
      </c>
      <c r="AD517">
        <v>58</v>
      </c>
      <c r="AE517" t="s">
        <v>107</v>
      </c>
      <c r="AF517">
        <v>54</v>
      </c>
      <c r="AG517">
        <v>95.6</v>
      </c>
      <c r="AH517">
        <v>1.9</v>
      </c>
      <c r="AI517">
        <v>96.3</v>
      </c>
      <c r="AJ517">
        <v>100</v>
      </c>
      <c r="AK517">
        <v>61.3</v>
      </c>
      <c r="AL517" t="s">
        <v>93</v>
      </c>
      <c r="AM517">
        <v>43.4</v>
      </c>
      <c r="AN517">
        <v>30.5</v>
      </c>
      <c r="AO517">
        <v>40.6</v>
      </c>
      <c r="AP517">
        <v>45.9</v>
      </c>
      <c r="AQ517">
        <v>64.3</v>
      </c>
      <c r="AR517">
        <v>44.8</v>
      </c>
      <c r="AS517">
        <v>46.7</v>
      </c>
      <c r="AT517">
        <v>40.700000000000003</v>
      </c>
      <c r="AU517" t="s">
        <v>93</v>
      </c>
      <c r="AV517" t="s">
        <v>93</v>
      </c>
      <c r="AW517">
        <v>22</v>
      </c>
      <c r="AX517">
        <v>20.7</v>
      </c>
      <c r="AY517">
        <v>-0.5</v>
      </c>
      <c r="AZ517">
        <v>-0.1</v>
      </c>
      <c r="BA517" t="s">
        <v>95</v>
      </c>
      <c r="BB517" t="s">
        <v>95</v>
      </c>
      <c r="BC517" t="s">
        <v>93</v>
      </c>
      <c r="BD517" t="s">
        <v>93</v>
      </c>
      <c r="BE517" t="s">
        <v>93</v>
      </c>
      <c r="BF517" t="s">
        <v>93</v>
      </c>
      <c r="BG517" t="s">
        <v>93</v>
      </c>
      <c r="BH517" t="s">
        <v>93</v>
      </c>
      <c r="BI517" t="s">
        <v>93</v>
      </c>
      <c r="BJ517" t="s">
        <v>93</v>
      </c>
      <c r="BK517" t="s">
        <v>93</v>
      </c>
      <c r="BL517" t="s">
        <v>93</v>
      </c>
      <c r="BM517" t="s">
        <v>93</v>
      </c>
      <c r="BN517" t="s">
        <v>93</v>
      </c>
      <c r="BO517">
        <v>638</v>
      </c>
      <c r="BP517">
        <v>31</v>
      </c>
      <c r="BQ517" t="s">
        <v>93</v>
      </c>
      <c r="BR517">
        <v>150000000000000</v>
      </c>
      <c r="BS517">
        <v>1151954.94</v>
      </c>
      <c r="BT517">
        <v>1924991.3640000001</v>
      </c>
      <c r="BU517">
        <v>41.950050339999997</v>
      </c>
      <c r="BV517">
        <v>-87.716829489999995</v>
      </c>
      <c r="BW517">
        <v>16</v>
      </c>
      <c r="BX517" t="s">
        <v>882</v>
      </c>
      <c r="BY517">
        <v>35</v>
      </c>
      <c r="BZ517">
        <v>17</v>
      </c>
      <c r="CA517" t="s">
        <v>2758</v>
      </c>
    </row>
    <row r="518" spans="1:79" x14ac:dyDescent="0.35">
      <c r="A518">
        <v>610502</v>
      </c>
      <c r="B518" t="s">
        <v>2759</v>
      </c>
      <c r="C518" t="s">
        <v>158</v>
      </c>
      <c r="D518" t="s">
        <v>900</v>
      </c>
      <c r="E518" t="s">
        <v>82</v>
      </c>
      <c r="F518" t="s">
        <v>83</v>
      </c>
      <c r="G518">
        <v>60612</v>
      </c>
      <c r="H518" t="s">
        <v>2760</v>
      </c>
      <c r="I518" t="s">
        <v>2761</v>
      </c>
      <c r="J518" t="s">
        <v>209</v>
      </c>
      <c r="K518" t="s">
        <v>87</v>
      </c>
      <c r="L518" t="s">
        <v>88</v>
      </c>
      <c r="M518" t="s">
        <v>104</v>
      </c>
      <c r="N518" t="s">
        <v>90</v>
      </c>
      <c r="O518" t="s">
        <v>91</v>
      </c>
      <c r="P518" t="s">
        <v>88</v>
      </c>
      <c r="Q518" t="s">
        <v>92</v>
      </c>
      <c r="R518">
        <v>41</v>
      </c>
      <c r="S518" t="s">
        <v>92</v>
      </c>
      <c r="T518">
        <v>49</v>
      </c>
      <c r="U518" t="s">
        <v>94</v>
      </c>
      <c r="V518">
        <v>38</v>
      </c>
      <c r="W518" t="s">
        <v>94</v>
      </c>
      <c r="X518">
        <v>34</v>
      </c>
      <c r="Y518" t="s">
        <v>92</v>
      </c>
      <c r="Z518">
        <v>53</v>
      </c>
      <c r="AA518" t="s">
        <v>94</v>
      </c>
      <c r="AB518">
        <v>35</v>
      </c>
      <c r="AC518" t="s">
        <v>107</v>
      </c>
      <c r="AD518">
        <v>54</v>
      </c>
      <c r="AE518" t="s">
        <v>92</v>
      </c>
      <c r="AF518">
        <v>49</v>
      </c>
      <c r="AG518">
        <v>91.3</v>
      </c>
      <c r="AH518">
        <v>4.5</v>
      </c>
      <c r="AI518">
        <v>95.3</v>
      </c>
      <c r="AJ518">
        <v>100</v>
      </c>
      <c r="AK518" t="s">
        <v>93</v>
      </c>
      <c r="AL518" t="s">
        <v>93</v>
      </c>
      <c r="AM518" t="s">
        <v>93</v>
      </c>
      <c r="AN518" t="s">
        <v>93</v>
      </c>
      <c r="AO518" t="s">
        <v>93</v>
      </c>
      <c r="AP518" t="s">
        <v>93</v>
      </c>
      <c r="AQ518" t="s">
        <v>93</v>
      </c>
      <c r="AR518" t="s">
        <v>93</v>
      </c>
      <c r="AS518" t="s">
        <v>93</v>
      </c>
      <c r="AT518" t="s">
        <v>93</v>
      </c>
      <c r="AU518" t="s">
        <v>93</v>
      </c>
      <c r="AV518" t="s">
        <v>93</v>
      </c>
      <c r="BA518" t="s">
        <v>93</v>
      </c>
      <c r="BB518" t="s">
        <v>93</v>
      </c>
      <c r="BC518" t="s">
        <v>93</v>
      </c>
      <c r="BD518" t="s">
        <v>93</v>
      </c>
      <c r="BE518">
        <v>14</v>
      </c>
      <c r="BF518">
        <v>15</v>
      </c>
      <c r="BG518">
        <v>15.9</v>
      </c>
      <c r="BH518">
        <v>15.3</v>
      </c>
      <c r="BI518">
        <v>1.3</v>
      </c>
      <c r="BJ518">
        <v>17.7</v>
      </c>
      <c r="BK518">
        <v>1.8</v>
      </c>
      <c r="BL518">
        <v>37.700000000000003</v>
      </c>
      <c r="BM518" t="s">
        <v>93</v>
      </c>
      <c r="BN518" t="s">
        <v>93</v>
      </c>
      <c r="BO518">
        <v>366</v>
      </c>
      <c r="BP518">
        <v>38</v>
      </c>
      <c r="BQ518">
        <v>86.3</v>
      </c>
      <c r="BR518">
        <v>150000000000000</v>
      </c>
      <c r="BS518">
        <v>1159815.389</v>
      </c>
      <c r="BT518">
        <v>1899102.4920000001</v>
      </c>
      <c r="BU518">
        <v>41.878850540000002</v>
      </c>
      <c r="BV518">
        <v>-87.688650580000001</v>
      </c>
      <c r="BW518">
        <v>28</v>
      </c>
      <c r="BX518" t="s">
        <v>218</v>
      </c>
      <c r="BY518">
        <v>2</v>
      </c>
      <c r="BZ518">
        <v>11</v>
      </c>
      <c r="CA518" t="s">
        <v>903</v>
      </c>
    </row>
    <row r="519" spans="1:79" x14ac:dyDescent="0.35">
      <c r="A519">
        <v>610194</v>
      </c>
      <c r="B519" t="s">
        <v>2762</v>
      </c>
      <c r="C519" t="s">
        <v>80</v>
      </c>
      <c r="D519" t="s">
        <v>2763</v>
      </c>
      <c r="E519" t="s">
        <v>82</v>
      </c>
      <c r="F519" t="s">
        <v>83</v>
      </c>
      <c r="G519">
        <v>60624</v>
      </c>
      <c r="H519" t="s">
        <v>2764</v>
      </c>
      <c r="I519" t="s">
        <v>2765</v>
      </c>
      <c r="J519" t="s">
        <v>125</v>
      </c>
      <c r="K519" t="s">
        <v>87</v>
      </c>
      <c r="L519" t="s">
        <v>88</v>
      </c>
      <c r="M519" t="s">
        <v>104</v>
      </c>
      <c r="N519" t="s">
        <v>126</v>
      </c>
      <c r="O519" t="s">
        <v>127</v>
      </c>
      <c r="P519" t="s">
        <v>88</v>
      </c>
      <c r="Q519" t="s">
        <v>92</v>
      </c>
      <c r="R519">
        <v>41</v>
      </c>
      <c r="S519" t="s">
        <v>94</v>
      </c>
      <c r="T519">
        <v>27</v>
      </c>
      <c r="U519" t="s">
        <v>92</v>
      </c>
      <c r="V519">
        <v>44</v>
      </c>
      <c r="W519" t="s">
        <v>92</v>
      </c>
      <c r="X519">
        <v>48</v>
      </c>
      <c r="Y519" t="s">
        <v>94</v>
      </c>
      <c r="Z519">
        <v>30</v>
      </c>
      <c r="AA519" t="s">
        <v>94</v>
      </c>
      <c r="AB519">
        <v>34</v>
      </c>
      <c r="AC519" t="s">
        <v>92</v>
      </c>
      <c r="AD519">
        <v>48</v>
      </c>
      <c r="AE519" t="s">
        <v>94</v>
      </c>
      <c r="AF519">
        <v>46</v>
      </c>
      <c r="AG519">
        <v>93.9</v>
      </c>
      <c r="AH519">
        <v>12.3</v>
      </c>
      <c r="AI519">
        <v>96.9</v>
      </c>
      <c r="AJ519">
        <v>100</v>
      </c>
      <c r="AK519">
        <v>49</v>
      </c>
      <c r="AL519" t="s">
        <v>93</v>
      </c>
      <c r="AM519">
        <v>28.4</v>
      </c>
      <c r="AN519">
        <v>33.1</v>
      </c>
      <c r="AO519">
        <v>50</v>
      </c>
      <c r="AP519">
        <v>54.7</v>
      </c>
      <c r="AQ519">
        <v>31.9</v>
      </c>
      <c r="AR519">
        <v>36.299999999999997</v>
      </c>
      <c r="AS519">
        <v>59.3</v>
      </c>
      <c r="AT519">
        <v>47.4</v>
      </c>
      <c r="AU519">
        <v>15.6</v>
      </c>
      <c r="AV519">
        <v>11.1</v>
      </c>
      <c r="AW519">
        <v>13.1</v>
      </c>
      <c r="AX519">
        <v>9.6999999999999993</v>
      </c>
      <c r="AY519">
        <v>-1</v>
      </c>
      <c r="AZ519">
        <v>0.1</v>
      </c>
      <c r="BA519" t="s">
        <v>108</v>
      </c>
      <c r="BB519" t="s">
        <v>95</v>
      </c>
      <c r="BC519">
        <v>48.9</v>
      </c>
      <c r="BD519">
        <v>23.8</v>
      </c>
      <c r="BE519" t="s">
        <v>93</v>
      </c>
      <c r="BF519" t="s">
        <v>93</v>
      </c>
      <c r="BG519" t="s">
        <v>93</v>
      </c>
      <c r="BH519" t="s">
        <v>93</v>
      </c>
      <c r="BI519" t="s">
        <v>93</v>
      </c>
      <c r="BJ519" t="s">
        <v>93</v>
      </c>
      <c r="BK519" t="s">
        <v>93</v>
      </c>
      <c r="BL519" t="s">
        <v>93</v>
      </c>
      <c r="BM519" t="s">
        <v>93</v>
      </c>
      <c r="BN519" t="s">
        <v>93</v>
      </c>
      <c r="BO519">
        <v>430</v>
      </c>
      <c r="BP519">
        <v>36</v>
      </c>
      <c r="BQ519" t="s">
        <v>93</v>
      </c>
      <c r="BR519">
        <v>150000000000000</v>
      </c>
      <c r="BS519">
        <v>1147607.2</v>
      </c>
      <c r="BT519">
        <v>1896098.17</v>
      </c>
      <c r="BU519">
        <v>41.870849219999997</v>
      </c>
      <c r="BV519">
        <v>-87.733554139999995</v>
      </c>
      <c r="BW519">
        <v>26</v>
      </c>
      <c r="BX519" t="s">
        <v>1247</v>
      </c>
      <c r="BY519">
        <v>24</v>
      </c>
      <c r="BZ519">
        <v>11</v>
      </c>
      <c r="CA519" t="s">
        <v>2766</v>
      </c>
    </row>
    <row r="520" spans="1:79" x14ac:dyDescent="0.35">
      <c r="A520">
        <v>610219</v>
      </c>
      <c r="B520" t="s">
        <v>2767</v>
      </c>
      <c r="C520" t="s">
        <v>80</v>
      </c>
      <c r="D520" t="s">
        <v>2768</v>
      </c>
      <c r="E520" t="s">
        <v>82</v>
      </c>
      <c r="F520" t="s">
        <v>83</v>
      </c>
      <c r="G520">
        <v>60617</v>
      </c>
      <c r="H520" t="s">
        <v>2769</v>
      </c>
      <c r="I520" t="s">
        <v>2770</v>
      </c>
      <c r="J520" t="s">
        <v>176</v>
      </c>
      <c r="K520" t="s">
        <v>177</v>
      </c>
      <c r="L520" t="s">
        <v>116</v>
      </c>
      <c r="M520" t="s">
        <v>104</v>
      </c>
      <c r="N520" t="s">
        <v>90</v>
      </c>
      <c r="O520" t="s">
        <v>117</v>
      </c>
      <c r="P520" t="s">
        <v>88</v>
      </c>
      <c r="Q520" t="s">
        <v>92</v>
      </c>
      <c r="R520">
        <v>58</v>
      </c>
      <c r="S520" t="s">
        <v>107</v>
      </c>
      <c r="T520">
        <v>61</v>
      </c>
      <c r="U520" t="s">
        <v>94</v>
      </c>
      <c r="V520">
        <v>33</v>
      </c>
      <c r="W520" t="s">
        <v>92</v>
      </c>
      <c r="X520">
        <v>43</v>
      </c>
      <c r="Y520" t="s">
        <v>106</v>
      </c>
      <c r="Z520">
        <v>80</v>
      </c>
      <c r="AA520" t="s">
        <v>107</v>
      </c>
      <c r="AB520">
        <v>76</v>
      </c>
      <c r="AC520" t="s">
        <v>92</v>
      </c>
      <c r="AD520">
        <v>52</v>
      </c>
      <c r="AE520" t="s">
        <v>92</v>
      </c>
      <c r="AF520">
        <v>51</v>
      </c>
      <c r="AG520">
        <v>95.5</v>
      </c>
      <c r="AH520">
        <v>5.6</v>
      </c>
      <c r="AI520">
        <v>95.9</v>
      </c>
      <c r="AJ520">
        <v>99</v>
      </c>
      <c r="AK520">
        <v>69.3</v>
      </c>
      <c r="AL520">
        <v>56.4</v>
      </c>
      <c r="AM520">
        <v>53.8</v>
      </c>
      <c r="AN520">
        <v>59.6</v>
      </c>
      <c r="AO520">
        <v>70</v>
      </c>
      <c r="AP520">
        <v>76.7</v>
      </c>
      <c r="AQ520">
        <v>54.2</v>
      </c>
      <c r="AR520">
        <v>58.1</v>
      </c>
      <c r="AS520">
        <v>69.599999999999994</v>
      </c>
      <c r="AT520">
        <v>68.3</v>
      </c>
      <c r="AU520">
        <v>23</v>
      </c>
      <c r="AV520">
        <v>37.5</v>
      </c>
      <c r="AW520">
        <v>30.4</v>
      </c>
      <c r="AX520">
        <v>24.7</v>
      </c>
      <c r="AY520">
        <v>0.4</v>
      </c>
      <c r="AZ520">
        <v>0.8</v>
      </c>
      <c r="BA520" t="s">
        <v>95</v>
      </c>
      <c r="BB520" t="s">
        <v>118</v>
      </c>
      <c r="BC520">
        <v>36.799999999999997</v>
      </c>
      <c r="BD520">
        <v>25</v>
      </c>
      <c r="BE520" t="s">
        <v>93</v>
      </c>
      <c r="BF520" t="s">
        <v>93</v>
      </c>
      <c r="BG520" t="s">
        <v>93</v>
      </c>
      <c r="BH520" t="s">
        <v>93</v>
      </c>
      <c r="BI520" t="s">
        <v>93</v>
      </c>
      <c r="BJ520" t="s">
        <v>93</v>
      </c>
      <c r="BK520" t="s">
        <v>93</v>
      </c>
      <c r="BL520" t="s">
        <v>93</v>
      </c>
      <c r="BM520" t="s">
        <v>93</v>
      </c>
      <c r="BN520" t="s">
        <v>93</v>
      </c>
      <c r="BO520">
        <v>813</v>
      </c>
      <c r="BP520">
        <v>47</v>
      </c>
      <c r="BQ520" t="s">
        <v>93</v>
      </c>
      <c r="BR520">
        <v>150000000000000</v>
      </c>
      <c r="BS520">
        <v>1202028.594</v>
      </c>
      <c r="BT520">
        <v>1829944.81</v>
      </c>
      <c r="BU520">
        <v>41.688104029999998</v>
      </c>
      <c r="BV520">
        <v>-87.536009849999999</v>
      </c>
      <c r="BW520">
        <v>52</v>
      </c>
      <c r="BX520" t="s">
        <v>462</v>
      </c>
      <c r="BY520">
        <v>10</v>
      </c>
      <c r="BZ520">
        <v>4</v>
      </c>
      <c r="CA520" t="s">
        <v>2771</v>
      </c>
    </row>
    <row r="521" spans="1:79" x14ac:dyDescent="0.35">
      <c r="A521">
        <v>610090</v>
      </c>
      <c r="B521" t="s">
        <v>2772</v>
      </c>
      <c r="C521" t="s">
        <v>80</v>
      </c>
      <c r="D521" t="s">
        <v>2773</v>
      </c>
      <c r="E521" t="s">
        <v>82</v>
      </c>
      <c r="F521" t="s">
        <v>83</v>
      </c>
      <c r="G521">
        <v>60615</v>
      </c>
      <c r="H521" t="s">
        <v>2774</v>
      </c>
      <c r="I521" t="s">
        <v>2775</v>
      </c>
      <c r="J521" t="s">
        <v>254</v>
      </c>
      <c r="K521" t="s">
        <v>148</v>
      </c>
      <c r="L521" t="s">
        <v>116</v>
      </c>
      <c r="M521" t="s">
        <v>104</v>
      </c>
      <c r="N521" t="s">
        <v>90</v>
      </c>
      <c r="O521" t="s">
        <v>91</v>
      </c>
      <c r="P521" t="s">
        <v>88</v>
      </c>
      <c r="Q521" t="s">
        <v>107</v>
      </c>
      <c r="R521">
        <v>66</v>
      </c>
      <c r="S521" t="s">
        <v>93</v>
      </c>
      <c r="T521" t="s">
        <v>93</v>
      </c>
      <c r="U521" t="s">
        <v>94</v>
      </c>
      <c r="V521">
        <v>34</v>
      </c>
      <c r="W521" t="s">
        <v>94</v>
      </c>
      <c r="X521">
        <v>37</v>
      </c>
      <c r="Y521" t="s">
        <v>93</v>
      </c>
      <c r="Z521" t="s">
        <v>93</v>
      </c>
      <c r="AA521" t="s">
        <v>93</v>
      </c>
      <c r="AB521" t="s">
        <v>93</v>
      </c>
      <c r="AC521" t="s">
        <v>107</v>
      </c>
      <c r="AD521">
        <v>56</v>
      </c>
      <c r="AE521" t="s">
        <v>92</v>
      </c>
      <c r="AF521">
        <v>53</v>
      </c>
      <c r="AG521">
        <v>95.6</v>
      </c>
      <c r="AH521">
        <v>3.5</v>
      </c>
      <c r="AI521">
        <v>95.9</v>
      </c>
      <c r="AJ521">
        <v>100</v>
      </c>
      <c r="AK521">
        <v>70.2</v>
      </c>
      <c r="AL521" t="s">
        <v>93</v>
      </c>
      <c r="AM521">
        <v>66.900000000000006</v>
      </c>
      <c r="AN521">
        <v>67.400000000000006</v>
      </c>
      <c r="AO521">
        <v>55.1</v>
      </c>
      <c r="AP521">
        <v>61.8</v>
      </c>
      <c r="AQ521">
        <v>43.6</v>
      </c>
      <c r="AR521">
        <v>58</v>
      </c>
      <c r="AS521">
        <v>53</v>
      </c>
      <c r="AT521">
        <v>42</v>
      </c>
      <c r="AU521" t="s">
        <v>93</v>
      </c>
      <c r="AV521" t="s">
        <v>93</v>
      </c>
      <c r="AW521">
        <v>35</v>
      </c>
      <c r="AX521">
        <v>36</v>
      </c>
      <c r="AY521">
        <v>-0.4</v>
      </c>
      <c r="AZ521">
        <v>0.1</v>
      </c>
      <c r="BA521" t="s">
        <v>95</v>
      </c>
      <c r="BB521" t="s">
        <v>95</v>
      </c>
      <c r="BC521" t="s">
        <v>93</v>
      </c>
      <c r="BD521" t="s">
        <v>93</v>
      </c>
      <c r="BE521" t="s">
        <v>93</v>
      </c>
      <c r="BF521" t="s">
        <v>93</v>
      </c>
      <c r="BG521" t="s">
        <v>93</v>
      </c>
      <c r="BH521" t="s">
        <v>93</v>
      </c>
      <c r="BI521" t="s">
        <v>93</v>
      </c>
      <c r="BJ521" t="s">
        <v>93</v>
      </c>
      <c r="BK521" t="s">
        <v>93</v>
      </c>
      <c r="BL521" t="s">
        <v>93</v>
      </c>
      <c r="BM521" t="s">
        <v>93</v>
      </c>
      <c r="BN521" t="s">
        <v>93</v>
      </c>
      <c r="BO521">
        <v>533</v>
      </c>
      <c r="BP521">
        <v>46</v>
      </c>
      <c r="BQ521" t="s">
        <v>93</v>
      </c>
      <c r="BR521">
        <v>150000000000000</v>
      </c>
      <c r="BS521">
        <v>1186033.436</v>
      </c>
      <c r="BT521">
        <v>1870041.58</v>
      </c>
      <c r="BU521">
        <v>41.798525009999999</v>
      </c>
      <c r="BV521">
        <v>-87.593303520000006</v>
      </c>
      <c r="BW521">
        <v>41</v>
      </c>
      <c r="BX521" t="s">
        <v>1191</v>
      </c>
      <c r="BY521">
        <v>4</v>
      </c>
      <c r="BZ521">
        <v>2</v>
      </c>
      <c r="CA521" t="s">
        <v>2776</v>
      </c>
    </row>
    <row r="522" spans="1:79" x14ac:dyDescent="0.35">
      <c r="A522">
        <v>610155</v>
      </c>
      <c r="B522" t="s">
        <v>2777</v>
      </c>
      <c r="C522" t="s">
        <v>80</v>
      </c>
      <c r="D522" t="s">
        <v>2778</v>
      </c>
      <c r="E522" t="s">
        <v>82</v>
      </c>
      <c r="F522" t="s">
        <v>83</v>
      </c>
      <c r="G522">
        <v>60646</v>
      </c>
      <c r="H522" t="s">
        <v>2779</v>
      </c>
      <c r="I522" t="s">
        <v>2780</v>
      </c>
      <c r="J522" t="s">
        <v>267</v>
      </c>
      <c r="K522" t="s">
        <v>103</v>
      </c>
      <c r="L522" t="s">
        <v>116</v>
      </c>
      <c r="M522" t="s">
        <v>104</v>
      </c>
      <c r="N522" t="s">
        <v>90</v>
      </c>
      <c r="O522" t="s">
        <v>117</v>
      </c>
      <c r="P522" t="s">
        <v>88</v>
      </c>
      <c r="Q522" t="s">
        <v>106</v>
      </c>
      <c r="R522">
        <v>99</v>
      </c>
      <c r="S522" t="s">
        <v>93</v>
      </c>
      <c r="T522" t="s">
        <v>93</v>
      </c>
      <c r="U522" t="s">
        <v>107</v>
      </c>
      <c r="V522">
        <v>76</v>
      </c>
      <c r="W522" t="s">
        <v>107</v>
      </c>
      <c r="X522">
        <v>61</v>
      </c>
      <c r="Y522" t="s">
        <v>93</v>
      </c>
      <c r="Z522" t="s">
        <v>93</v>
      </c>
      <c r="AA522" t="s">
        <v>93</v>
      </c>
      <c r="AB522" t="s">
        <v>93</v>
      </c>
      <c r="AC522" t="s">
        <v>93</v>
      </c>
      <c r="AD522" t="s">
        <v>93</v>
      </c>
      <c r="AE522" t="s">
        <v>93</v>
      </c>
      <c r="AF522" t="s">
        <v>93</v>
      </c>
      <c r="AG522">
        <v>96.3</v>
      </c>
      <c r="AH522">
        <v>1.5</v>
      </c>
      <c r="AI522">
        <v>95.4</v>
      </c>
      <c r="AJ522">
        <v>92.9</v>
      </c>
      <c r="AK522">
        <v>85.6</v>
      </c>
      <c r="AL522">
        <v>50.4</v>
      </c>
      <c r="AM522">
        <v>68.5</v>
      </c>
      <c r="AN522">
        <v>75.7</v>
      </c>
      <c r="AO522">
        <v>66.900000000000006</v>
      </c>
      <c r="AP522">
        <v>70.2</v>
      </c>
      <c r="AQ522">
        <v>81.400000000000006</v>
      </c>
      <c r="AR522">
        <v>80.099999999999994</v>
      </c>
      <c r="AS522">
        <v>58.7</v>
      </c>
      <c r="AT522">
        <v>57.8</v>
      </c>
      <c r="AU522">
        <v>57.1</v>
      </c>
      <c r="AV522">
        <v>69.599999999999994</v>
      </c>
      <c r="AW522">
        <v>49.1</v>
      </c>
      <c r="AX522">
        <v>34.5</v>
      </c>
      <c r="AY522">
        <v>2.2000000000000002</v>
      </c>
      <c r="AZ522">
        <v>0.3</v>
      </c>
      <c r="BA522" t="s">
        <v>118</v>
      </c>
      <c r="BB522" t="s">
        <v>95</v>
      </c>
      <c r="BC522">
        <v>35.700000000000003</v>
      </c>
      <c r="BD522">
        <v>78.900000000000006</v>
      </c>
      <c r="BE522" t="s">
        <v>93</v>
      </c>
      <c r="BF522" t="s">
        <v>93</v>
      </c>
      <c r="BG522" t="s">
        <v>93</v>
      </c>
      <c r="BH522" t="s">
        <v>93</v>
      </c>
      <c r="BI522" t="s">
        <v>93</v>
      </c>
      <c r="BJ522" t="s">
        <v>93</v>
      </c>
      <c r="BK522" t="s">
        <v>93</v>
      </c>
      <c r="BL522" t="s">
        <v>93</v>
      </c>
      <c r="BM522" t="s">
        <v>93</v>
      </c>
      <c r="BN522" t="s">
        <v>93</v>
      </c>
      <c r="BO522">
        <v>549</v>
      </c>
      <c r="BP522">
        <v>31</v>
      </c>
      <c r="BQ522" t="s">
        <v>93</v>
      </c>
      <c r="BR522">
        <v>150000000000000</v>
      </c>
      <c r="BS522">
        <v>1143919.392</v>
      </c>
      <c r="BT522">
        <v>1939921.031</v>
      </c>
      <c r="BU522">
        <v>41.991173320000001</v>
      </c>
      <c r="BV522">
        <v>-87.745991369999999</v>
      </c>
      <c r="BW522">
        <v>12</v>
      </c>
      <c r="BX522" t="s">
        <v>2512</v>
      </c>
      <c r="BY522">
        <v>39</v>
      </c>
      <c r="BZ522">
        <v>17</v>
      </c>
      <c r="CA522" t="s">
        <v>2781</v>
      </c>
    </row>
    <row r="523" spans="1:79" x14ac:dyDescent="0.35">
      <c r="A523">
        <v>610323</v>
      </c>
      <c r="B523" t="s">
        <v>2782</v>
      </c>
      <c r="C523" t="s">
        <v>158</v>
      </c>
      <c r="D523" t="s">
        <v>2783</v>
      </c>
      <c r="E523" t="s">
        <v>82</v>
      </c>
      <c r="F523" t="s">
        <v>83</v>
      </c>
      <c r="G523">
        <v>60617</v>
      </c>
      <c r="H523" t="s">
        <v>2784</v>
      </c>
      <c r="I523" t="s">
        <v>2785</v>
      </c>
      <c r="J523" t="s">
        <v>339</v>
      </c>
      <c r="K523" t="s">
        <v>148</v>
      </c>
      <c r="L523" t="s">
        <v>88</v>
      </c>
      <c r="M523" t="s">
        <v>104</v>
      </c>
      <c r="N523" t="s">
        <v>126</v>
      </c>
      <c r="O523" t="s">
        <v>127</v>
      </c>
      <c r="P523" t="s">
        <v>88</v>
      </c>
      <c r="Q523" t="s">
        <v>210</v>
      </c>
      <c r="R523">
        <v>17</v>
      </c>
      <c r="S523" t="s">
        <v>94</v>
      </c>
      <c r="T523">
        <v>23</v>
      </c>
      <c r="U523" t="s">
        <v>94</v>
      </c>
      <c r="V523">
        <v>37</v>
      </c>
      <c r="W523" t="s">
        <v>94</v>
      </c>
      <c r="X523">
        <v>25</v>
      </c>
      <c r="Y523" t="s">
        <v>94</v>
      </c>
      <c r="Z523">
        <v>29</v>
      </c>
      <c r="AA523" t="s">
        <v>210</v>
      </c>
      <c r="AB523">
        <v>6</v>
      </c>
      <c r="AC523" t="s">
        <v>93</v>
      </c>
      <c r="AD523" t="s">
        <v>93</v>
      </c>
      <c r="AE523" t="s">
        <v>93</v>
      </c>
      <c r="AF523" t="s">
        <v>93</v>
      </c>
      <c r="AG523">
        <v>75.599999999999994</v>
      </c>
      <c r="AH523">
        <v>61.8</v>
      </c>
      <c r="AI523">
        <v>94.7</v>
      </c>
      <c r="AJ523">
        <v>100</v>
      </c>
      <c r="AK523" t="s">
        <v>93</v>
      </c>
      <c r="AL523" t="s">
        <v>93</v>
      </c>
      <c r="AM523" t="s">
        <v>93</v>
      </c>
      <c r="AN523" t="s">
        <v>93</v>
      </c>
      <c r="AO523" t="s">
        <v>93</v>
      </c>
      <c r="AP523" t="s">
        <v>93</v>
      </c>
      <c r="AQ523" t="s">
        <v>93</v>
      </c>
      <c r="AR523" t="s">
        <v>93</v>
      </c>
      <c r="AS523" t="s">
        <v>93</v>
      </c>
      <c r="AT523" t="s">
        <v>93</v>
      </c>
      <c r="AU523" t="s">
        <v>93</v>
      </c>
      <c r="AV523" t="s">
        <v>93</v>
      </c>
      <c r="BA523" t="s">
        <v>93</v>
      </c>
      <c r="BB523" t="s">
        <v>93</v>
      </c>
      <c r="BC523" t="s">
        <v>93</v>
      </c>
      <c r="BD523" t="s">
        <v>93</v>
      </c>
      <c r="BE523">
        <v>12.1</v>
      </c>
      <c r="BF523">
        <v>12.3</v>
      </c>
      <c r="BG523">
        <v>13.9</v>
      </c>
      <c r="BH523">
        <v>13.2</v>
      </c>
      <c r="BI523">
        <v>1.1000000000000001</v>
      </c>
      <c r="BJ523">
        <v>14.7</v>
      </c>
      <c r="BK523">
        <v>0.8</v>
      </c>
      <c r="BL523">
        <v>16.7</v>
      </c>
      <c r="BM523">
        <v>67.2</v>
      </c>
      <c r="BN523">
        <v>52.4</v>
      </c>
      <c r="BO523">
        <v>701</v>
      </c>
      <c r="BP523">
        <v>47</v>
      </c>
      <c r="BQ523">
        <v>62.1</v>
      </c>
      <c r="BR523">
        <v>150000000000000</v>
      </c>
      <c r="BS523">
        <v>1195939.9369999999</v>
      </c>
      <c r="BT523">
        <v>1846527.5279999999</v>
      </c>
      <c r="BU523">
        <v>41.73376107</v>
      </c>
      <c r="BV523">
        <v>-87.557752629999996</v>
      </c>
      <c r="BW523">
        <v>46</v>
      </c>
      <c r="BX523" t="s">
        <v>155</v>
      </c>
      <c r="BY523">
        <v>7</v>
      </c>
      <c r="BZ523">
        <v>4</v>
      </c>
      <c r="CA523" t="s">
        <v>2786</v>
      </c>
    </row>
    <row r="524" spans="1:79" x14ac:dyDescent="0.35">
      <c r="A524">
        <v>610230</v>
      </c>
      <c r="B524" t="s">
        <v>2787</v>
      </c>
      <c r="C524" t="s">
        <v>80</v>
      </c>
      <c r="D524" t="s">
        <v>2788</v>
      </c>
      <c r="E524" t="s">
        <v>82</v>
      </c>
      <c r="F524" t="s">
        <v>83</v>
      </c>
      <c r="G524">
        <v>60646</v>
      </c>
      <c r="H524" t="s">
        <v>2789</v>
      </c>
      <c r="I524" t="s">
        <v>2790</v>
      </c>
      <c r="J524" t="s">
        <v>267</v>
      </c>
      <c r="K524" t="s">
        <v>103</v>
      </c>
      <c r="L524" t="s">
        <v>116</v>
      </c>
      <c r="M524" t="s">
        <v>104</v>
      </c>
      <c r="N524" t="s">
        <v>90</v>
      </c>
      <c r="O524" t="s">
        <v>117</v>
      </c>
      <c r="P524" t="s">
        <v>88</v>
      </c>
      <c r="Q524" t="s">
        <v>106</v>
      </c>
      <c r="R524">
        <v>99</v>
      </c>
      <c r="S524" t="s">
        <v>106</v>
      </c>
      <c r="T524">
        <v>90</v>
      </c>
      <c r="U524" t="s">
        <v>107</v>
      </c>
      <c r="V524">
        <v>77</v>
      </c>
      <c r="W524" t="s">
        <v>107</v>
      </c>
      <c r="X524">
        <v>67</v>
      </c>
      <c r="Y524" t="s">
        <v>92</v>
      </c>
      <c r="Z524">
        <v>55</v>
      </c>
      <c r="AA524" t="s">
        <v>92</v>
      </c>
      <c r="AB524">
        <v>45</v>
      </c>
      <c r="AC524" t="s">
        <v>107</v>
      </c>
      <c r="AD524">
        <v>55</v>
      </c>
      <c r="AE524" t="s">
        <v>94</v>
      </c>
      <c r="AF524">
        <v>37</v>
      </c>
      <c r="AG524">
        <v>96.2</v>
      </c>
      <c r="AH524">
        <v>1</v>
      </c>
      <c r="AI524">
        <v>95.7</v>
      </c>
      <c r="AJ524">
        <v>92.3</v>
      </c>
      <c r="AK524">
        <v>88.8</v>
      </c>
      <c r="AL524" t="s">
        <v>93</v>
      </c>
      <c r="AM524">
        <v>71.5</v>
      </c>
      <c r="AN524">
        <v>67.2</v>
      </c>
      <c r="AO524">
        <v>47.4</v>
      </c>
      <c r="AP524">
        <v>59.9</v>
      </c>
      <c r="AQ524">
        <v>79.5</v>
      </c>
      <c r="AR524">
        <v>79.5</v>
      </c>
      <c r="AS524">
        <v>82</v>
      </c>
      <c r="AT524">
        <v>63.9</v>
      </c>
      <c r="AU524">
        <v>50.9</v>
      </c>
      <c r="AV524">
        <v>68.400000000000006</v>
      </c>
      <c r="AW524">
        <v>52.9</v>
      </c>
      <c r="AX524">
        <v>33.200000000000003</v>
      </c>
      <c r="AY524">
        <v>0.7</v>
      </c>
      <c r="AZ524">
        <v>-0.4</v>
      </c>
      <c r="BA524" t="s">
        <v>118</v>
      </c>
      <c r="BB524" t="s">
        <v>95</v>
      </c>
      <c r="BC524">
        <v>22.8</v>
      </c>
      <c r="BD524">
        <v>84.6</v>
      </c>
      <c r="BE524" t="s">
        <v>93</v>
      </c>
      <c r="BF524" t="s">
        <v>93</v>
      </c>
      <c r="BG524" t="s">
        <v>93</v>
      </c>
      <c r="BH524" t="s">
        <v>93</v>
      </c>
      <c r="BI524" t="s">
        <v>93</v>
      </c>
      <c r="BJ524" t="s">
        <v>93</v>
      </c>
      <c r="BK524" t="s">
        <v>93</v>
      </c>
      <c r="BL524" t="s">
        <v>93</v>
      </c>
      <c r="BM524" t="s">
        <v>93</v>
      </c>
      <c r="BN524" t="s">
        <v>93</v>
      </c>
      <c r="BO524">
        <v>414</v>
      </c>
      <c r="BP524">
        <v>30</v>
      </c>
      <c r="BQ524" t="s">
        <v>93</v>
      </c>
      <c r="BR524">
        <v>150000000000000</v>
      </c>
      <c r="BS524">
        <v>1135078.4709999999</v>
      </c>
      <c r="BT524">
        <v>1945800.949</v>
      </c>
      <c r="BU524">
        <v>42.007470069999997</v>
      </c>
      <c r="BV524">
        <v>-87.778370890000005</v>
      </c>
      <c r="BW524">
        <v>12</v>
      </c>
      <c r="BX524" t="s">
        <v>2512</v>
      </c>
      <c r="BY524">
        <v>41</v>
      </c>
      <c r="BZ524">
        <v>16</v>
      </c>
      <c r="CA524" t="s">
        <v>2791</v>
      </c>
    </row>
    <row r="525" spans="1:79" x14ac:dyDescent="0.35">
      <c r="A525">
        <v>609781</v>
      </c>
      <c r="B525" t="s">
        <v>2792</v>
      </c>
      <c r="C525" t="s">
        <v>80</v>
      </c>
      <c r="D525" t="s">
        <v>2793</v>
      </c>
      <c r="E525" t="s">
        <v>82</v>
      </c>
      <c r="F525" t="s">
        <v>83</v>
      </c>
      <c r="G525">
        <v>60609</v>
      </c>
      <c r="H525" t="s">
        <v>2794</v>
      </c>
      <c r="I525" t="s">
        <v>2795</v>
      </c>
      <c r="J525" t="s">
        <v>254</v>
      </c>
      <c r="K525" t="s">
        <v>148</v>
      </c>
      <c r="L525" t="s">
        <v>88</v>
      </c>
      <c r="M525" t="s">
        <v>104</v>
      </c>
      <c r="N525" t="s">
        <v>126</v>
      </c>
      <c r="O525" t="s">
        <v>127</v>
      </c>
      <c r="P525" t="s">
        <v>88</v>
      </c>
      <c r="Q525" t="s">
        <v>92</v>
      </c>
      <c r="R525">
        <v>45</v>
      </c>
      <c r="S525" t="s">
        <v>107</v>
      </c>
      <c r="T525">
        <v>76</v>
      </c>
      <c r="U525" t="s">
        <v>107</v>
      </c>
      <c r="V525">
        <v>64</v>
      </c>
      <c r="W525" t="s">
        <v>92</v>
      </c>
      <c r="X525">
        <v>57</v>
      </c>
      <c r="Y525" t="s">
        <v>106</v>
      </c>
      <c r="Z525">
        <v>81</v>
      </c>
      <c r="AA525" t="s">
        <v>106</v>
      </c>
      <c r="AB525">
        <v>85</v>
      </c>
      <c r="AC525" t="s">
        <v>93</v>
      </c>
      <c r="AD525" t="s">
        <v>93</v>
      </c>
      <c r="AE525" t="s">
        <v>93</v>
      </c>
      <c r="AF525" t="s">
        <v>93</v>
      </c>
      <c r="AG525">
        <v>95.2</v>
      </c>
      <c r="AH525">
        <v>12.5</v>
      </c>
      <c r="AI525">
        <v>93.5</v>
      </c>
      <c r="AJ525">
        <v>100</v>
      </c>
      <c r="AK525">
        <v>64.7</v>
      </c>
      <c r="AL525">
        <v>66.7</v>
      </c>
      <c r="AM525">
        <v>25.3</v>
      </c>
      <c r="AN525">
        <v>9.9</v>
      </c>
      <c r="AO525">
        <v>42.4</v>
      </c>
      <c r="AP525">
        <v>53.5</v>
      </c>
      <c r="AQ525">
        <v>16</v>
      </c>
      <c r="AR525">
        <v>16.5</v>
      </c>
      <c r="AS525">
        <v>53.3</v>
      </c>
      <c r="AT525">
        <v>32.4</v>
      </c>
      <c r="AU525">
        <v>3.1</v>
      </c>
      <c r="AV525">
        <v>9.4</v>
      </c>
      <c r="AW525">
        <v>7.6</v>
      </c>
      <c r="AX525">
        <v>10</v>
      </c>
      <c r="AY525">
        <v>-0.3</v>
      </c>
      <c r="AZ525">
        <v>-2</v>
      </c>
      <c r="BA525" t="s">
        <v>95</v>
      </c>
      <c r="BB525" t="s">
        <v>108</v>
      </c>
      <c r="BC525" t="s">
        <v>93</v>
      </c>
      <c r="BD525" t="s">
        <v>93</v>
      </c>
      <c r="BE525" t="s">
        <v>93</v>
      </c>
      <c r="BF525" t="s">
        <v>93</v>
      </c>
      <c r="BG525" t="s">
        <v>93</v>
      </c>
      <c r="BH525" t="s">
        <v>93</v>
      </c>
      <c r="BI525" t="s">
        <v>93</v>
      </c>
      <c r="BJ525" t="s">
        <v>93</v>
      </c>
      <c r="BK525" t="s">
        <v>93</v>
      </c>
      <c r="BL525" t="s">
        <v>93</v>
      </c>
      <c r="BM525" t="s">
        <v>93</v>
      </c>
      <c r="BN525" t="s">
        <v>93</v>
      </c>
      <c r="BO525">
        <v>274</v>
      </c>
      <c r="BP525">
        <v>42</v>
      </c>
      <c r="BQ525" t="s">
        <v>93</v>
      </c>
      <c r="BR525">
        <v>150000000000000</v>
      </c>
      <c r="BS525">
        <v>1177176.077</v>
      </c>
      <c r="BT525">
        <v>1871285.6440000001</v>
      </c>
      <c r="BU525">
        <v>41.802143489999999</v>
      </c>
      <c r="BV525">
        <v>-87.625747399999995</v>
      </c>
      <c r="BW525">
        <v>38</v>
      </c>
      <c r="BX525" t="s">
        <v>340</v>
      </c>
      <c r="BY525">
        <v>3</v>
      </c>
      <c r="BZ525">
        <v>2</v>
      </c>
      <c r="CA525" t="s">
        <v>2796</v>
      </c>
    </row>
    <row r="526" spans="1:79" x14ac:dyDescent="0.35">
      <c r="A526">
        <v>609964</v>
      </c>
      <c r="B526" t="s">
        <v>2797</v>
      </c>
      <c r="C526" t="s">
        <v>80</v>
      </c>
      <c r="D526" t="s">
        <v>2798</v>
      </c>
      <c r="E526" t="s">
        <v>82</v>
      </c>
      <c r="F526" t="s">
        <v>83</v>
      </c>
      <c r="G526">
        <v>60609</v>
      </c>
      <c r="H526" t="s">
        <v>2799</v>
      </c>
      <c r="I526" t="s">
        <v>2800</v>
      </c>
      <c r="J526" t="s">
        <v>230</v>
      </c>
      <c r="K526" t="s">
        <v>135</v>
      </c>
      <c r="L526" t="s">
        <v>88</v>
      </c>
      <c r="M526" t="s">
        <v>104</v>
      </c>
      <c r="N526" t="s">
        <v>90</v>
      </c>
      <c r="O526" t="s">
        <v>91</v>
      </c>
      <c r="P526" t="s">
        <v>88</v>
      </c>
      <c r="Q526" t="s">
        <v>94</v>
      </c>
      <c r="R526">
        <v>33</v>
      </c>
      <c r="S526" t="s">
        <v>94</v>
      </c>
      <c r="T526">
        <v>24</v>
      </c>
      <c r="U526" t="s">
        <v>94</v>
      </c>
      <c r="V526">
        <v>29</v>
      </c>
      <c r="W526" t="s">
        <v>92</v>
      </c>
      <c r="X526">
        <v>43</v>
      </c>
      <c r="Y526" t="s">
        <v>210</v>
      </c>
      <c r="Z526">
        <v>17</v>
      </c>
      <c r="AA526" t="s">
        <v>94</v>
      </c>
      <c r="AB526">
        <v>33</v>
      </c>
      <c r="AC526" t="s">
        <v>94</v>
      </c>
      <c r="AD526">
        <v>44</v>
      </c>
      <c r="AE526" t="s">
        <v>92</v>
      </c>
      <c r="AF526">
        <v>47</v>
      </c>
      <c r="AG526">
        <v>94.4</v>
      </c>
      <c r="AH526">
        <v>7.5</v>
      </c>
      <c r="AI526">
        <v>95.7</v>
      </c>
      <c r="AJ526">
        <v>100</v>
      </c>
      <c r="AK526">
        <v>61.7</v>
      </c>
      <c r="AL526">
        <v>48.9</v>
      </c>
      <c r="AM526">
        <v>39.1</v>
      </c>
      <c r="AN526">
        <v>19.5</v>
      </c>
      <c r="AO526">
        <v>50.8</v>
      </c>
      <c r="AP526">
        <v>67.900000000000006</v>
      </c>
      <c r="AQ526">
        <v>58</v>
      </c>
      <c r="AR526">
        <v>26.5</v>
      </c>
      <c r="AS526">
        <v>64.5</v>
      </c>
      <c r="AT526">
        <v>56.5</v>
      </c>
      <c r="AU526">
        <v>9.1</v>
      </c>
      <c r="AV526">
        <v>18.2</v>
      </c>
      <c r="AW526">
        <v>20.100000000000001</v>
      </c>
      <c r="AX526">
        <v>6.1</v>
      </c>
      <c r="AY526">
        <v>1</v>
      </c>
      <c r="AZ526">
        <v>-0.2</v>
      </c>
      <c r="BA526" t="s">
        <v>118</v>
      </c>
      <c r="BB526" t="s">
        <v>95</v>
      </c>
      <c r="BC526" t="s">
        <v>93</v>
      </c>
      <c r="BD526" t="s">
        <v>93</v>
      </c>
      <c r="BE526" t="s">
        <v>93</v>
      </c>
      <c r="BF526" t="s">
        <v>93</v>
      </c>
      <c r="BG526" t="s">
        <v>93</v>
      </c>
      <c r="BH526" t="s">
        <v>93</v>
      </c>
      <c r="BI526" t="s">
        <v>93</v>
      </c>
      <c r="BJ526" t="s">
        <v>93</v>
      </c>
      <c r="BK526" t="s">
        <v>93</v>
      </c>
      <c r="BL526" t="s">
        <v>93</v>
      </c>
      <c r="BM526" t="s">
        <v>93</v>
      </c>
      <c r="BN526" t="s">
        <v>93</v>
      </c>
      <c r="BO526">
        <v>679</v>
      </c>
      <c r="BP526">
        <v>42</v>
      </c>
      <c r="BQ526" t="s">
        <v>93</v>
      </c>
      <c r="BR526">
        <v>150000000000000</v>
      </c>
      <c r="BS526">
        <v>1167511.8970000001</v>
      </c>
      <c r="BT526">
        <v>1873073.8829999999</v>
      </c>
      <c r="BU526">
        <v>41.807263470000002</v>
      </c>
      <c r="BV526">
        <v>-87.661138559999998</v>
      </c>
      <c r="BW526">
        <v>61</v>
      </c>
      <c r="BX526" t="s">
        <v>274</v>
      </c>
      <c r="BY526">
        <v>20</v>
      </c>
      <c r="BZ526">
        <v>9</v>
      </c>
      <c r="CA526" t="s">
        <v>2801</v>
      </c>
    </row>
    <row r="527" spans="1:79" x14ac:dyDescent="0.35">
      <c r="A527">
        <v>610300</v>
      </c>
      <c r="B527" t="s">
        <v>2802</v>
      </c>
      <c r="C527" t="s">
        <v>80</v>
      </c>
      <c r="D527" t="s">
        <v>2803</v>
      </c>
      <c r="E527" t="s">
        <v>82</v>
      </c>
      <c r="F527" t="s">
        <v>83</v>
      </c>
      <c r="G527">
        <v>60620</v>
      </c>
      <c r="H527" t="s">
        <v>2804</v>
      </c>
      <c r="I527" t="s">
        <v>2805</v>
      </c>
      <c r="J527" t="s">
        <v>147</v>
      </c>
      <c r="K527" t="s">
        <v>148</v>
      </c>
      <c r="L527" t="s">
        <v>88</v>
      </c>
      <c r="M527" t="s">
        <v>89</v>
      </c>
      <c r="N527" t="s">
        <v>126</v>
      </c>
      <c r="O527" t="s">
        <v>91</v>
      </c>
      <c r="P527" t="s">
        <v>88</v>
      </c>
      <c r="Q527" t="s">
        <v>94</v>
      </c>
      <c r="R527">
        <v>30</v>
      </c>
      <c r="S527" t="s">
        <v>92</v>
      </c>
      <c r="T527">
        <v>41</v>
      </c>
      <c r="U527" t="s">
        <v>92</v>
      </c>
      <c r="V527">
        <v>48</v>
      </c>
      <c r="W527" t="s">
        <v>92</v>
      </c>
      <c r="X527">
        <v>54</v>
      </c>
      <c r="Y527" t="s">
        <v>92</v>
      </c>
      <c r="Z527">
        <v>47</v>
      </c>
      <c r="AA527" t="s">
        <v>92</v>
      </c>
      <c r="AB527">
        <v>47</v>
      </c>
      <c r="AC527" t="s">
        <v>94</v>
      </c>
      <c r="AD527">
        <v>46</v>
      </c>
      <c r="AE527" t="s">
        <v>92</v>
      </c>
      <c r="AF527">
        <v>48</v>
      </c>
      <c r="AG527">
        <v>92.6</v>
      </c>
      <c r="AH527">
        <v>31.5</v>
      </c>
      <c r="AI527">
        <v>94.8</v>
      </c>
      <c r="AJ527">
        <v>100</v>
      </c>
      <c r="AK527" t="s">
        <v>93</v>
      </c>
      <c r="AL527">
        <v>14.7</v>
      </c>
      <c r="AM527">
        <v>36.4</v>
      </c>
      <c r="AN527">
        <v>27.9</v>
      </c>
      <c r="AO527">
        <v>50.4</v>
      </c>
      <c r="AP527">
        <v>48.5</v>
      </c>
      <c r="AQ527">
        <v>27.9</v>
      </c>
      <c r="AR527">
        <v>31.3</v>
      </c>
      <c r="AS527">
        <v>43.5</v>
      </c>
      <c r="AT527">
        <v>51.5</v>
      </c>
      <c r="AU527">
        <v>6</v>
      </c>
      <c r="AV527">
        <v>20</v>
      </c>
      <c r="AW527">
        <v>7</v>
      </c>
      <c r="AX527">
        <v>6</v>
      </c>
      <c r="AY527">
        <v>0.3</v>
      </c>
      <c r="AZ527">
        <v>0.5</v>
      </c>
      <c r="BA527" t="s">
        <v>95</v>
      </c>
      <c r="BB527" t="s">
        <v>95</v>
      </c>
      <c r="BC527" t="s">
        <v>93</v>
      </c>
      <c r="BD527" t="s">
        <v>93</v>
      </c>
      <c r="BE527" t="s">
        <v>93</v>
      </c>
      <c r="BF527" t="s">
        <v>93</v>
      </c>
      <c r="BG527" t="s">
        <v>93</v>
      </c>
      <c r="BH527" t="s">
        <v>93</v>
      </c>
      <c r="BI527" t="s">
        <v>93</v>
      </c>
      <c r="BJ527" t="s">
        <v>93</v>
      </c>
      <c r="BK527" t="s">
        <v>93</v>
      </c>
      <c r="BL527" t="s">
        <v>93</v>
      </c>
      <c r="BM527" t="s">
        <v>93</v>
      </c>
      <c r="BN527" t="s">
        <v>93</v>
      </c>
      <c r="BO527">
        <v>413</v>
      </c>
      <c r="BP527">
        <v>45</v>
      </c>
      <c r="BQ527" t="s">
        <v>93</v>
      </c>
      <c r="BR527">
        <v>150000000000000</v>
      </c>
      <c r="BS527">
        <v>1174868.4750000001</v>
      </c>
      <c r="BT527">
        <v>1851842.1440000001</v>
      </c>
      <c r="BU527">
        <v>41.748840180000002</v>
      </c>
      <c r="BV527">
        <v>-87.634789490000003</v>
      </c>
      <c r="BW527">
        <v>44</v>
      </c>
      <c r="BX527" t="s">
        <v>149</v>
      </c>
      <c r="BY527">
        <v>21</v>
      </c>
      <c r="BZ527">
        <v>6</v>
      </c>
      <c r="CA527" t="s">
        <v>2806</v>
      </c>
    </row>
    <row r="528" spans="1:79" x14ac:dyDescent="0.35">
      <c r="A528">
        <v>609876</v>
      </c>
      <c r="B528" t="s">
        <v>2807</v>
      </c>
      <c r="C528" t="s">
        <v>80</v>
      </c>
      <c r="D528" t="s">
        <v>2808</v>
      </c>
      <c r="E528" t="s">
        <v>82</v>
      </c>
      <c r="F528" t="s">
        <v>83</v>
      </c>
      <c r="G528">
        <v>60632</v>
      </c>
      <c r="H528" t="s">
        <v>2809</v>
      </c>
      <c r="I528" t="s">
        <v>2810</v>
      </c>
      <c r="J528" t="s">
        <v>230</v>
      </c>
      <c r="K528" t="s">
        <v>135</v>
      </c>
      <c r="L528" t="s">
        <v>88</v>
      </c>
      <c r="M528" t="s">
        <v>104</v>
      </c>
      <c r="N528" t="s">
        <v>90</v>
      </c>
      <c r="O528" t="s">
        <v>117</v>
      </c>
      <c r="P528" t="s">
        <v>88</v>
      </c>
      <c r="Q528" t="s">
        <v>92</v>
      </c>
      <c r="R528">
        <v>43</v>
      </c>
      <c r="S528" t="s">
        <v>93</v>
      </c>
      <c r="T528" t="s">
        <v>93</v>
      </c>
      <c r="U528" t="s">
        <v>92</v>
      </c>
      <c r="V528">
        <v>41</v>
      </c>
      <c r="W528" t="s">
        <v>92</v>
      </c>
      <c r="X528">
        <v>46</v>
      </c>
      <c r="Y528" t="s">
        <v>93</v>
      </c>
      <c r="Z528" t="s">
        <v>93</v>
      </c>
      <c r="AA528" t="s">
        <v>93</v>
      </c>
      <c r="AB528" t="s">
        <v>93</v>
      </c>
      <c r="AC528" t="s">
        <v>92</v>
      </c>
      <c r="AD528">
        <v>48</v>
      </c>
      <c r="AE528" t="s">
        <v>92</v>
      </c>
      <c r="AF528">
        <v>50</v>
      </c>
      <c r="AG528">
        <v>95.1</v>
      </c>
      <c r="AH528">
        <v>2.4</v>
      </c>
      <c r="AI528">
        <v>95.9</v>
      </c>
      <c r="AJ528">
        <v>94</v>
      </c>
      <c r="AK528">
        <v>42.1</v>
      </c>
      <c r="AL528" t="s">
        <v>93</v>
      </c>
      <c r="AM528">
        <v>35.4</v>
      </c>
      <c r="AN528">
        <v>20.7</v>
      </c>
      <c r="AO528">
        <v>44.4</v>
      </c>
      <c r="AP528">
        <v>55.3</v>
      </c>
      <c r="AQ528">
        <v>39.200000000000003</v>
      </c>
      <c r="AR528">
        <v>24.3</v>
      </c>
      <c r="AS528">
        <v>61.4</v>
      </c>
      <c r="AT528">
        <v>48.2</v>
      </c>
      <c r="AU528">
        <v>18.600000000000001</v>
      </c>
      <c r="AV528">
        <v>26.7</v>
      </c>
      <c r="AW528">
        <v>16.2</v>
      </c>
      <c r="AX528">
        <v>9.1999999999999993</v>
      </c>
      <c r="AY528">
        <v>0.5</v>
      </c>
      <c r="AZ528">
        <v>1</v>
      </c>
      <c r="BA528" t="s">
        <v>118</v>
      </c>
      <c r="BB528" t="s">
        <v>118</v>
      </c>
      <c r="BC528" t="s">
        <v>93</v>
      </c>
      <c r="BD528" t="s">
        <v>93</v>
      </c>
      <c r="BE528" t="s">
        <v>93</v>
      </c>
      <c r="BF528" t="s">
        <v>93</v>
      </c>
      <c r="BG528" t="s">
        <v>93</v>
      </c>
      <c r="BH528" t="s">
        <v>93</v>
      </c>
      <c r="BI528" t="s">
        <v>93</v>
      </c>
      <c r="BJ528" t="s">
        <v>93</v>
      </c>
      <c r="BK528" t="s">
        <v>93</v>
      </c>
      <c r="BL528" t="s">
        <v>93</v>
      </c>
      <c r="BM528" t="s">
        <v>93</v>
      </c>
      <c r="BN528" t="s">
        <v>93</v>
      </c>
      <c r="BO528">
        <v>1032</v>
      </c>
      <c r="BP528">
        <v>39</v>
      </c>
      <c r="BQ528" t="s">
        <v>93</v>
      </c>
      <c r="BR528">
        <v>150000000000000</v>
      </c>
      <c r="BS528">
        <v>1156815.412</v>
      </c>
      <c r="BT528">
        <v>1878318.629</v>
      </c>
      <c r="BU528">
        <v>41.821878599999998</v>
      </c>
      <c r="BV528">
        <v>-87.700228589999995</v>
      </c>
      <c r="BW528">
        <v>58</v>
      </c>
      <c r="BX528" t="s">
        <v>231</v>
      </c>
      <c r="BY528">
        <v>14</v>
      </c>
      <c r="BZ528">
        <v>9</v>
      </c>
      <c r="CA528" t="s">
        <v>2811</v>
      </c>
    </row>
    <row r="529" spans="1:79" x14ac:dyDescent="0.35">
      <c r="A529">
        <v>609733</v>
      </c>
      <c r="B529" t="s">
        <v>2812</v>
      </c>
      <c r="C529" t="s">
        <v>158</v>
      </c>
      <c r="D529" t="s">
        <v>2813</v>
      </c>
      <c r="E529" t="s">
        <v>82</v>
      </c>
      <c r="F529" t="s">
        <v>83</v>
      </c>
      <c r="G529">
        <v>60626</v>
      </c>
      <c r="H529" t="s">
        <v>2814</v>
      </c>
      <c r="I529" t="s">
        <v>2815</v>
      </c>
      <c r="J529" t="s">
        <v>162</v>
      </c>
      <c r="K529" t="s">
        <v>103</v>
      </c>
      <c r="L529" t="s">
        <v>88</v>
      </c>
      <c r="M529" t="s">
        <v>104</v>
      </c>
      <c r="N529" t="s">
        <v>126</v>
      </c>
      <c r="O529" t="s">
        <v>127</v>
      </c>
      <c r="P529" t="s">
        <v>88</v>
      </c>
      <c r="Q529" t="s">
        <v>94</v>
      </c>
      <c r="R529">
        <v>30</v>
      </c>
      <c r="S529" t="s">
        <v>92</v>
      </c>
      <c r="T529">
        <v>44</v>
      </c>
      <c r="U529" t="s">
        <v>94</v>
      </c>
      <c r="V529">
        <v>34</v>
      </c>
      <c r="W529" t="s">
        <v>94</v>
      </c>
      <c r="X529">
        <v>34</v>
      </c>
      <c r="Y529" t="s">
        <v>92</v>
      </c>
      <c r="Z529">
        <v>42</v>
      </c>
      <c r="AA529" t="s">
        <v>94</v>
      </c>
      <c r="AB529">
        <v>33</v>
      </c>
      <c r="AC529" t="s">
        <v>94</v>
      </c>
      <c r="AD529">
        <v>44</v>
      </c>
      <c r="AE529" t="s">
        <v>94</v>
      </c>
      <c r="AF529">
        <v>45</v>
      </c>
      <c r="AG529">
        <v>81.599999999999994</v>
      </c>
      <c r="AH529">
        <v>14.7</v>
      </c>
      <c r="AI529">
        <v>95.8</v>
      </c>
      <c r="AJ529">
        <v>94.4</v>
      </c>
      <c r="AK529" t="s">
        <v>93</v>
      </c>
      <c r="AL529" t="s">
        <v>93</v>
      </c>
      <c r="AM529" t="s">
        <v>93</v>
      </c>
      <c r="AN529" t="s">
        <v>93</v>
      </c>
      <c r="AO529" t="s">
        <v>93</v>
      </c>
      <c r="AP529" t="s">
        <v>93</v>
      </c>
      <c r="AQ529" t="s">
        <v>93</v>
      </c>
      <c r="AR529" t="s">
        <v>93</v>
      </c>
      <c r="AS529" t="s">
        <v>93</v>
      </c>
      <c r="AT529" t="s">
        <v>93</v>
      </c>
      <c r="AU529" t="s">
        <v>93</v>
      </c>
      <c r="AV529" t="s">
        <v>93</v>
      </c>
      <c r="BA529" t="s">
        <v>93</v>
      </c>
      <c r="BB529" t="s">
        <v>93</v>
      </c>
      <c r="BC529" t="s">
        <v>93</v>
      </c>
      <c r="BD529" t="s">
        <v>93</v>
      </c>
      <c r="BE529">
        <v>12.6</v>
      </c>
      <c r="BF529">
        <v>13.2</v>
      </c>
      <c r="BG529">
        <v>13.8</v>
      </c>
      <c r="BH529">
        <v>13.5</v>
      </c>
      <c r="BI529">
        <v>0.9</v>
      </c>
      <c r="BJ529">
        <v>15.4</v>
      </c>
      <c r="BK529">
        <v>1.6</v>
      </c>
      <c r="BL529">
        <v>14.8</v>
      </c>
      <c r="BM529">
        <v>39.299999999999997</v>
      </c>
      <c r="BN529">
        <v>52.1</v>
      </c>
      <c r="BO529">
        <v>826</v>
      </c>
      <c r="BP529">
        <v>32</v>
      </c>
      <c r="BQ529">
        <v>68.599999999999994</v>
      </c>
      <c r="BR529">
        <v>150000000000000</v>
      </c>
      <c r="BS529">
        <v>1164774.8829999999</v>
      </c>
      <c r="BT529">
        <v>1944269.2919999999</v>
      </c>
      <c r="BU529">
        <v>42.002686939999997</v>
      </c>
      <c r="BV529">
        <v>-87.669155329999995</v>
      </c>
      <c r="BW529">
        <v>1</v>
      </c>
      <c r="BX529" t="s">
        <v>1160</v>
      </c>
      <c r="BY529">
        <v>40</v>
      </c>
      <c r="BZ529">
        <v>24</v>
      </c>
      <c r="CA529" t="s">
        <v>2816</v>
      </c>
    </row>
    <row r="530" spans="1:79" x14ac:dyDescent="0.35">
      <c r="A530">
        <v>609907</v>
      </c>
      <c r="B530" t="s">
        <v>2817</v>
      </c>
      <c r="C530" t="s">
        <v>80</v>
      </c>
      <c r="D530" t="s">
        <v>2818</v>
      </c>
      <c r="E530" t="s">
        <v>82</v>
      </c>
      <c r="F530" t="s">
        <v>83</v>
      </c>
      <c r="G530">
        <v>60624</v>
      </c>
      <c r="H530" t="s">
        <v>2819</v>
      </c>
      <c r="I530" t="s">
        <v>2820</v>
      </c>
      <c r="J530" t="s">
        <v>125</v>
      </c>
      <c r="K530" t="s">
        <v>87</v>
      </c>
      <c r="L530" t="s">
        <v>88</v>
      </c>
      <c r="M530" t="s">
        <v>104</v>
      </c>
      <c r="N530" t="s">
        <v>126</v>
      </c>
      <c r="O530" t="s">
        <v>91</v>
      </c>
      <c r="P530" t="s">
        <v>88</v>
      </c>
      <c r="Q530" t="s">
        <v>94</v>
      </c>
      <c r="R530">
        <v>33</v>
      </c>
      <c r="S530" t="s">
        <v>93</v>
      </c>
      <c r="T530" t="s">
        <v>93</v>
      </c>
      <c r="U530" t="s">
        <v>92</v>
      </c>
      <c r="V530">
        <v>49</v>
      </c>
      <c r="W530" t="s">
        <v>92</v>
      </c>
      <c r="X530">
        <v>52</v>
      </c>
      <c r="Y530" t="s">
        <v>93</v>
      </c>
      <c r="Z530" t="s">
        <v>93</v>
      </c>
      <c r="AA530" t="s">
        <v>93</v>
      </c>
      <c r="AB530" t="s">
        <v>93</v>
      </c>
      <c r="AC530" t="s">
        <v>94</v>
      </c>
      <c r="AD530">
        <v>45</v>
      </c>
      <c r="AE530" t="s">
        <v>94</v>
      </c>
      <c r="AF530">
        <v>45</v>
      </c>
      <c r="AG530">
        <v>94.7</v>
      </c>
      <c r="AH530">
        <v>20.8</v>
      </c>
      <c r="AI530">
        <v>95.1</v>
      </c>
      <c r="AJ530">
        <v>100</v>
      </c>
      <c r="AK530">
        <v>76.099999999999994</v>
      </c>
      <c r="AL530">
        <v>70.900000000000006</v>
      </c>
      <c r="AM530">
        <v>41.3</v>
      </c>
      <c r="AN530">
        <v>22.4</v>
      </c>
      <c r="AO530">
        <v>43.1</v>
      </c>
      <c r="AP530">
        <v>58.5</v>
      </c>
      <c r="AQ530">
        <v>43.8</v>
      </c>
      <c r="AR530">
        <v>25.4</v>
      </c>
      <c r="AS530">
        <v>60.9</v>
      </c>
      <c r="AT530">
        <v>40.9</v>
      </c>
      <c r="AU530">
        <v>10.4</v>
      </c>
      <c r="AV530">
        <v>20.8</v>
      </c>
      <c r="AW530">
        <v>13.3</v>
      </c>
      <c r="AX530">
        <v>7.7</v>
      </c>
      <c r="AY530">
        <v>2</v>
      </c>
      <c r="AZ530">
        <v>1</v>
      </c>
      <c r="BA530" t="s">
        <v>118</v>
      </c>
      <c r="BB530" t="s">
        <v>118</v>
      </c>
      <c r="BC530">
        <v>51.1</v>
      </c>
      <c r="BD530">
        <v>4.2</v>
      </c>
      <c r="BE530" t="s">
        <v>93</v>
      </c>
      <c r="BF530" t="s">
        <v>93</v>
      </c>
      <c r="BG530" t="s">
        <v>93</v>
      </c>
      <c r="BH530" t="s">
        <v>93</v>
      </c>
      <c r="BI530" t="s">
        <v>93</v>
      </c>
      <c r="BJ530" t="s">
        <v>93</v>
      </c>
      <c r="BK530" t="s">
        <v>93</v>
      </c>
      <c r="BL530" t="s">
        <v>93</v>
      </c>
      <c r="BM530" t="s">
        <v>93</v>
      </c>
      <c r="BN530" t="s">
        <v>93</v>
      </c>
      <c r="BO530">
        <v>518</v>
      </c>
      <c r="BP530">
        <v>34</v>
      </c>
      <c r="BQ530" t="s">
        <v>93</v>
      </c>
      <c r="BR530">
        <v>150000000000000</v>
      </c>
      <c r="BS530">
        <v>1152417.4439999999</v>
      </c>
      <c r="BT530">
        <v>1897922.54</v>
      </c>
      <c r="BU530">
        <v>41.875761910000001</v>
      </c>
      <c r="BV530">
        <v>-87.715845729999998</v>
      </c>
      <c r="BW530">
        <v>27</v>
      </c>
      <c r="BX530" t="s">
        <v>211</v>
      </c>
      <c r="BY530">
        <v>28</v>
      </c>
      <c r="BZ530">
        <v>11</v>
      </c>
      <c r="CA530" t="s">
        <v>2821</v>
      </c>
    </row>
    <row r="531" spans="1:79" x14ac:dyDescent="0.35">
      <c r="A531">
        <v>610003</v>
      </c>
      <c r="B531" t="s">
        <v>2822</v>
      </c>
      <c r="C531" t="s">
        <v>80</v>
      </c>
      <c r="D531" t="s">
        <v>2823</v>
      </c>
      <c r="E531" t="s">
        <v>82</v>
      </c>
      <c r="F531" t="s">
        <v>83</v>
      </c>
      <c r="G531">
        <v>60620</v>
      </c>
      <c r="H531" t="s">
        <v>2824</v>
      </c>
      <c r="I531" t="s">
        <v>2825</v>
      </c>
      <c r="J531" t="s">
        <v>134</v>
      </c>
      <c r="K531" t="s">
        <v>135</v>
      </c>
      <c r="L531" t="s">
        <v>88</v>
      </c>
      <c r="M531" t="s">
        <v>89</v>
      </c>
      <c r="N531" t="s">
        <v>126</v>
      </c>
      <c r="O531" t="s">
        <v>127</v>
      </c>
      <c r="P531" t="s">
        <v>88</v>
      </c>
      <c r="Q531" t="s">
        <v>92</v>
      </c>
      <c r="R531">
        <v>51</v>
      </c>
      <c r="S531" t="s">
        <v>107</v>
      </c>
      <c r="T531">
        <v>60</v>
      </c>
      <c r="U531" t="s">
        <v>92</v>
      </c>
      <c r="V531">
        <v>45</v>
      </c>
      <c r="W531" t="s">
        <v>92</v>
      </c>
      <c r="X531">
        <v>54</v>
      </c>
      <c r="Y531" t="s">
        <v>107</v>
      </c>
      <c r="Z531">
        <v>66</v>
      </c>
      <c r="AA531" t="s">
        <v>106</v>
      </c>
      <c r="AB531">
        <v>83</v>
      </c>
      <c r="AC531" t="s">
        <v>92</v>
      </c>
      <c r="AD531">
        <v>48</v>
      </c>
      <c r="AE531" t="s">
        <v>92</v>
      </c>
      <c r="AF531">
        <v>51</v>
      </c>
      <c r="AG531">
        <v>93.6</v>
      </c>
      <c r="AH531">
        <v>46.9</v>
      </c>
      <c r="AI531">
        <v>95.4</v>
      </c>
      <c r="AJ531">
        <v>98.5</v>
      </c>
      <c r="AK531">
        <v>72.400000000000006</v>
      </c>
      <c r="AL531">
        <v>72.099999999999994</v>
      </c>
      <c r="AM531">
        <v>44.3</v>
      </c>
      <c r="AN531">
        <v>44.9</v>
      </c>
      <c r="AO531">
        <v>63</v>
      </c>
      <c r="AP531">
        <v>68.8</v>
      </c>
      <c r="AQ531">
        <v>54.2</v>
      </c>
      <c r="AR531">
        <v>44.3</v>
      </c>
      <c r="AS531">
        <v>54.8</v>
      </c>
      <c r="AT531">
        <v>52.4</v>
      </c>
      <c r="AU531">
        <v>23.1</v>
      </c>
      <c r="AV531">
        <v>40</v>
      </c>
      <c r="AW531">
        <v>20.6</v>
      </c>
      <c r="AX531">
        <v>15.6</v>
      </c>
      <c r="AY531">
        <v>-0.5</v>
      </c>
      <c r="AZ531">
        <v>-1.1000000000000001</v>
      </c>
      <c r="BA531" t="s">
        <v>108</v>
      </c>
      <c r="BB531" t="s">
        <v>108</v>
      </c>
      <c r="BC531">
        <v>28.8</v>
      </c>
      <c r="BD531">
        <v>21.1</v>
      </c>
      <c r="BE531" t="s">
        <v>93</v>
      </c>
      <c r="BF531" t="s">
        <v>93</v>
      </c>
      <c r="BG531" t="s">
        <v>93</v>
      </c>
      <c r="BH531" t="s">
        <v>93</v>
      </c>
      <c r="BI531" t="s">
        <v>93</v>
      </c>
      <c r="BJ531" t="s">
        <v>93</v>
      </c>
      <c r="BK531" t="s">
        <v>93</v>
      </c>
      <c r="BL531" t="s">
        <v>93</v>
      </c>
      <c r="BM531" t="s">
        <v>93</v>
      </c>
      <c r="BN531" t="s">
        <v>93</v>
      </c>
      <c r="BO531">
        <v>512</v>
      </c>
      <c r="BP531">
        <v>45</v>
      </c>
      <c r="BQ531" t="s">
        <v>93</v>
      </c>
      <c r="BR531">
        <v>150000000000000</v>
      </c>
      <c r="BS531">
        <v>1169734.7590000001</v>
      </c>
      <c r="BT531">
        <v>1849470.5</v>
      </c>
      <c r="BU531">
        <v>41.742444890000002</v>
      </c>
      <c r="BV531">
        <v>-87.65366994</v>
      </c>
      <c r="BW531">
        <v>71</v>
      </c>
      <c r="BX531" t="s">
        <v>640</v>
      </c>
      <c r="BY531">
        <v>21</v>
      </c>
      <c r="BZ531">
        <v>6</v>
      </c>
      <c r="CA531" t="s">
        <v>2826</v>
      </c>
    </row>
    <row r="532" spans="1:79" x14ac:dyDescent="0.35">
      <c r="A532">
        <v>610100</v>
      </c>
      <c r="B532" t="s">
        <v>2827</v>
      </c>
      <c r="C532" t="s">
        <v>80</v>
      </c>
      <c r="D532" t="s">
        <v>2828</v>
      </c>
      <c r="E532" t="s">
        <v>82</v>
      </c>
      <c r="F532" t="s">
        <v>83</v>
      </c>
      <c r="G532">
        <v>60651</v>
      </c>
      <c r="H532" t="s">
        <v>2829</v>
      </c>
      <c r="I532" t="s">
        <v>2830</v>
      </c>
      <c r="J532" t="s">
        <v>125</v>
      </c>
      <c r="K532" t="s">
        <v>87</v>
      </c>
      <c r="L532" t="s">
        <v>88</v>
      </c>
      <c r="M532" t="s">
        <v>89</v>
      </c>
      <c r="N532" t="s">
        <v>126</v>
      </c>
      <c r="O532" t="s">
        <v>127</v>
      </c>
      <c r="P532" t="s">
        <v>88</v>
      </c>
      <c r="Q532" t="s">
        <v>94</v>
      </c>
      <c r="R532">
        <v>29</v>
      </c>
      <c r="S532" t="s">
        <v>93</v>
      </c>
      <c r="T532" t="s">
        <v>93</v>
      </c>
      <c r="U532" t="s">
        <v>94</v>
      </c>
      <c r="V532">
        <v>36</v>
      </c>
      <c r="W532" t="s">
        <v>92</v>
      </c>
      <c r="X532">
        <v>40</v>
      </c>
      <c r="Y532" t="s">
        <v>93</v>
      </c>
      <c r="Z532" t="s">
        <v>93</v>
      </c>
      <c r="AA532" t="s">
        <v>93</v>
      </c>
      <c r="AB532" t="s">
        <v>93</v>
      </c>
      <c r="AC532" t="s">
        <v>94</v>
      </c>
      <c r="AD532">
        <v>46</v>
      </c>
      <c r="AE532" t="s">
        <v>92</v>
      </c>
      <c r="AF532">
        <v>47</v>
      </c>
      <c r="AG532">
        <v>93.7</v>
      </c>
      <c r="AH532">
        <v>16.3</v>
      </c>
      <c r="AI532">
        <v>96.7</v>
      </c>
      <c r="AJ532">
        <v>100</v>
      </c>
      <c r="AK532">
        <v>60.7</v>
      </c>
      <c r="AL532">
        <v>44.4</v>
      </c>
      <c r="AM532">
        <v>22</v>
      </c>
      <c r="AN532">
        <v>17.600000000000001</v>
      </c>
      <c r="AO532">
        <v>39.200000000000003</v>
      </c>
      <c r="AP532">
        <v>37.299999999999997</v>
      </c>
      <c r="AQ532">
        <v>29</v>
      </c>
      <c r="AR532">
        <v>26.4</v>
      </c>
      <c r="AS532">
        <v>61.2</v>
      </c>
      <c r="AT532">
        <v>51.2</v>
      </c>
      <c r="AU532">
        <v>9.1999999999999993</v>
      </c>
      <c r="AV532">
        <v>15.4</v>
      </c>
      <c r="AW532">
        <v>10.8</v>
      </c>
      <c r="AX532">
        <v>6.9</v>
      </c>
      <c r="AY532">
        <v>-0.3</v>
      </c>
      <c r="AZ532">
        <v>-0.2</v>
      </c>
      <c r="BA532" t="s">
        <v>95</v>
      </c>
      <c r="BB532" t="s">
        <v>95</v>
      </c>
      <c r="BC532" t="s">
        <v>93</v>
      </c>
      <c r="BD532" t="s">
        <v>93</v>
      </c>
      <c r="BE532" t="s">
        <v>93</v>
      </c>
      <c r="BF532" t="s">
        <v>93</v>
      </c>
      <c r="BG532" t="s">
        <v>93</v>
      </c>
      <c r="BH532" t="s">
        <v>93</v>
      </c>
      <c r="BI532" t="s">
        <v>93</v>
      </c>
      <c r="BJ532" t="s">
        <v>93</v>
      </c>
      <c r="BK532" t="s">
        <v>93</v>
      </c>
      <c r="BL532" t="s">
        <v>93</v>
      </c>
      <c r="BM532" t="s">
        <v>93</v>
      </c>
      <c r="BN532" t="s">
        <v>93</v>
      </c>
      <c r="BO532">
        <v>686</v>
      </c>
      <c r="BP532">
        <v>34</v>
      </c>
      <c r="BQ532" t="s">
        <v>93</v>
      </c>
      <c r="BR532">
        <v>150000000000000</v>
      </c>
      <c r="BS532">
        <v>1147827.76</v>
      </c>
      <c r="BT532">
        <v>1909240.952</v>
      </c>
      <c r="BU532">
        <v>41.906910240000002</v>
      </c>
      <c r="BV532">
        <v>-87.732406460000007</v>
      </c>
      <c r="BW532">
        <v>23</v>
      </c>
      <c r="BX532" t="s">
        <v>128</v>
      </c>
      <c r="BY532">
        <v>37</v>
      </c>
      <c r="BZ532">
        <v>25</v>
      </c>
      <c r="CA532" t="s">
        <v>2831</v>
      </c>
    </row>
    <row r="533" spans="1:79" x14ac:dyDescent="0.35">
      <c r="A533">
        <v>609956</v>
      </c>
      <c r="B533" t="s">
        <v>2832</v>
      </c>
      <c r="C533" t="s">
        <v>80</v>
      </c>
      <c r="D533" t="s">
        <v>2833</v>
      </c>
      <c r="E533" t="s">
        <v>82</v>
      </c>
      <c r="F533" t="s">
        <v>83</v>
      </c>
      <c r="G533">
        <v>60638</v>
      </c>
      <c r="H533" t="s">
        <v>2834</v>
      </c>
      <c r="I533" t="s">
        <v>2835</v>
      </c>
      <c r="J533" t="s">
        <v>202</v>
      </c>
      <c r="K533" t="s">
        <v>135</v>
      </c>
      <c r="L533" t="s">
        <v>88</v>
      </c>
      <c r="M533" t="s">
        <v>104</v>
      </c>
      <c r="N533" t="s">
        <v>90</v>
      </c>
      <c r="O533" t="s">
        <v>117</v>
      </c>
      <c r="P533" t="s">
        <v>88</v>
      </c>
      <c r="Q533" t="s">
        <v>107</v>
      </c>
      <c r="R533">
        <v>79</v>
      </c>
      <c r="S533" t="s">
        <v>107</v>
      </c>
      <c r="T533">
        <v>64</v>
      </c>
      <c r="U533" t="s">
        <v>92</v>
      </c>
      <c r="V533">
        <v>56</v>
      </c>
      <c r="W533" t="s">
        <v>92</v>
      </c>
      <c r="X533">
        <v>59</v>
      </c>
      <c r="Y533" t="s">
        <v>107</v>
      </c>
      <c r="Z533">
        <v>72</v>
      </c>
      <c r="AA533" t="s">
        <v>107</v>
      </c>
      <c r="AB533">
        <v>71</v>
      </c>
      <c r="AC533" t="s">
        <v>92</v>
      </c>
      <c r="AD533">
        <v>53</v>
      </c>
      <c r="AE533" t="s">
        <v>92</v>
      </c>
      <c r="AF533">
        <v>49</v>
      </c>
      <c r="AG533">
        <v>95.2</v>
      </c>
      <c r="AH533">
        <v>5</v>
      </c>
      <c r="AI533">
        <v>95.6</v>
      </c>
      <c r="AJ533">
        <v>100</v>
      </c>
      <c r="AK533">
        <v>58.8</v>
      </c>
      <c r="AL533">
        <v>39.4</v>
      </c>
      <c r="AM533">
        <v>37.4</v>
      </c>
      <c r="AN533">
        <v>39.700000000000003</v>
      </c>
      <c r="AO533">
        <v>50.7</v>
      </c>
      <c r="AP533">
        <v>50.3</v>
      </c>
      <c r="AQ533">
        <v>45.5</v>
      </c>
      <c r="AR533">
        <v>57.3</v>
      </c>
      <c r="AS533">
        <v>51</v>
      </c>
      <c r="AT533">
        <v>58.7</v>
      </c>
      <c r="AU533">
        <v>17.399999999999999</v>
      </c>
      <c r="AV533">
        <v>32.6</v>
      </c>
      <c r="AW533">
        <v>22.1</v>
      </c>
      <c r="AX533">
        <v>18.8</v>
      </c>
      <c r="AY533">
        <v>-0.4</v>
      </c>
      <c r="AZ533">
        <v>0.6</v>
      </c>
      <c r="BA533" t="s">
        <v>95</v>
      </c>
      <c r="BB533" t="s">
        <v>95</v>
      </c>
      <c r="BC533" t="s">
        <v>93</v>
      </c>
      <c r="BD533" t="s">
        <v>93</v>
      </c>
      <c r="BE533" t="s">
        <v>93</v>
      </c>
      <c r="BF533" t="s">
        <v>93</v>
      </c>
      <c r="BG533" t="s">
        <v>93</v>
      </c>
      <c r="BH533" t="s">
        <v>93</v>
      </c>
      <c r="BI533" t="s">
        <v>93</v>
      </c>
      <c r="BJ533" t="s">
        <v>93</v>
      </c>
      <c r="BK533" t="s">
        <v>93</v>
      </c>
      <c r="BL533" t="s">
        <v>93</v>
      </c>
      <c r="BM533" t="s">
        <v>93</v>
      </c>
      <c r="BN533" t="s">
        <v>93</v>
      </c>
      <c r="BO533">
        <v>486</v>
      </c>
      <c r="BP533">
        <v>44</v>
      </c>
      <c r="BQ533" t="s">
        <v>93</v>
      </c>
      <c r="BR533">
        <v>150000000000000</v>
      </c>
      <c r="BS533">
        <v>1140971.9099999999</v>
      </c>
      <c r="BT533">
        <v>1861303.67</v>
      </c>
      <c r="BU533">
        <v>41.775492380000003</v>
      </c>
      <c r="BV533">
        <v>-87.758769189999995</v>
      </c>
      <c r="BW533">
        <v>64</v>
      </c>
      <c r="BX533" t="s">
        <v>471</v>
      </c>
      <c r="BY533">
        <v>13</v>
      </c>
      <c r="BZ533">
        <v>8</v>
      </c>
      <c r="CA533" t="s">
        <v>2836</v>
      </c>
    </row>
    <row r="534" spans="1:79" x14ac:dyDescent="0.35">
      <c r="A534">
        <v>610315</v>
      </c>
      <c r="B534" t="s">
        <v>2837</v>
      </c>
      <c r="C534" t="s">
        <v>80</v>
      </c>
      <c r="D534" t="s">
        <v>2838</v>
      </c>
      <c r="E534" t="s">
        <v>82</v>
      </c>
      <c r="F534" t="s">
        <v>83</v>
      </c>
      <c r="G534">
        <v>60643</v>
      </c>
      <c r="H534" t="s">
        <v>2839</v>
      </c>
      <c r="I534" t="s">
        <v>2840</v>
      </c>
      <c r="J534" t="s">
        <v>176</v>
      </c>
      <c r="K534" t="s">
        <v>177</v>
      </c>
      <c r="L534" t="s">
        <v>88</v>
      </c>
      <c r="M534" t="s">
        <v>89</v>
      </c>
      <c r="N534" t="s">
        <v>126</v>
      </c>
      <c r="O534" t="s">
        <v>91</v>
      </c>
      <c r="P534" t="s">
        <v>88</v>
      </c>
      <c r="Q534" t="s">
        <v>94</v>
      </c>
      <c r="R534">
        <v>27</v>
      </c>
      <c r="S534" t="s">
        <v>93</v>
      </c>
      <c r="T534" t="s">
        <v>93</v>
      </c>
      <c r="U534" t="s">
        <v>92</v>
      </c>
      <c r="V534">
        <v>44</v>
      </c>
      <c r="W534" t="s">
        <v>92</v>
      </c>
      <c r="X534">
        <v>48</v>
      </c>
      <c r="Y534" t="s">
        <v>93</v>
      </c>
      <c r="Z534" t="s">
        <v>93</v>
      </c>
      <c r="AA534" t="s">
        <v>93</v>
      </c>
      <c r="AB534" t="s">
        <v>93</v>
      </c>
      <c r="AC534" t="s">
        <v>92</v>
      </c>
      <c r="AD534">
        <v>51</v>
      </c>
      <c r="AE534" t="s">
        <v>94</v>
      </c>
      <c r="AF534">
        <v>46</v>
      </c>
      <c r="AG534">
        <v>93.8</v>
      </c>
      <c r="AH534">
        <v>31</v>
      </c>
      <c r="AI534">
        <v>96.7</v>
      </c>
      <c r="AJ534">
        <v>100</v>
      </c>
      <c r="AK534">
        <v>64.900000000000006</v>
      </c>
      <c r="AL534">
        <v>35.1</v>
      </c>
      <c r="AM534">
        <v>16.3</v>
      </c>
      <c r="AN534">
        <v>32.6</v>
      </c>
      <c r="AO534">
        <v>67.599999999999994</v>
      </c>
      <c r="AP534">
        <v>47.4</v>
      </c>
      <c r="AQ534">
        <v>31.6</v>
      </c>
      <c r="AR534">
        <v>34.200000000000003</v>
      </c>
      <c r="AS534">
        <v>57.6</v>
      </c>
      <c r="AT534">
        <v>81.8</v>
      </c>
      <c r="AU534">
        <v>14.3</v>
      </c>
      <c r="AV534">
        <v>28.6</v>
      </c>
      <c r="AW534">
        <v>7.4</v>
      </c>
      <c r="AX534">
        <v>7.4</v>
      </c>
      <c r="AY534">
        <v>1.9</v>
      </c>
      <c r="AZ534">
        <v>1.2</v>
      </c>
      <c r="BA534" t="s">
        <v>118</v>
      </c>
      <c r="BB534" t="s">
        <v>95</v>
      </c>
      <c r="BC534" t="s">
        <v>93</v>
      </c>
      <c r="BD534" t="s">
        <v>93</v>
      </c>
      <c r="BE534" t="s">
        <v>93</v>
      </c>
      <c r="BF534" t="s">
        <v>93</v>
      </c>
      <c r="BG534" t="s">
        <v>93</v>
      </c>
      <c r="BH534" t="s">
        <v>93</v>
      </c>
      <c r="BI534" t="s">
        <v>93</v>
      </c>
      <c r="BJ534" t="s">
        <v>93</v>
      </c>
      <c r="BK534" t="s">
        <v>93</v>
      </c>
      <c r="BL534" t="s">
        <v>93</v>
      </c>
      <c r="BM534" t="s">
        <v>93</v>
      </c>
      <c r="BN534" t="s">
        <v>93</v>
      </c>
      <c r="BO534">
        <v>138</v>
      </c>
      <c r="BP534">
        <v>49</v>
      </c>
      <c r="BQ534" t="s">
        <v>93</v>
      </c>
      <c r="BR534">
        <v>150000000000000</v>
      </c>
      <c r="BS534">
        <v>1170787.8999999999</v>
      </c>
      <c r="BT534">
        <v>1823930.602</v>
      </c>
      <c r="BU534">
        <v>41.672336610000002</v>
      </c>
      <c r="BV534">
        <v>-87.650553209999998</v>
      </c>
      <c r="BW534">
        <v>53</v>
      </c>
      <c r="BX534" t="s">
        <v>430</v>
      </c>
      <c r="BY534">
        <v>34</v>
      </c>
      <c r="BZ534">
        <v>5</v>
      </c>
      <c r="CA534" t="s">
        <v>2841</v>
      </c>
    </row>
    <row r="535" spans="1:79" x14ac:dyDescent="0.35">
      <c r="A535">
        <v>610265</v>
      </c>
      <c r="B535" t="s">
        <v>2842</v>
      </c>
      <c r="C535" t="s">
        <v>80</v>
      </c>
      <c r="D535" t="s">
        <v>2843</v>
      </c>
      <c r="E535" t="s">
        <v>82</v>
      </c>
      <c r="F535" t="s">
        <v>83</v>
      </c>
      <c r="G535">
        <v>60621</v>
      </c>
      <c r="H535" t="s">
        <v>2844</v>
      </c>
      <c r="I535" t="s">
        <v>2845</v>
      </c>
      <c r="J535" t="s">
        <v>134</v>
      </c>
      <c r="K535" t="s">
        <v>135</v>
      </c>
      <c r="L535" t="s">
        <v>88</v>
      </c>
      <c r="M535" t="s">
        <v>89</v>
      </c>
      <c r="N535" t="s">
        <v>126</v>
      </c>
      <c r="O535" t="s">
        <v>127</v>
      </c>
      <c r="P535" t="s">
        <v>88</v>
      </c>
      <c r="Q535" t="s">
        <v>94</v>
      </c>
      <c r="R535">
        <v>36</v>
      </c>
      <c r="S535" t="s">
        <v>93</v>
      </c>
      <c r="T535" t="s">
        <v>93</v>
      </c>
      <c r="U535" t="s">
        <v>94</v>
      </c>
      <c r="V535">
        <v>35</v>
      </c>
      <c r="W535" t="s">
        <v>92</v>
      </c>
      <c r="X535">
        <v>58</v>
      </c>
      <c r="Y535" t="s">
        <v>93</v>
      </c>
      <c r="Z535" t="s">
        <v>93</v>
      </c>
      <c r="AA535" t="s">
        <v>93</v>
      </c>
      <c r="AB535" t="s">
        <v>93</v>
      </c>
      <c r="AC535" t="s">
        <v>93</v>
      </c>
      <c r="AD535" t="s">
        <v>93</v>
      </c>
      <c r="AE535" t="s">
        <v>93</v>
      </c>
      <c r="AF535" t="s">
        <v>93</v>
      </c>
      <c r="AG535">
        <v>91.3</v>
      </c>
      <c r="AH535">
        <v>26.9</v>
      </c>
      <c r="AI535">
        <v>93.9</v>
      </c>
      <c r="AJ535">
        <v>100</v>
      </c>
      <c r="AK535" t="s">
        <v>93</v>
      </c>
      <c r="AL535">
        <v>31.1</v>
      </c>
      <c r="AM535">
        <v>10.9</v>
      </c>
      <c r="AN535">
        <v>11.8</v>
      </c>
      <c r="AO535">
        <v>40</v>
      </c>
      <c r="AP535">
        <v>34.4</v>
      </c>
      <c r="AQ535">
        <v>34.4</v>
      </c>
      <c r="AR535">
        <v>31.1</v>
      </c>
      <c r="AS535">
        <v>55.7</v>
      </c>
      <c r="AT535">
        <v>60.5</v>
      </c>
      <c r="AU535">
        <v>25.9</v>
      </c>
      <c r="AV535">
        <v>30.8</v>
      </c>
      <c r="AW535">
        <v>7.9</v>
      </c>
      <c r="AX535">
        <v>1.5</v>
      </c>
      <c r="AY535">
        <v>0.7</v>
      </c>
      <c r="AZ535">
        <v>0.9</v>
      </c>
      <c r="BA535" t="s">
        <v>95</v>
      </c>
      <c r="BB535" t="s">
        <v>95</v>
      </c>
      <c r="BC535" t="s">
        <v>93</v>
      </c>
      <c r="BD535" t="s">
        <v>93</v>
      </c>
      <c r="BE535" t="s">
        <v>93</v>
      </c>
      <c r="BF535" t="s">
        <v>93</v>
      </c>
      <c r="BG535" t="s">
        <v>93</v>
      </c>
      <c r="BH535" t="s">
        <v>93</v>
      </c>
      <c r="BI535" t="s">
        <v>93</v>
      </c>
      <c r="BJ535" t="s">
        <v>93</v>
      </c>
      <c r="BK535" t="s">
        <v>93</v>
      </c>
      <c r="BL535" t="s">
        <v>93</v>
      </c>
      <c r="BM535" t="s">
        <v>93</v>
      </c>
      <c r="BN535" t="s">
        <v>93</v>
      </c>
      <c r="BO535">
        <v>302</v>
      </c>
      <c r="BP535">
        <v>45</v>
      </c>
      <c r="BQ535" t="s">
        <v>93</v>
      </c>
      <c r="BR535">
        <v>150000000000000</v>
      </c>
      <c r="BS535">
        <v>1174114.3570000001</v>
      </c>
      <c r="BT535">
        <v>1860550.7239999999</v>
      </c>
      <c r="BU535">
        <v>41.772754329999998</v>
      </c>
      <c r="BV535">
        <v>-87.637294639999993</v>
      </c>
      <c r="BW535">
        <v>68</v>
      </c>
      <c r="BX535" t="s">
        <v>577</v>
      </c>
      <c r="BY535">
        <v>6</v>
      </c>
      <c r="BZ535">
        <v>7</v>
      </c>
      <c r="CA535" t="s">
        <v>2846</v>
      </c>
    </row>
    <row r="536" spans="1:79" x14ac:dyDescent="0.35">
      <c r="A536">
        <v>610028</v>
      </c>
      <c r="B536" t="s">
        <v>2847</v>
      </c>
      <c r="C536" t="s">
        <v>80</v>
      </c>
      <c r="D536" t="s">
        <v>2848</v>
      </c>
      <c r="E536" t="s">
        <v>82</v>
      </c>
      <c r="F536" t="s">
        <v>83</v>
      </c>
      <c r="G536">
        <v>60628</v>
      </c>
      <c r="H536" t="s">
        <v>2849</v>
      </c>
      <c r="I536" t="s">
        <v>2850</v>
      </c>
      <c r="J536" t="s">
        <v>477</v>
      </c>
      <c r="K536" t="s">
        <v>177</v>
      </c>
      <c r="L536" t="s">
        <v>88</v>
      </c>
      <c r="M536" t="s">
        <v>89</v>
      </c>
      <c r="N536" t="s">
        <v>126</v>
      </c>
      <c r="O536" t="s">
        <v>127</v>
      </c>
      <c r="P536" t="s">
        <v>88</v>
      </c>
      <c r="Q536" t="s">
        <v>210</v>
      </c>
      <c r="R536">
        <v>19</v>
      </c>
      <c r="S536" t="s">
        <v>94</v>
      </c>
      <c r="T536">
        <v>26</v>
      </c>
      <c r="U536" t="s">
        <v>94</v>
      </c>
      <c r="V536">
        <v>22</v>
      </c>
      <c r="W536" t="s">
        <v>210</v>
      </c>
      <c r="X536">
        <v>13</v>
      </c>
      <c r="Y536" t="s">
        <v>94</v>
      </c>
      <c r="Z536">
        <v>21</v>
      </c>
      <c r="AA536" t="s">
        <v>210</v>
      </c>
      <c r="AB536">
        <v>19</v>
      </c>
      <c r="AC536" t="s">
        <v>92</v>
      </c>
      <c r="AD536">
        <v>47</v>
      </c>
      <c r="AE536" t="s">
        <v>94</v>
      </c>
      <c r="AF536">
        <v>45</v>
      </c>
      <c r="AG536">
        <v>90.1</v>
      </c>
      <c r="AH536">
        <v>31.2</v>
      </c>
      <c r="AI536">
        <v>94.2</v>
      </c>
      <c r="AJ536">
        <v>96.4</v>
      </c>
      <c r="AK536">
        <v>41.3</v>
      </c>
      <c r="AL536">
        <v>31.9</v>
      </c>
      <c r="AM536">
        <v>34</v>
      </c>
      <c r="AN536">
        <v>22.2</v>
      </c>
      <c r="AO536">
        <v>42.8</v>
      </c>
      <c r="AP536">
        <v>56.2</v>
      </c>
      <c r="AQ536">
        <v>29.6</v>
      </c>
      <c r="AR536">
        <v>22.8</v>
      </c>
      <c r="AS536">
        <v>80</v>
      </c>
      <c r="AT536">
        <v>61.7</v>
      </c>
      <c r="AU536">
        <v>4.3</v>
      </c>
      <c r="AV536">
        <v>19.600000000000001</v>
      </c>
      <c r="AW536">
        <v>5</v>
      </c>
      <c r="AX536">
        <v>5.6</v>
      </c>
      <c r="AY536">
        <v>0.5</v>
      </c>
      <c r="AZ536">
        <v>-0.1</v>
      </c>
      <c r="BA536" t="s">
        <v>95</v>
      </c>
      <c r="BB536" t="s">
        <v>95</v>
      </c>
      <c r="BC536" t="s">
        <v>93</v>
      </c>
      <c r="BD536" t="s">
        <v>93</v>
      </c>
      <c r="BE536" t="s">
        <v>93</v>
      </c>
      <c r="BF536" t="s">
        <v>93</v>
      </c>
      <c r="BG536" t="s">
        <v>93</v>
      </c>
      <c r="BH536" t="s">
        <v>93</v>
      </c>
      <c r="BI536" t="s">
        <v>93</v>
      </c>
      <c r="BJ536" t="s">
        <v>93</v>
      </c>
      <c r="BK536" t="s">
        <v>93</v>
      </c>
      <c r="BL536" t="s">
        <v>93</v>
      </c>
      <c r="BM536" t="s">
        <v>93</v>
      </c>
      <c r="BN536" t="s">
        <v>93</v>
      </c>
      <c r="BO536">
        <v>428</v>
      </c>
      <c r="BP536">
        <v>48</v>
      </c>
      <c r="BQ536" t="s">
        <v>93</v>
      </c>
      <c r="BR536">
        <v>150000000000000</v>
      </c>
      <c r="BS536">
        <v>1178053.4979999999</v>
      </c>
      <c r="BT536">
        <v>1835837.8219999999</v>
      </c>
      <c r="BU536">
        <v>41.704850720000003</v>
      </c>
      <c r="BV536">
        <v>-87.623601989999997</v>
      </c>
      <c r="BW536">
        <v>49</v>
      </c>
      <c r="BX536" t="s">
        <v>478</v>
      </c>
      <c r="BY536">
        <v>34</v>
      </c>
      <c r="BZ536">
        <v>5</v>
      </c>
      <c r="CA536" t="s">
        <v>2851</v>
      </c>
    </row>
    <row r="537" spans="1:79" x14ac:dyDescent="0.35">
      <c r="A537">
        <v>610067</v>
      </c>
      <c r="B537" t="s">
        <v>2852</v>
      </c>
      <c r="C537" t="s">
        <v>80</v>
      </c>
      <c r="D537" t="s">
        <v>2853</v>
      </c>
      <c r="E537" t="s">
        <v>82</v>
      </c>
      <c r="F537" t="s">
        <v>83</v>
      </c>
      <c r="G537">
        <v>60629</v>
      </c>
      <c r="H537" t="s">
        <v>2854</v>
      </c>
      <c r="I537" t="s">
        <v>2855</v>
      </c>
      <c r="J537" t="s">
        <v>202</v>
      </c>
      <c r="K537" t="s">
        <v>135</v>
      </c>
      <c r="L537" t="s">
        <v>88</v>
      </c>
      <c r="M537" t="s">
        <v>89</v>
      </c>
      <c r="N537" t="s">
        <v>126</v>
      </c>
      <c r="O537" t="s">
        <v>127</v>
      </c>
      <c r="P537" t="s">
        <v>88</v>
      </c>
      <c r="Q537" t="s">
        <v>94</v>
      </c>
      <c r="R537">
        <v>23</v>
      </c>
      <c r="S537" t="s">
        <v>92</v>
      </c>
      <c r="T537">
        <v>48</v>
      </c>
      <c r="U537" t="s">
        <v>94</v>
      </c>
      <c r="V537">
        <v>37</v>
      </c>
      <c r="W537" t="s">
        <v>92</v>
      </c>
      <c r="X537">
        <v>54</v>
      </c>
      <c r="Y537" t="s">
        <v>107</v>
      </c>
      <c r="Z537">
        <v>67</v>
      </c>
      <c r="AA537" t="s">
        <v>107</v>
      </c>
      <c r="AB537">
        <v>61</v>
      </c>
      <c r="AC537" t="s">
        <v>92</v>
      </c>
      <c r="AD537">
        <v>48</v>
      </c>
      <c r="AE537" t="s">
        <v>92</v>
      </c>
      <c r="AF537">
        <v>51</v>
      </c>
      <c r="AG537">
        <v>93.5</v>
      </c>
      <c r="AH537">
        <v>9.1</v>
      </c>
      <c r="AI537">
        <v>95.1</v>
      </c>
      <c r="AJ537">
        <v>100</v>
      </c>
      <c r="AK537">
        <v>51.4</v>
      </c>
      <c r="AL537">
        <v>34.200000000000003</v>
      </c>
      <c r="AM537">
        <v>16</v>
      </c>
      <c r="AN537">
        <v>13</v>
      </c>
      <c r="AO537">
        <v>33.200000000000003</v>
      </c>
      <c r="AP537">
        <v>47.6</v>
      </c>
      <c r="AQ537">
        <v>23.4</v>
      </c>
      <c r="AR537">
        <v>21.6</v>
      </c>
      <c r="AS537">
        <v>59.1</v>
      </c>
      <c r="AT537">
        <v>47.5</v>
      </c>
      <c r="AU537">
        <v>5.0999999999999996</v>
      </c>
      <c r="AV537">
        <v>13.9</v>
      </c>
      <c r="AW537">
        <v>5.7</v>
      </c>
      <c r="AX537">
        <v>5.7</v>
      </c>
      <c r="AY537">
        <v>-0.6</v>
      </c>
      <c r="AZ537">
        <v>0.2</v>
      </c>
      <c r="BA537" t="s">
        <v>108</v>
      </c>
      <c r="BB537" t="s">
        <v>95</v>
      </c>
      <c r="BC537" t="s">
        <v>93</v>
      </c>
      <c r="BD537" t="s">
        <v>93</v>
      </c>
      <c r="BE537" t="s">
        <v>93</v>
      </c>
      <c r="BF537" t="s">
        <v>93</v>
      </c>
      <c r="BG537" t="s">
        <v>93</v>
      </c>
      <c r="BH537" t="s">
        <v>93</v>
      </c>
      <c r="BI537" t="s">
        <v>93</v>
      </c>
      <c r="BJ537" t="s">
        <v>93</v>
      </c>
      <c r="BK537" t="s">
        <v>93</v>
      </c>
      <c r="BL537" t="s">
        <v>93</v>
      </c>
      <c r="BM537" t="s">
        <v>93</v>
      </c>
      <c r="BN537" t="s">
        <v>93</v>
      </c>
      <c r="BO537">
        <v>891</v>
      </c>
      <c r="BP537">
        <v>43</v>
      </c>
      <c r="BQ537" t="s">
        <v>93</v>
      </c>
      <c r="BR537">
        <v>150000000000000</v>
      </c>
      <c r="BS537">
        <v>1159272.821</v>
      </c>
      <c r="BT537">
        <v>1858741.621</v>
      </c>
      <c r="BU537">
        <v>41.768106619999998</v>
      </c>
      <c r="BV537">
        <v>-87.691749439999995</v>
      </c>
      <c r="BW537">
        <v>66</v>
      </c>
      <c r="BX537" t="s">
        <v>387</v>
      </c>
      <c r="BY537">
        <v>18</v>
      </c>
      <c r="BZ537">
        <v>8</v>
      </c>
      <c r="CA537" t="s">
        <v>2856</v>
      </c>
    </row>
    <row r="538" spans="1:79" x14ac:dyDescent="0.35">
      <c r="A538">
        <v>609920</v>
      </c>
      <c r="B538" t="s">
        <v>2857</v>
      </c>
      <c r="C538" t="s">
        <v>80</v>
      </c>
      <c r="D538" t="s">
        <v>2858</v>
      </c>
      <c r="E538" t="s">
        <v>82</v>
      </c>
      <c r="F538" t="s">
        <v>83</v>
      </c>
      <c r="G538">
        <v>60623</v>
      </c>
      <c r="H538" t="s">
        <v>2859</v>
      </c>
      <c r="I538" t="s">
        <v>2860</v>
      </c>
      <c r="J538" t="s">
        <v>86</v>
      </c>
      <c r="K538" t="s">
        <v>87</v>
      </c>
      <c r="L538" t="s">
        <v>88</v>
      </c>
      <c r="M538" t="s">
        <v>89</v>
      </c>
      <c r="N538" t="s">
        <v>126</v>
      </c>
      <c r="O538" t="s">
        <v>127</v>
      </c>
      <c r="P538" t="s">
        <v>88</v>
      </c>
      <c r="Q538" t="s">
        <v>92</v>
      </c>
      <c r="R538">
        <v>44</v>
      </c>
      <c r="S538" t="s">
        <v>94</v>
      </c>
      <c r="T538">
        <v>37</v>
      </c>
      <c r="U538" t="s">
        <v>92</v>
      </c>
      <c r="V538">
        <v>48</v>
      </c>
      <c r="W538" t="s">
        <v>92</v>
      </c>
      <c r="X538">
        <v>48</v>
      </c>
      <c r="Y538" t="s">
        <v>107</v>
      </c>
      <c r="Z538">
        <v>61</v>
      </c>
      <c r="AA538" t="s">
        <v>92</v>
      </c>
      <c r="AB538">
        <v>43</v>
      </c>
      <c r="AC538" t="s">
        <v>92</v>
      </c>
      <c r="AD538">
        <v>47</v>
      </c>
      <c r="AE538" t="s">
        <v>92</v>
      </c>
      <c r="AF538">
        <v>49</v>
      </c>
      <c r="AG538">
        <v>95.9</v>
      </c>
      <c r="AH538">
        <v>3.3</v>
      </c>
      <c r="AI538">
        <v>95.6</v>
      </c>
      <c r="AJ538">
        <v>100</v>
      </c>
      <c r="AK538">
        <v>76.2</v>
      </c>
      <c r="AL538">
        <v>35.200000000000003</v>
      </c>
      <c r="AM538">
        <v>16.899999999999999</v>
      </c>
      <c r="AN538">
        <v>18.3</v>
      </c>
      <c r="AO538">
        <v>51.7</v>
      </c>
      <c r="AP538">
        <v>51.2</v>
      </c>
      <c r="AQ538">
        <v>25.7</v>
      </c>
      <c r="AR538">
        <v>28.6</v>
      </c>
      <c r="AS538">
        <v>51.5</v>
      </c>
      <c r="AT538">
        <v>60</v>
      </c>
      <c r="AU538">
        <v>16</v>
      </c>
      <c r="AV538">
        <v>22</v>
      </c>
      <c r="AW538">
        <v>8</v>
      </c>
      <c r="AX538">
        <v>6.6</v>
      </c>
      <c r="AY538">
        <v>-0.4</v>
      </c>
      <c r="AZ538">
        <v>-0.6</v>
      </c>
      <c r="BA538" t="s">
        <v>95</v>
      </c>
      <c r="BB538" t="s">
        <v>95</v>
      </c>
      <c r="BC538">
        <v>21.6</v>
      </c>
      <c r="BD538">
        <v>45.5</v>
      </c>
      <c r="BE538" t="s">
        <v>93</v>
      </c>
      <c r="BF538" t="s">
        <v>93</v>
      </c>
      <c r="BG538" t="s">
        <v>93</v>
      </c>
      <c r="BH538" t="s">
        <v>93</v>
      </c>
      <c r="BI538" t="s">
        <v>93</v>
      </c>
      <c r="BJ538" t="s">
        <v>93</v>
      </c>
      <c r="BK538" t="s">
        <v>93</v>
      </c>
      <c r="BL538" t="s">
        <v>93</v>
      </c>
      <c r="BM538" t="s">
        <v>93</v>
      </c>
      <c r="BN538" t="s">
        <v>93</v>
      </c>
      <c r="BO538">
        <v>713</v>
      </c>
      <c r="BP538">
        <v>37</v>
      </c>
      <c r="BQ538" t="s">
        <v>93</v>
      </c>
      <c r="BR538">
        <v>150000000000000</v>
      </c>
      <c r="BS538">
        <v>1155417.273</v>
      </c>
      <c r="BT538">
        <v>1888838.9310000001</v>
      </c>
      <c r="BU538">
        <v>41.850775749999997</v>
      </c>
      <c r="BV538">
        <v>-87.705075469999997</v>
      </c>
      <c r="BW538">
        <v>30</v>
      </c>
      <c r="BX538" t="s">
        <v>96</v>
      </c>
      <c r="BY538">
        <v>24</v>
      </c>
      <c r="BZ538">
        <v>10</v>
      </c>
      <c r="CA538" t="s">
        <v>2861</v>
      </c>
    </row>
    <row r="539" spans="1:79" x14ac:dyDescent="0.35">
      <c r="A539">
        <v>609879</v>
      </c>
      <c r="B539" t="s">
        <v>2862</v>
      </c>
      <c r="C539" t="s">
        <v>80</v>
      </c>
      <c r="D539" t="s">
        <v>2863</v>
      </c>
      <c r="E539" t="s">
        <v>82</v>
      </c>
      <c r="F539" t="s">
        <v>83</v>
      </c>
      <c r="G539">
        <v>60652</v>
      </c>
      <c r="H539" t="s">
        <v>2864</v>
      </c>
      <c r="I539" t="s">
        <v>2865</v>
      </c>
      <c r="J539" t="s">
        <v>202</v>
      </c>
      <c r="K539" t="s">
        <v>135</v>
      </c>
      <c r="L539" t="s">
        <v>88</v>
      </c>
      <c r="M539" t="s">
        <v>104</v>
      </c>
      <c r="N539" t="s">
        <v>90</v>
      </c>
      <c r="O539" t="s">
        <v>91</v>
      </c>
      <c r="P539" t="s">
        <v>88</v>
      </c>
      <c r="Q539" t="s">
        <v>92</v>
      </c>
      <c r="R539">
        <v>44</v>
      </c>
      <c r="S539" t="s">
        <v>94</v>
      </c>
      <c r="T539">
        <v>38</v>
      </c>
      <c r="U539" t="s">
        <v>94</v>
      </c>
      <c r="V539">
        <v>27</v>
      </c>
      <c r="W539" t="s">
        <v>94</v>
      </c>
      <c r="X539">
        <v>30</v>
      </c>
      <c r="Y539" t="s">
        <v>107</v>
      </c>
      <c r="Z539">
        <v>60</v>
      </c>
      <c r="AA539" t="s">
        <v>92</v>
      </c>
      <c r="AB539">
        <v>54</v>
      </c>
      <c r="AC539" t="s">
        <v>92</v>
      </c>
      <c r="AD539">
        <v>50</v>
      </c>
      <c r="AE539" t="s">
        <v>92</v>
      </c>
      <c r="AF539">
        <v>48</v>
      </c>
      <c r="AG539">
        <v>95.7</v>
      </c>
      <c r="AH539">
        <v>35.6</v>
      </c>
      <c r="AI539">
        <v>95.6</v>
      </c>
      <c r="AJ539">
        <v>99.5</v>
      </c>
      <c r="AK539">
        <v>54.3</v>
      </c>
      <c r="AL539">
        <v>24</v>
      </c>
      <c r="AM539">
        <v>39.9</v>
      </c>
      <c r="AN539">
        <v>42.9</v>
      </c>
      <c r="AO539">
        <v>66.900000000000006</v>
      </c>
      <c r="AP539">
        <v>76.5</v>
      </c>
      <c r="AQ539">
        <v>52.3</v>
      </c>
      <c r="AR539">
        <v>56.2</v>
      </c>
      <c r="AS539">
        <v>70.099999999999994</v>
      </c>
      <c r="AT539">
        <v>65.3</v>
      </c>
      <c r="AU539">
        <v>19.8</v>
      </c>
      <c r="AV539">
        <v>35.5</v>
      </c>
      <c r="AW539">
        <v>23.1</v>
      </c>
      <c r="AX539">
        <v>13.6</v>
      </c>
      <c r="AY539">
        <v>0.5</v>
      </c>
      <c r="AZ539">
        <v>0.3</v>
      </c>
      <c r="BA539" t="s">
        <v>118</v>
      </c>
      <c r="BB539" t="s">
        <v>95</v>
      </c>
      <c r="BC539" t="s">
        <v>93</v>
      </c>
      <c r="BD539" t="s">
        <v>93</v>
      </c>
      <c r="BE539" t="s">
        <v>93</v>
      </c>
      <c r="BF539" t="s">
        <v>93</v>
      </c>
      <c r="BG539" t="s">
        <v>93</v>
      </c>
      <c r="BH539" t="s">
        <v>93</v>
      </c>
      <c r="BI539" t="s">
        <v>93</v>
      </c>
      <c r="BJ539" t="s">
        <v>93</v>
      </c>
      <c r="BK539" t="s">
        <v>93</v>
      </c>
      <c r="BL539" t="s">
        <v>93</v>
      </c>
      <c r="BM539" t="s">
        <v>93</v>
      </c>
      <c r="BN539" t="s">
        <v>93</v>
      </c>
      <c r="BO539">
        <v>1032</v>
      </c>
      <c r="BP539">
        <v>44</v>
      </c>
      <c r="BQ539" t="s">
        <v>93</v>
      </c>
      <c r="BR539">
        <v>150000000000000</v>
      </c>
      <c r="BS539">
        <v>1152339.1599999999</v>
      </c>
      <c r="BT539">
        <v>1850308.7949999999</v>
      </c>
      <c r="BU539">
        <v>41.745104670000003</v>
      </c>
      <c r="BV539">
        <v>-87.717386129999994</v>
      </c>
      <c r="BW539">
        <v>70</v>
      </c>
      <c r="BX539" t="s">
        <v>242</v>
      </c>
      <c r="BY539">
        <v>18</v>
      </c>
      <c r="BZ539">
        <v>8</v>
      </c>
      <c r="CA539" t="s">
        <v>2866</v>
      </c>
    </row>
    <row r="540" spans="1:79" x14ac:dyDescent="0.35">
      <c r="A540">
        <v>610238</v>
      </c>
      <c r="B540" t="s">
        <v>2867</v>
      </c>
      <c r="C540" t="s">
        <v>80</v>
      </c>
      <c r="D540" t="s">
        <v>2868</v>
      </c>
      <c r="E540" t="s">
        <v>82</v>
      </c>
      <c r="F540" t="s">
        <v>83</v>
      </c>
      <c r="G540">
        <v>60621</v>
      </c>
      <c r="H540" t="s">
        <v>2869</v>
      </c>
      <c r="I540" t="s">
        <v>2870</v>
      </c>
      <c r="J540" t="s">
        <v>134</v>
      </c>
      <c r="K540" t="s">
        <v>135</v>
      </c>
      <c r="L540" t="s">
        <v>88</v>
      </c>
      <c r="M540" t="s">
        <v>89</v>
      </c>
      <c r="N540" t="s">
        <v>126</v>
      </c>
      <c r="O540" t="s">
        <v>91</v>
      </c>
      <c r="P540" t="s">
        <v>88</v>
      </c>
      <c r="Q540" t="s">
        <v>92</v>
      </c>
      <c r="R540">
        <v>54</v>
      </c>
      <c r="S540" t="s">
        <v>92</v>
      </c>
      <c r="T540">
        <v>49</v>
      </c>
      <c r="U540" t="s">
        <v>107</v>
      </c>
      <c r="V540">
        <v>67</v>
      </c>
      <c r="W540" t="s">
        <v>107</v>
      </c>
      <c r="X540">
        <v>63</v>
      </c>
      <c r="Y540" t="s">
        <v>94</v>
      </c>
      <c r="Z540">
        <v>39</v>
      </c>
      <c r="AA540" t="s">
        <v>94</v>
      </c>
      <c r="AB540">
        <v>32</v>
      </c>
      <c r="AC540" t="s">
        <v>92</v>
      </c>
      <c r="AD540">
        <v>53</v>
      </c>
      <c r="AE540" t="s">
        <v>92</v>
      </c>
      <c r="AF540">
        <v>52</v>
      </c>
      <c r="AG540">
        <v>91.7</v>
      </c>
      <c r="AH540">
        <v>18.8</v>
      </c>
      <c r="AI540">
        <v>94.3</v>
      </c>
      <c r="AJ540">
        <v>96.9</v>
      </c>
      <c r="AK540" t="s">
        <v>93</v>
      </c>
      <c r="AL540">
        <v>56.5</v>
      </c>
      <c r="AM540">
        <v>34</v>
      </c>
      <c r="AN540">
        <v>16.100000000000001</v>
      </c>
      <c r="AO540">
        <v>41.7</v>
      </c>
      <c r="AP540">
        <v>48.3</v>
      </c>
      <c r="AQ540">
        <v>41.3</v>
      </c>
      <c r="AR540">
        <v>23.8</v>
      </c>
      <c r="AS540">
        <v>65.8</v>
      </c>
      <c r="AT540">
        <v>52.8</v>
      </c>
      <c r="AU540">
        <v>7.7</v>
      </c>
      <c r="AV540">
        <v>11.5</v>
      </c>
      <c r="AW540">
        <v>7.9</v>
      </c>
      <c r="AX540">
        <v>5.6</v>
      </c>
      <c r="AY540">
        <v>-0.2</v>
      </c>
      <c r="AZ540">
        <v>0.9</v>
      </c>
      <c r="BA540" t="s">
        <v>95</v>
      </c>
      <c r="BB540" t="s">
        <v>95</v>
      </c>
      <c r="BC540" t="s">
        <v>93</v>
      </c>
      <c r="BD540" t="s">
        <v>93</v>
      </c>
      <c r="BE540" t="s">
        <v>93</v>
      </c>
      <c r="BF540" t="s">
        <v>93</v>
      </c>
      <c r="BG540" t="s">
        <v>93</v>
      </c>
      <c r="BH540" t="s">
        <v>93</v>
      </c>
      <c r="BI540" t="s">
        <v>93</v>
      </c>
      <c r="BJ540" t="s">
        <v>93</v>
      </c>
      <c r="BK540" t="s">
        <v>93</v>
      </c>
      <c r="BL540" t="s">
        <v>93</v>
      </c>
      <c r="BM540" t="s">
        <v>93</v>
      </c>
      <c r="BN540" t="s">
        <v>93</v>
      </c>
      <c r="BO540">
        <v>343</v>
      </c>
      <c r="BP540">
        <v>45</v>
      </c>
      <c r="BQ540" t="s">
        <v>93</v>
      </c>
      <c r="BR540">
        <v>150000000000000</v>
      </c>
      <c r="BS540">
        <v>1169836.4439999999</v>
      </c>
      <c r="BT540">
        <v>1857831.503</v>
      </c>
      <c r="BU540">
        <v>41.765386390000003</v>
      </c>
      <c r="BV540">
        <v>-87.653055140000006</v>
      </c>
      <c r="BW540">
        <v>68</v>
      </c>
      <c r="BX540" t="s">
        <v>577</v>
      </c>
      <c r="BY540">
        <v>17</v>
      </c>
      <c r="BZ540">
        <v>7</v>
      </c>
      <c r="CA540" t="s">
        <v>2871</v>
      </c>
    </row>
    <row r="541" spans="1:79" x14ac:dyDescent="0.35">
      <c r="A541">
        <v>610010</v>
      </c>
      <c r="B541" t="s">
        <v>2872</v>
      </c>
      <c r="C541" t="s">
        <v>80</v>
      </c>
      <c r="D541" t="s">
        <v>2873</v>
      </c>
      <c r="E541" t="s">
        <v>82</v>
      </c>
      <c r="F541" t="s">
        <v>83</v>
      </c>
      <c r="G541">
        <v>60657</v>
      </c>
      <c r="H541" t="s">
        <v>2874</v>
      </c>
      <c r="I541" t="s">
        <v>2875</v>
      </c>
      <c r="J541" t="s">
        <v>115</v>
      </c>
      <c r="K541" t="s">
        <v>103</v>
      </c>
      <c r="L541" t="s">
        <v>88</v>
      </c>
      <c r="M541" t="s">
        <v>104</v>
      </c>
      <c r="N541" t="s">
        <v>90</v>
      </c>
      <c r="O541" t="s">
        <v>91</v>
      </c>
      <c r="P541" t="s">
        <v>88</v>
      </c>
      <c r="Q541" t="s">
        <v>107</v>
      </c>
      <c r="R541">
        <v>72</v>
      </c>
      <c r="S541" t="s">
        <v>93</v>
      </c>
      <c r="T541" t="s">
        <v>93</v>
      </c>
      <c r="U541" t="s">
        <v>107</v>
      </c>
      <c r="V541">
        <v>60</v>
      </c>
      <c r="W541" t="s">
        <v>92</v>
      </c>
      <c r="X541">
        <v>59</v>
      </c>
      <c r="Y541" t="s">
        <v>93</v>
      </c>
      <c r="Z541" t="s">
        <v>93</v>
      </c>
      <c r="AA541" t="s">
        <v>93</v>
      </c>
      <c r="AB541" t="s">
        <v>93</v>
      </c>
      <c r="AC541" t="s">
        <v>92</v>
      </c>
      <c r="AD541">
        <v>50</v>
      </c>
      <c r="AE541" t="s">
        <v>94</v>
      </c>
      <c r="AF541">
        <v>46</v>
      </c>
      <c r="AG541">
        <v>94.7</v>
      </c>
      <c r="AH541">
        <v>19.899999999999999</v>
      </c>
      <c r="AI541">
        <v>94.7</v>
      </c>
      <c r="AJ541">
        <v>100</v>
      </c>
      <c r="AK541">
        <v>59.4</v>
      </c>
      <c r="AL541">
        <v>36.200000000000003</v>
      </c>
      <c r="AM541">
        <v>41.4</v>
      </c>
      <c r="AN541">
        <v>40.6</v>
      </c>
      <c r="AO541">
        <v>47.9</v>
      </c>
      <c r="AP541">
        <v>48.9</v>
      </c>
      <c r="AQ541">
        <v>30.2</v>
      </c>
      <c r="AR541">
        <v>45.5</v>
      </c>
      <c r="AS541">
        <v>40.6</v>
      </c>
      <c r="AT541">
        <v>58.7</v>
      </c>
      <c r="AU541">
        <v>13.5</v>
      </c>
      <c r="AV541">
        <v>32.4</v>
      </c>
      <c r="AW541">
        <v>23.9</v>
      </c>
      <c r="AX541">
        <v>15.2</v>
      </c>
      <c r="AY541">
        <v>0.3</v>
      </c>
      <c r="AZ541">
        <v>0</v>
      </c>
      <c r="BA541" t="s">
        <v>95</v>
      </c>
      <c r="BB541" t="s">
        <v>95</v>
      </c>
      <c r="BC541" t="s">
        <v>93</v>
      </c>
      <c r="BD541" t="s">
        <v>93</v>
      </c>
      <c r="BE541" t="s">
        <v>93</v>
      </c>
      <c r="BF541" t="s">
        <v>93</v>
      </c>
      <c r="BG541" t="s">
        <v>93</v>
      </c>
      <c r="BH541" t="s">
        <v>93</v>
      </c>
      <c r="BI541" t="s">
        <v>93</v>
      </c>
      <c r="BJ541" t="s">
        <v>93</v>
      </c>
      <c r="BK541" t="s">
        <v>93</v>
      </c>
      <c r="BL541" t="s">
        <v>93</v>
      </c>
      <c r="BM541" t="s">
        <v>93</v>
      </c>
      <c r="BN541" t="s">
        <v>93</v>
      </c>
      <c r="BO541">
        <v>495</v>
      </c>
      <c r="BP541">
        <v>33</v>
      </c>
      <c r="BQ541" t="s">
        <v>93</v>
      </c>
      <c r="BR541">
        <v>150000000000000</v>
      </c>
      <c r="BS541">
        <v>1163153.6710000001</v>
      </c>
      <c r="BT541">
        <v>1921136.53</v>
      </c>
      <c r="BU541">
        <v>41.939244039999998</v>
      </c>
      <c r="BV541">
        <v>-87.675772820000006</v>
      </c>
      <c r="BW541">
        <v>5</v>
      </c>
      <c r="BX541" t="s">
        <v>320</v>
      </c>
      <c r="BY541">
        <v>32</v>
      </c>
      <c r="BZ541">
        <v>19</v>
      </c>
      <c r="CA541" t="s">
        <v>2876</v>
      </c>
    </row>
    <row r="542" spans="1:79" x14ac:dyDescent="0.35">
      <c r="A542">
        <v>609718</v>
      </c>
      <c r="B542" t="s">
        <v>2877</v>
      </c>
      <c r="C542" t="s">
        <v>158</v>
      </c>
      <c r="D542" t="s">
        <v>2878</v>
      </c>
      <c r="E542" t="s">
        <v>82</v>
      </c>
      <c r="F542" t="s">
        <v>83</v>
      </c>
      <c r="G542">
        <v>60638</v>
      </c>
      <c r="H542" t="s">
        <v>2879</v>
      </c>
      <c r="I542" t="s">
        <v>2880</v>
      </c>
      <c r="J542" t="s">
        <v>351</v>
      </c>
      <c r="K542" t="s">
        <v>135</v>
      </c>
      <c r="L542" t="s">
        <v>88</v>
      </c>
      <c r="M542" t="s">
        <v>104</v>
      </c>
      <c r="N542" t="s">
        <v>126</v>
      </c>
      <c r="O542" t="s">
        <v>127</v>
      </c>
      <c r="P542" t="s">
        <v>88</v>
      </c>
      <c r="Q542" t="s">
        <v>92</v>
      </c>
      <c r="R542">
        <v>53</v>
      </c>
      <c r="S542" t="s">
        <v>94</v>
      </c>
      <c r="T542">
        <v>30</v>
      </c>
      <c r="U542" t="s">
        <v>94</v>
      </c>
      <c r="V542">
        <v>32</v>
      </c>
      <c r="W542" t="s">
        <v>94</v>
      </c>
      <c r="X542">
        <v>27</v>
      </c>
      <c r="Y542" t="s">
        <v>94</v>
      </c>
      <c r="Z542">
        <v>22</v>
      </c>
      <c r="AA542" t="s">
        <v>94</v>
      </c>
      <c r="AB542">
        <v>24</v>
      </c>
      <c r="AC542" t="s">
        <v>93</v>
      </c>
      <c r="AD542" t="s">
        <v>93</v>
      </c>
      <c r="AE542" t="s">
        <v>93</v>
      </c>
      <c r="AF542" t="s">
        <v>93</v>
      </c>
      <c r="AG542">
        <v>83</v>
      </c>
      <c r="AH542">
        <v>22</v>
      </c>
      <c r="AI542">
        <v>94.7</v>
      </c>
      <c r="AJ542">
        <v>99.3</v>
      </c>
      <c r="AK542" t="s">
        <v>93</v>
      </c>
      <c r="AL542" t="s">
        <v>93</v>
      </c>
      <c r="AM542" t="s">
        <v>93</v>
      </c>
      <c r="AN542" t="s">
        <v>93</v>
      </c>
      <c r="AO542" t="s">
        <v>93</v>
      </c>
      <c r="AP542" t="s">
        <v>93</v>
      </c>
      <c r="AQ542" t="s">
        <v>93</v>
      </c>
      <c r="AR542" t="s">
        <v>93</v>
      </c>
      <c r="AS542" t="s">
        <v>93</v>
      </c>
      <c r="AT542" t="s">
        <v>93</v>
      </c>
      <c r="AU542" t="s">
        <v>93</v>
      </c>
      <c r="AV542" t="s">
        <v>93</v>
      </c>
      <c r="BA542" t="s">
        <v>93</v>
      </c>
      <c r="BB542" t="s">
        <v>93</v>
      </c>
      <c r="BC542" t="s">
        <v>93</v>
      </c>
      <c r="BD542" t="s">
        <v>93</v>
      </c>
      <c r="BE542">
        <v>14.8</v>
      </c>
      <c r="BF542">
        <v>14.1</v>
      </c>
      <c r="BG542">
        <v>15.1</v>
      </c>
      <c r="BH542">
        <v>15.6</v>
      </c>
      <c r="BI542">
        <v>0.8</v>
      </c>
      <c r="BJ542">
        <v>16.399999999999999</v>
      </c>
      <c r="BK542">
        <v>1.3</v>
      </c>
      <c r="BL542">
        <v>24.4</v>
      </c>
      <c r="BM542">
        <v>53.3</v>
      </c>
      <c r="BN542">
        <v>52.9</v>
      </c>
      <c r="BO542">
        <v>1589</v>
      </c>
      <c r="BP542">
        <v>44</v>
      </c>
      <c r="BQ542">
        <v>59.7</v>
      </c>
      <c r="BR542">
        <v>150000000000000</v>
      </c>
      <c r="BS542">
        <v>1135044.301</v>
      </c>
      <c r="BT542">
        <v>1866707.4469999999</v>
      </c>
      <c r="BU542">
        <v>41.790427960000002</v>
      </c>
      <c r="BV542">
        <v>-87.780372240000005</v>
      </c>
      <c r="BW542">
        <v>56</v>
      </c>
      <c r="BX542" t="s">
        <v>571</v>
      </c>
      <c r="BY542">
        <v>23</v>
      </c>
      <c r="BZ542">
        <v>8</v>
      </c>
      <c r="CA542" t="s">
        <v>2881</v>
      </c>
    </row>
    <row r="543" spans="1:79" x14ac:dyDescent="0.35">
      <c r="A543">
        <v>610138</v>
      </c>
      <c r="B543" t="s">
        <v>2882</v>
      </c>
      <c r="C543" t="s">
        <v>80</v>
      </c>
      <c r="D543" t="s">
        <v>2883</v>
      </c>
      <c r="E543" t="s">
        <v>82</v>
      </c>
      <c r="F543" t="s">
        <v>83</v>
      </c>
      <c r="G543">
        <v>60647</v>
      </c>
      <c r="H543" t="s">
        <v>2884</v>
      </c>
      <c r="I543" t="s">
        <v>2885</v>
      </c>
      <c r="J543" t="s">
        <v>102</v>
      </c>
      <c r="K543" t="s">
        <v>103</v>
      </c>
      <c r="L543" t="s">
        <v>88</v>
      </c>
      <c r="M543" t="s">
        <v>104</v>
      </c>
      <c r="N543" t="s">
        <v>90</v>
      </c>
      <c r="O543" t="s">
        <v>117</v>
      </c>
      <c r="P543" t="s">
        <v>88</v>
      </c>
      <c r="Q543" t="s">
        <v>107</v>
      </c>
      <c r="R543">
        <v>68</v>
      </c>
      <c r="S543" t="s">
        <v>92</v>
      </c>
      <c r="T543">
        <v>45</v>
      </c>
      <c r="U543" t="s">
        <v>92</v>
      </c>
      <c r="V543">
        <v>54</v>
      </c>
      <c r="W543" t="s">
        <v>92</v>
      </c>
      <c r="X543">
        <v>57</v>
      </c>
      <c r="Y543" t="s">
        <v>94</v>
      </c>
      <c r="Z543">
        <v>26</v>
      </c>
      <c r="AA543" t="s">
        <v>94</v>
      </c>
      <c r="AB543">
        <v>23</v>
      </c>
      <c r="AC543" t="s">
        <v>92</v>
      </c>
      <c r="AD543">
        <v>47</v>
      </c>
      <c r="AE543" t="s">
        <v>92</v>
      </c>
      <c r="AF543">
        <v>47</v>
      </c>
      <c r="AG543">
        <v>96.1</v>
      </c>
      <c r="AH543">
        <v>1.7</v>
      </c>
      <c r="AI543">
        <v>96.2</v>
      </c>
      <c r="AJ543">
        <v>100</v>
      </c>
      <c r="AK543">
        <v>75.2</v>
      </c>
      <c r="AL543">
        <v>48.5</v>
      </c>
      <c r="AM543">
        <v>38.299999999999997</v>
      </c>
      <c r="AN543">
        <v>38.5</v>
      </c>
      <c r="AO543">
        <v>54.5</v>
      </c>
      <c r="AP543">
        <v>58.3</v>
      </c>
      <c r="AQ543">
        <v>56.7</v>
      </c>
      <c r="AR543">
        <v>46</v>
      </c>
      <c r="AS543">
        <v>71.099999999999994</v>
      </c>
      <c r="AT543">
        <v>56.7</v>
      </c>
      <c r="AU543">
        <v>33.299999999999997</v>
      </c>
      <c r="AV543">
        <v>44</v>
      </c>
      <c r="AW543">
        <v>24.2</v>
      </c>
      <c r="AX543">
        <v>19.399999999999999</v>
      </c>
      <c r="AY543">
        <v>0.5</v>
      </c>
      <c r="AZ543">
        <v>1.2</v>
      </c>
      <c r="BA543" t="s">
        <v>118</v>
      </c>
      <c r="BB543" t="s">
        <v>118</v>
      </c>
      <c r="BC543">
        <v>37.299999999999997</v>
      </c>
      <c r="BD543">
        <v>53.3</v>
      </c>
      <c r="BE543" t="s">
        <v>93</v>
      </c>
      <c r="BF543" t="s">
        <v>93</v>
      </c>
      <c r="BG543" t="s">
        <v>93</v>
      </c>
      <c r="BH543" t="s">
        <v>93</v>
      </c>
      <c r="BI543" t="s">
        <v>93</v>
      </c>
      <c r="BJ543" t="s">
        <v>93</v>
      </c>
      <c r="BK543" t="s">
        <v>93</v>
      </c>
      <c r="BL543" t="s">
        <v>93</v>
      </c>
      <c r="BM543" t="s">
        <v>93</v>
      </c>
      <c r="BN543" t="s">
        <v>93</v>
      </c>
      <c r="BO543">
        <v>864</v>
      </c>
      <c r="BP543">
        <v>35</v>
      </c>
      <c r="BQ543" t="s">
        <v>93</v>
      </c>
      <c r="BR543">
        <v>150000000000000</v>
      </c>
      <c r="BS543">
        <v>1161026.753</v>
      </c>
      <c r="BT543">
        <v>1913565.719</v>
      </c>
      <c r="BU543">
        <v>41.918513740000002</v>
      </c>
      <c r="BV543">
        <v>-87.683800610000006</v>
      </c>
      <c r="BW543">
        <v>22</v>
      </c>
      <c r="BX543" t="s">
        <v>369</v>
      </c>
      <c r="BY543">
        <v>32</v>
      </c>
      <c r="BZ543">
        <v>14</v>
      </c>
      <c r="CA543" t="s">
        <v>2886</v>
      </c>
    </row>
    <row r="544" spans="1:79" x14ac:dyDescent="0.35">
      <c r="A544">
        <v>609794</v>
      </c>
      <c r="B544" t="s">
        <v>2887</v>
      </c>
      <c r="C544" t="s">
        <v>80</v>
      </c>
      <c r="D544" t="s">
        <v>264</v>
      </c>
      <c r="E544" t="s">
        <v>82</v>
      </c>
      <c r="F544" t="s">
        <v>83</v>
      </c>
      <c r="G544">
        <v>60625</v>
      </c>
      <c r="H544" t="s">
        <v>2888</v>
      </c>
      <c r="I544" t="s">
        <v>2889</v>
      </c>
      <c r="J544" t="s">
        <v>267</v>
      </c>
      <c r="K544" t="s">
        <v>103</v>
      </c>
      <c r="L544" t="s">
        <v>116</v>
      </c>
      <c r="M544" t="s">
        <v>104</v>
      </c>
      <c r="N544" t="s">
        <v>90</v>
      </c>
      <c r="O544" t="s">
        <v>117</v>
      </c>
      <c r="P544" t="s">
        <v>88</v>
      </c>
      <c r="Q544" t="s">
        <v>106</v>
      </c>
      <c r="R544">
        <v>91</v>
      </c>
      <c r="S544" t="s">
        <v>93</v>
      </c>
      <c r="T544" t="s">
        <v>93</v>
      </c>
      <c r="U544" t="s">
        <v>107</v>
      </c>
      <c r="V544">
        <v>64</v>
      </c>
      <c r="W544" t="s">
        <v>92</v>
      </c>
      <c r="X544">
        <v>56</v>
      </c>
      <c r="Y544" t="s">
        <v>93</v>
      </c>
      <c r="Z544" t="s">
        <v>93</v>
      </c>
      <c r="AA544" t="s">
        <v>93</v>
      </c>
      <c r="AB544" t="s">
        <v>93</v>
      </c>
      <c r="AC544" t="s">
        <v>107</v>
      </c>
      <c r="AD544">
        <v>55</v>
      </c>
      <c r="AE544" t="s">
        <v>107</v>
      </c>
      <c r="AF544">
        <v>57</v>
      </c>
      <c r="AG544">
        <v>96.6</v>
      </c>
      <c r="AH544">
        <v>1.9</v>
      </c>
      <c r="AI544">
        <v>96.3</v>
      </c>
      <c r="AJ544">
        <v>100</v>
      </c>
      <c r="AK544" t="s">
        <v>93</v>
      </c>
      <c r="AL544" t="s">
        <v>93</v>
      </c>
      <c r="AM544">
        <v>92</v>
      </c>
      <c r="AN544">
        <v>97.8</v>
      </c>
      <c r="AO544">
        <v>52.8</v>
      </c>
      <c r="AP544">
        <v>57.6</v>
      </c>
      <c r="AQ544">
        <v>93.1</v>
      </c>
      <c r="AR544">
        <v>98.9</v>
      </c>
      <c r="AS544">
        <v>55.2</v>
      </c>
      <c r="AT544">
        <v>60.4</v>
      </c>
      <c r="AU544">
        <v>80</v>
      </c>
      <c r="AV544">
        <v>96.7</v>
      </c>
      <c r="AW544">
        <v>79</v>
      </c>
      <c r="AX544">
        <v>88.4</v>
      </c>
      <c r="AY544">
        <v>1.8</v>
      </c>
      <c r="AZ544">
        <v>1.6</v>
      </c>
      <c r="BA544" t="s">
        <v>118</v>
      </c>
      <c r="BB544" t="s">
        <v>118</v>
      </c>
      <c r="BC544">
        <v>31.8</v>
      </c>
      <c r="BD544">
        <v>78.599999999999994</v>
      </c>
      <c r="BE544" t="s">
        <v>93</v>
      </c>
      <c r="BF544" t="s">
        <v>93</v>
      </c>
      <c r="BG544" t="s">
        <v>93</v>
      </c>
      <c r="BH544" t="s">
        <v>93</v>
      </c>
      <c r="BI544" t="s">
        <v>93</v>
      </c>
      <c r="BJ544" t="s">
        <v>93</v>
      </c>
      <c r="BK544" t="s">
        <v>93</v>
      </c>
      <c r="BL544" t="s">
        <v>93</v>
      </c>
      <c r="BM544" t="s">
        <v>93</v>
      </c>
      <c r="BN544" t="s">
        <v>93</v>
      </c>
      <c r="BO544">
        <v>269</v>
      </c>
      <c r="BP544">
        <v>31</v>
      </c>
      <c r="BQ544" t="s">
        <v>93</v>
      </c>
      <c r="BR544">
        <v>150000000000000</v>
      </c>
      <c r="BS544">
        <v>1153858.196</v>
      </c>
      <c r="BT544">
        <v>1932691.8910000001</v>
      </c>
      <c r="BU544">
        <v>41.971143300000001</v>
      </c>
      <c r="BV544">
        <v>-87.709627249999997</v>
      </c>
      <c r="BW544">
        <v>14</v>
      </c>
      <c r="BX544" t="s">
        <v>268</v>
      </c>
      <c r="BY544">
        <v>39</v>
      </c>
      <c r="BZ544">
        <v>17</v>
      </c>
      <c r="CA544" t="s">
        <v>269</v>
      </c>
    </row>
    <row r="545" spans="1:79" x14ac:dyDescent="0.35">
      <c r="A545">
        <v>610046</v>
      </c>
      <c r="B545" t="s">
        <v>2890</v>
      </c>
      <c r="C545" t="s">
        <v>80</v>
      </c>
      <c r="D545" t="s">
        <v>2891</v>
      </c>
      <c r="E545" t="s">
        <v>82</v>
      </c>
      <c r="F545" t="s">
        <v>83</v>
      </c>
      <c r="G545">
        <v>60634</v>
      </c>
      <c r="H545" t="s">
        <v>2892</v>
      </c>
      <c r="I545" t="s">
        <v>2893</v>
      </c>
      <c r="J545" t="s">
        <v>102</v>
      </c>
      <c r="K545" t="s">
        <v>103</v>
      </c>
      <c r="L545" t="s">
        <v>88</v>
      </c>
      <c r="M545" t="s">
        <v>104</v>
      </c>
      <c r="N545" t="s">
        <v>90</v>
      </c>
      <c r="O545" t="s">
        <v>91</v>
      </c>
      <c r="P545" t="s">
        <v>88</v>
      </c>
      <c r="Q545" t="s">
        <v>92</v>
      </c>
      <c r="R545">
        <v>55</v>
      </c>
      <c r="S545" t="s">
        <v>93</v>
      </c>
      <c r="T545" t="s">
        <v>93</v>
      </c>
      <c r="U545" t="s">
        <v>92</v>
      </c>
      <c r="V545">
        <v>42</v>
      </c>
      <c r="W545" t="s">
        <v>94</v>
      </c>
      <c r="X545">
        <v>38</v>
      </c>
      <c r="Y545" t="s">
        <v>93</v>
      </c>
      <c r="Z545" t="s">
        <v>93</v>
      </c>
      <c r="AA545" t="s">
        <v>93</v>
      </c>
      <c r="AB545" t="s">
        <v>93</v>
      </c>
      <c r="AC545" t="s">
        <v>94</v>
      </c>
      <c r="AD545">
        <v>45</v>
      </c>
      <c r="AE545" t="s">
        <v>92</v>
      </c>
      <c r="AF545">
        <v>51</v>
      </c>
      <c r="AG545">
        <v>95.9</v>
      </c>
      <c r="AH545">
        <v>3.7</v>
      </c>
      <c r="AI545">
        <v>97</v>
      </c>
      <c r="AJ545">
        <v>99.3</v>
      </c>
      <c r="AK545">
        <v>72</v>
      </c>
      <c r="AL545" t="s">
        <v>93</v>
      </c>
      <c r="AM545">
        <v>42.9</v>
      </c>
      <c r="AN545">
        <v>51.1</v>
      </c>
      <c r="AO545">
        <v>68.099999999999994</v>
      </c>
      <c r="AP545">
        <v>70.2</v>
      </c>
      <c r="AQ545">
        <v>61.6</v>
      </c>
      <c r="AR545">
        <v>59</v>
      </c>
      <c r="AS545">
        <v>62.9</v>
      </c>
      <c r="AT545">
        <v>55.6</v>
      </c>
      <c r="AU545">
        <v>37.6</v>
      </c>
      <c r="AV545">
        <v>36.4</v>
      </c>
      <c r="AW545">
        <v>29.5</v>
      </c>
      <c r="AX545">
        <v>23.7</v>
      </c>
      <c r="AY545">
        <v>-0.3</v>
      </c>
      <c r="AZ545">
        <v>0.4</v>
      </c>
      <c r="BA545" t="s">
        <v>95</v>
      </c>
      <c r="BB545" t="s">
        <v>95</v>
      </c>
      <c r="BC545">
        <v>24.3</v>
      </c>
      <c r="BD545">
        <v>100</v>
      </c>
      <c r="BE545" t="s">
        <v>93</v>
      </c>
      <c r="BF545" t="s">
        <v>93</v>
      </c>
      <c r="BG545" t="s">
        <v>93</v>
      </c>
      <c r="BH545" t="s">
        <v>93</v>
      </c>
      <c r="BI545" t="s">
        <v>93</v>
      </c>
      <c r="BJ545" t="s">
        <v>93</v>
      </c>
      <c r="BK545" t="s">
        <v>93</v>
      </c>
      <c r="BL545" t="s">
        <v>93</v>
      </c>
      <c r="BM545" t="s">
        <v>93</v>
      </c>
      <c r="BN545" t="s">
        <v>93</v>
      </c>
      <c r="BO545">
        <v>1423</v>
      </c>
      <c r="BP545">
        <v>30</v>
      </c>
      <c r="BQ545" t="s">
        <v>93</v>
      </c>
      <c r="BR545">
        <v>150000000000000</v>
      </c>
      <c r="BS545">
        <v>1135587.2109999999</v>
      </c>
      <c r="BT545">
        <v>1919095.574</v>
      </c>
      <c r="BU545">
        <v>41.934178979999999</v>
      </c>
      <c r="BV545">
        <v>-87.777136990000002</v>
      </c>
      <c r="BW545">
        <v>19</v>
      </c>
      <c r="BX545" t="s">
        <v>109</v>
      </c>
      <c r="BY545">
        <v>29</v>
      </c>
      <c r="BZ545">
        <v>25</v>
      </c>
      <c r="CA545" t="s">
        <v>2894</v>
      </c>
    </row>
    <row r="546" spans="1:79" x14ac:dyDescent="0.35">
      <c r="A546">
        <v>610347</v>
      </c>
      <c r="B546" t="s">
        <v>2895</v>
      </c>
      <c r="C546" t="s">
        <v>80</v>
      </c>
      <c r="D546" t="s">
        <v>2896</v>
      </c>
      <c r="E546" t="s">
        <v>82</v>
      </c>
      <c r="F546" t="s">
        <v>83</v>
      </c>
      <c r="G546">
        <v>60636</v>
      </c>
      <c r="H546" t="s">
        <v>2897</v>
      </c>
      <c r="I546" t="s">
        <v>2898</v>
      </c>
      <c r="J546" t="s">
        <v>202</v>
      </c>
      <c r="K546" t="s">
        <v>135</v>
      </c>
      <c r="L546" t="s">
        <v>88</v>
      </c>
      <c r="M546" t="s">
        <v>89</v>
      </c>
      <c r="N546" t="s">
        <v>126</v>
      </c>
      <c r="O546" t="s">
        <v>91</v>
      </c>
      <c r="P546" t="s">
        <v>88</v>
      </c>
      <c r="Q546" t="s">
        <v>94</v>
      </c>
      <c r="R546">
        <v>36</v>
      </c>
      <c r="S546" t="s">
        <v>94</v>
      </c>
      <c r="T546">
        <v>33</v>
      </c>
      <c r="U546" t="s">
        <v>92</v>
      </c>
      <c r="V546">
        <v>50</v>
      </c>
      <c r="W546" t="s">
        <v>92</v>
      </c>
      <c r="X546">
        <v>51</v>
      </c>
      <c r="Y546" t="s">
        <v>107</v>
      </c>
      <c r="Z546">
        <v>62</v>
      </c>
      <c r="AA546" t="s">
        <v>92</v>
      </c>
      <c r="AB546">
        <v>59</v>
      </c>
      <c r="AC546" t="s">
        <v>94</v>
      </c>
      <c r="AD546">
        <v>46</v>
      </c>
      <c r="AE546" t="s">
        <v>92</v>
      </c>
      <c r="AF546">
        <v>52</v>
      </c>
      <c r="AG546">
        <v>92.5</v>
      </c>
      <c r="AH546">
        <v>64.2</v>
      </c>
      <c r="AI546">
        <v>96.2</v>
      </c>
      <c r="AJ546">
        <v>100</v>
      </c>
      <c r="AK546">
        <v>58.7</v>
      </c>
      <c r="AL546">
        <v>60.5</v>
      </c>
      <c r="AM546">
        <v>40.9</v>
      </c>
      <c r="AN546">
        <v>22.5</v>
      </c>
      <c r="AO546">
        <v>52.3</v>
      </c>
      <c r="AP546">
        <v>66.900000000000006</v>
      </c>
      <c r="AQ546">
        <v>46</v>
      </c>
      <c r="AR546">
        <v>31.7</v>
      </c>
      <c r="AS546">
        <v>72.5</v>
      </c>
      <c r="AT546">
        <v>61</v>
      </c>
      <c r="AU546">
        <v>14.9</v>
      </c>
      <c r="AV546">
        <v>14.9</v>
      </c>
      <c r="AW546">
        <v>12.1</v>
      </c>
      <c r="AX546">
        <v>8.1</v>
      </c>
      <c r="AY546">
        <v>0.3</v>
      </c>
      <c r="AZ546">
        <v>0.7</v>
      </c>
      <c r="BA546" t="s">
        <v>95</v>
      </c>
      <c r="BB546" t="s">
        <v>95</v>
      </c>
      <c r="BC546" t="s">
        <v>93</v>
      </c>
      <c r="BD546" t="s">
        <v>93</v>
      </c>
      <c r="BE546" t="s">
        <v>93</v>
      </c>
      <c r="BF546" t="s">
        <v>93</v>
      </c>
      <c r="BG546" t="s">
        <v>93</v>
      </c>
      <c r="BH546" t="s">
        <v>93</v>
      </c>
      <c r="BI546" t="s">
        <v>93</v>
      </c>
      <c r="BJ546" t="s">
        <v>93</v>
      </c>
      <c r="BK546" t="s">
        <v>93</v>
      </c>
      <c r="BL546" t="s">
        <v>93</v>
      </c>
      <c r="BM546" t="s">
        <v>93</v>
      </c>
      <c r="BN546" t="s">
        <v>93</v>
      </c>
      <c r="BO546">
        <v>531</v>
      </c>
      <c r="BP546">
        <v>43</v>
      </c>
      <c r="BQ546" t="s">
        <v>93</v>
      </c>
      <c r="BR546">
        <v>150000000000000</v>
      </c>
      <c r="BS546">
        <v>1162155.645</v>
      </c>
      <c r="BT546">
        <v>1862200.0519999999</v>
      </c>
      <c r="BU546">
        <v>41.777537539999997</v>
      </c>
      <c r="BV546">
        <v>-87.681086339999993</v>
      </c>
      <c r="BW546">
        <v>66</v>
      </c>
      <c r="BX546" t="s">
        <v>387</v>
      </c>
      <c r="BY546">
        <v>15</v>
      </c>
      <c r="BZ546">
        <v>8</v>
      </c>
      <c r="CA546" t="s">
        <v>2899</v>
      </c>
    </row>
    <row r="547" spans="1:79" x14ac:dyDescent="0.35">
      <c r="A547">
        <v>610533</v>
      </c>
      <c r="B547" t="s">
        <v>2900</v>
      </c>
      <c r="C547" t="s">
        <v>80</v>
      </c>
      <c r="D547" t="s">
        <v>2901</v>
      </c>
      <c r="E547" t="s">
        <v>82</v>
      </c>
      <c r="F547" t="s">
        <v>83</v>
      </c>
      <c r="G547">
        <v>60639</v>
      </c>
      <c r="H547" t="s">
        <v>2902</v>
      </c>
      <c r="I547" t="s">
        <v>2903</v>
      </c>
      <c r="J547" t="s">
        <v>102</v>
      </c>
      <c r="K547" t="s">
        <v>103</v>
      </c>
      <c r="L547" t="s">
        <v>88</v>
      </c>
      <c r="M547" t="s">
        <v>104</v>
      </c>
      <c r="N547" t="s">
        <v>90</v>
      </c>
      <c r="O547" t="s">
        <v>105</v>
      </c>
      <c r="P547" t="s">
        <v>88</v>
      </c>
      <c r="Q547" t="s">
        <v>93</v>
      </c>
      <c r="S547" t="s">
        <v>93</v>
      </c>
      <c r="T547" t="s">
        <v>93</v>
      </c>
      <c r="U547" t="s">
        <v>93</v>
      </c>
      <c r="W547" t="s">
        <v>93</v>
      </c>
      <c r="Y547" t="s">
        <v>93</v>
      </c>
      <c r="Z547" t="s">
        <v>93</v>
      </c>
      <c r="AA547" t="s">
        <v>93</v>
      </c>
      <c r="AB547" t="s">
        <v>93</v>
      </c>
      <c r="AC547" t="s">
        <v>92</v>
      </c>
      <c r="AD547">
        <v>52</v>
      </c>
      <c r="AE547" t="s">
        <v>107</v>
      </c>
      <c r="AF547">
        <v>58</v>
      </c>
      <c r="AG547">
        <v>94.7</v>
      </c>
      <c r="AH547">
        <v>7</v>
      </c>
      <c r="AI547">
        <v>96.9</v>
      </c>
      <c r="AJ547">
        <v>100</v>
      </c>
      <c r="AK547">
        <v>48.4</v>
      </c>
      <c r="AL547">
        <v>19.5</v>
      </c>
      <c r="AM547">
        <v>33.799999999999997</v>
      </c>
      <c r="AN547">
        <v>19.899999999999999</v>
      </c>
      <c r="AO547">
        <v>43.1</v>
      </c>
      <c r="AP547">
        <v>55</v>
      </c>
      <c r="AQ547">
        <v>44.2</v>
      </c>
      <c r="AR547">
        <v>30</v>
      </c>
      <c r="AS547">
        <v>56.9</v>
      </c>
      <c r="AT547">
        <v>47.8</v>
      </c>
      <c r="AU547">
        <v>12.1</v>
      </c>
      <c r="AV547">
        <v>28.9</v>
      </c>
      <c r="AW547">
        <v>14.6</v>
      </c>
      <c r="AX547">
        <v>8.6</v>
      </c>
      <c r="AY547">
        <v>-0.7</v>
      </c>
      <c r="AZ547">
        <v>-0.7</v>
      </c>
      <c r="BA547" t="s">
        <v>108</v>
      </c>
      <c r="BB547" t="s">
        <v>108</v>
      </c>
      <c r="BC547">
        <v>17.5</v>
      </c>
      <c r="BD547">
        <v>52.9</v>
      </c>
      <c r="BE547" t="s">
        <v>93</v>
      </c>
      <c r="BF547" t="s">
        <v>93</v>
      </c>
      <c r="BG547" t="s">
        <v>93</v>
      </c>
      <c r="BH547" t="s">
        <v>93</v>
      </c>
      <c r="BI547" t="s">
        <v>93</v>
      </c>
      <c r="BJ547" t="s">
        <v>93</v>
      </c>
      <c r="BK547" t="s">
        <v>93</v>
      </c>
      <c r="BL547" t="s">
        <v>93</v>
      </c>
      <c r="BM547" t="s">
        <v>93</v>
      </c>
      <c r="BN547" t="s">
        <v>93</v>
      </c>
      <c r="BO547">
        <v>1001</v>
      </c>
      <c r="BP547">
        <v>29</v>
      </c>
      <c r="BQ547" t="s">
        <v>93</v>
      </c>
      <c r="BR547">
        <v>150000000000000</v>
      </c>
      <c r="BS547">
        <v>1138718.257</v>
      </c>
      <c r="BT547">
        <v>1914429.0330000001</v>
      </c>
      <c r="BU547">
        <v>41.921317170000002</v>
      </c>
      <c r="BV547">
        <v>-87.765743799999996</v>
      </c>
      <c r="BW547">
        <v>19</v>
      </c>
      <c r="BX547" t="s">
        <v>109</v>
      </c>
      <c r="BY547">
        <v>37</v>
      </c>
      <c r="BZ547">
        <v>25</v>
      </c>
      <c r="CA547" t="s">
        <v>2904</v>
      </c>
    </row>
    <row r="548" spans="1:79" x14ac:dyDescent="0.35">
      <c r="A548">
        <v>610213</v>
      </c>
      <c r="B548" t="s">
        <v>2905</v>
      </c>
      <c r="C548" t="s">
        <v>80</v>
      </c>
      <c r="D548" t="s">
        <v>2906</v>
      </c>
      <c r="E548" t="s">
        <v>82</v>
      </c>
      <c r="F548" t="s">
        <v>83</v>
      </c>
      <c r="G548">
        <v>60637</v>
      </c>
      <c r="H548" t="s">
        <v>2907</v>
      </c>
      <c r="I548" t="s">
        <v>2908</v>
      </c>
      <c r="J548" t="s">
        <v>254</v>
      </c>
      <c r="K548" t="s">
        <v>148</v>
      </c>
      <c r="L548" t="s">
        <v>88</v>
      </c>
      <c r="M548" t="s">
        <v>104</v>
      </c>
      <c r="N548" t="s">
        <v>126</v>
      </c>
      <c r="O548" t="s">
        <v>127</v>
      </c>
      <c r="P548" t="s">
        <v>88</v>
      </c>
      <c r="Q548" t="s">
        <v>93</v>
      </c>
      <c r="S548" t="s">
        <v>93</v>
      </c>
      <c r="T548" t="s">
        <v>93</v>
      </c>
      <c r="U548" t="s">
        <v>93</v>
      </c>
      <c r="W548" t="s">
        <v>93</v>
      </c>
      <c r="Y548" t="s">
        <v>93</v>
      </c>
      <c r="Z548" t="s">
        <v>93</v>
      </c>
      <c r="AA548" t="s">
        <v>93</v>
      </c>
      <c r="AB548" t="s">
        <v>93</v>
      </c>
      <c r="AC548" t="s">
        <v>92</v>
      </c>
      <c r="AD548">
        <v>47</v>
      </c>
      <c r="AE548" t="s">
        <v>92</v>
      </c>
      <c r="AF548">
        <v>49</v>
      </c>
      <c r="AG548">
        <v>92.2</v>
      </c>
      <c r="AH548">
        <v>8</v>
      </c>
      <c r="AI548">
        <v>95.5</v>
      </c>
      <c r="AJ548">
        <v>100</v>
      </c>
      <c r="AK548">
        <v>78</v>
      </c>
      <c r="AL548">
        <v>45.1</v>
      </c>
      <c r="AM548">
        <v>13.4</v>
      </c>
      <c r="AN548">
        <v>22.3</v>
      </c>
      <c r="AO548">
        <v>60.6</v>
      </c>
      <c r="AP548">
        <v>35.6</v>
      </c>
      <c r="AQ548" t="s">
        <v>93</v>
      </c>
      <c r="AR548" t="s">
        <v>93</v>
      </c>
      <c r="AS548" t="s">
        <v>93</v>
      </c>
      <c r="AT548" t="s">
        <v>93</v>
      </c>
      <c r="AU548" t="s">
        <v>93</v>
      </c>
      <c r="AV548" t="s">
        <v>93</v>
      </c>
      <c r="AW548">
        <v>5.4</v>
      </c>
      <c r="AX548">
        <v>5.4</v>
      </c>
      <c r="AY548">
        <v>-1.3</v>
      </c>
      <c r="AZ548">
        <v>-0.6</v>
      </c>
      <c r="BA548" t="s">
        <v>108</v>
      </c>
      <c r="BB548" t="s">
        <v>95</v>
      </c>
      <c r="BC548" t="s">
        <v>93</v>
      </c>
      <c r="BD548" t="s">
        <v>93</v>
      </c>
      <c r="BE548" t="s">
        <v>93</v>
      </c>
      <c r="BF548" t="s">
        <v>93</v>
      </c>
      <c r="BG548" t="s">
        <v>93</v>
      </c>
      <c r="BH548" t="s">
        <v>93</v>
      </c>
      <c r="BI548" t="s">
        <v>93</v>
      </c>
      <c r="BJ548" t="s">
        <v>93</v>
      </c>
      <c r="BK548" t="s">
        <v>93</v>
      </c>
      <c r="BL548" t="s">
        <v>93</v>
      </c>
      <c r="BM548" t="s">
        <v>93</v>
      </c>
      <c r="BN548" t="s">
        <v>93</v>
      </c>
      <c r="BO548">
        <v>277</v>
      </c>
      <c r="BP548">
        <v>46</v>
      </c>
      <c r="BQ548" t="s">
        <v>93</v>
      </c>
      <c r="BR548">
        <v>150000000000000</v>
      </c>
      <c r="BS548">
        <v>1184773.8729999999</v>
      </c>
      <c r="BT548">
        <v>1862597.1440000001</v>
      </c>
      <c r="BU548">
        <v>41.778126520000001</v>
      </c>
      <c r="BV548">
        <v>-87.598155969999993</v>
      </c>
      <c r="BW548">
        <v>42</v>
      </c>
      <c r="BX548" t="s">
        <v>255</v>
      </c>
      <c r="BY548">
        <v>20</v>
      </c>
      <c r="BZ548">
        <v>3</v>
      </c>
      <c r="CA548" t="s">
        <v>2909</v>
      </c>
    </row>
    <row r="549" spans="1:79" x14ac:dyDescent="0.35">
      <c r="A549">
        <v>610058</v>
      </c>
      <c r="B549" t="s">
        <v>2910</v>
      </c>
      <c r="C549" t="s">
        <v>80</v>
      </c>
      <c r="D549" t="s">
        <v>2911</v>
      </c>
      <c r="E549" t="s">
        <v>82</v>
      </c>
      <c r="F549" t="s">
        <v>83</v>
      </c>
      <c r="G549">
        <v>60644</v>
      </c>
      <c r="H549" t="s">
        <v>2912</v>
      </c>
      <c r="I549" t="s">
        <v>2913</v>
      </c>
      <c r="J549" t="s">
        <v>169</v>
      </c>
      <c r="K549" t="s">
        <v>87</v>
      </c>
      <c r="L549" t="s">
        <v>88</v>
      </c>
      <c r="M549" t="s">
        <v>89</v>
      </c>
      <c r="N549" t="s">
        <v>126</v>
      </c>
      <c r="O549" t="s">
        <v>127</v>
      </c>
      <c r="P549" t="s">
        <v>88</v>
      </c>
      <c r="Q549" t="s">
        <v>92</v>
      </c>
      <c r="R549">
        <v>42</v>
      </c>
      <c r="S549" t="s">
        <v>93</v>
      </c>
      <c r="T549" t="s">
        <v>93</v>
      </c>
      <c r="U549" t="s">
        <v>92</v>
      </c>
      <c r="V549">
        <v>47</v>
      </c>
      <c r="W549" t="s">
        <v>92</v>
      </c>
      <c r="X549">
        <v>56</v>
      </c>
      <c r="Y549" t="s">
        <v>93</v>
      </c>
      <c r="Z549" t="s">
        <v>93</v>
      </c>
      <c r="AA549" t="s">
        <v>93</v>
      </c>
      <c r="AB549" t="s">
        <v>93</v>
      </c>
      <c r="AC549" t="s">
        <v>93</v>
      </c>
      <c r="AD549" t="s">
        <v>93</v>
      </c>
      <c r="AE549" t="s">
        <v>93</v>
      </c>
      <c r="AF549" t="s">
        <v>93</v>
      </c>
      <c r="AG549">
        <v>91.9</v>
      </c>
      <c r="AH549">
        <v>40</v>
      </c>
      <c r="AI549">
        <v>96.4</v>
      </c>
      <c r="AJ549">
        <v>98.2</v>
      </c>
      <c r="AK549">
        <v>63.3</v>
      </c>
      <c r="AL549">
        <v>58.8</v>
      </c>
      <c r="AM549">
        <v>17.5</v>
      </c>
      <c r="AN549">
        <v>17.5</v>
      </c>
      <c r="AO549">
        <v>54</v>
      </c>
      <c r="AP549">
        <v>51.4</v>
      </c>
      <c r="AQ549">
        <v>27.1</v>
      </c>
      <c r="AR549">
        <v>25</v>
      </c>
      <c r="AS549">
        <v>58.6</v>
      </c>
      <c r="AT549">
        <v>58.6</v>
      </c>
      <c r="AU549">
        <v>4.5999999999999996</v>
      </c>
      <c r="AV549">
        <v>13.8</v>
      </c>
      <c r="AW549">
        <v>9.4</v>
      </c>
      <c r="AX549">
        <v>5.6</v>
      </c>
      <c r="AY549">
        <v>-0.4</v>
      </c>
      <c r="AZ549">
        <v>-0.8</v>
      </c>
      <c r="BA549" t="s">
        <v>95</v>
      </c>
      <c r="BB549" t="s">
        <v>108</v>
      </c>
      <c r="BC549" t="s">
        <v>93</v>
      </c>
      <c r="BD549" t="s">
        <v>93</v>
      </c>
      <c r="BE549" t="s">
        <v>93</v>
      </c>
      <c r="BF549" t="s">
        <v>93</v>
      </c>
      <c r="BG549" t="s">
        <v>93</v>
      </c>
      <c r="BH549" t="s">
        <v>93</v>
      </c>
      <c r="BI549" t="s">
        <v>93</v>
      </c>
      <c r="BJ549" t="s">
        <v>93</v>
      </c>
      <c r="BK549" t="s">
        <v>93</v>
      </c>
      <c r="BL549" t="s">
        <v>93</v>
      </c>
      <c r="BM549" t="s">
        <v>93</v>
      </c>
      <c r="BN549" t="s">
        <v>93</v>
      </c>
      <c r="BO549">
        <v>458</v>
      </c>
      <c r="BP549">
        <v>36</v>
      </c>
      <c r="BQ549" t="s">
        <v>93</v>
      </c>
      <c r="BR549">
        <v>150000000000000</v>
      </c>
      <c r="BS549">
        <v>1143308.514</v>
      </c>
      <c r="BT549">
        <v>1897064.8319999999</v>
      </c>
      <c r="BU549">
        <v>41.87358321</v>
      </c>
      <c r="BV549">
        <v>-87.749312160000002</v>
      </c>
      <c r="BW549">
        <v>25</v>
      </c>
      <c r="BX549" t="s">
        <v>292</v>
      </c>
      <c r="BY549">
        <v>29</v>
      </c>
      <c r="BZ549">
        <v>15</v>
      </c>
      <c r="CA549" t="s">
        <v>2914</v>
      </c>
    </row>
    <row r="550" spans="1:79" x14ac:dyDescent="0.35">
      <c r="A550">
        <v>609716</v>
      </c>
      <c r="B550" t="s">
        <v>2915</v>
      </c>
      <c r="C550" t="s">
        <v>158</v>
      </c>
      <c r="D550" t="s">
        <v>2916</v>
      </c>
      <c r="E550" t="s">
        <v>82</v>
      </c>
      <c r="F550" t="s">
        <v>83</v>
      </c>
      <c r="G550">
        <v>60639</v>
      </c>
      <c r="H550" t="s">
        <v>2917</v>
      </c>
      <c r="I550" t="s">
        <v>2918</v>
      </c>
      <c r="J550" t="s">
        <v>162</v>
      </c>
      <c r="K550" t="s">
        <v>103</v>
      </c>
      <c r="L550" t="s">
        <v>88</v>
      </c>
      <c r="M550" t="s">
        <v>104</v>
      </c>
      <c r="N550" t="s">
        <v>126</v>
      </c>
      <c r="O550" t="s">
        <v>127</v>
      </c>
      <c r="P550" t="s">
        <v>88</v>
      </c>
      <c r="Q550" t="s">
        <v>94</v>
      </c>
      <c r="R550">
        <v>32</v>
      </c>
      <c r="S550" t="s">
        <v>94</v>
      </c>
      <c r="T550">
        <v>28</v>
      </c>
      <c r="U550" t="s">
        <v>94</v>
      </c>
      <c r="V550">
        <v>32</v>
      </c>
      <c r="W550" t="s">
        <v>94</v>
      </c>
      <c r="X550">
        <v>28</v>
      </c>
      <c r="Y550" t="s">
        <v>210</v>
      </c>
      <c r="Z550">
        <v>19</v>
      </c>
      <c r="AA550" t="s">
        <v>92</v>
      </c>
      <c r="AB550">
        <v>43</v>
      </c>
      <c r="AC550" t="s">
        <v>93</v>
      </c>
      <c r="AD550" t="s">
        <v>93</v>
      </c>
      <c r="AE550" t="s">
        <v>93</v>
      </c>
      <c r="AF550" t="s">
        <v>93</v>
      </c>
      <c r="AG550">
        <v>74.400000000000006</v>
      </c>
      <c r="AH550">
        <v>12.9</v>
      </c>
      <c r="AI550">
        <v>94.5</v>
      </c>
      <c r="AJ550">
        <v>99.5</v>
      </c>
      <c r="AK550" t="s">
        <v>93</v>
      </c>
      <c r="AL550" t="s">
        <v>93</v>
      </c>
      <c r="AM550" t="s">
        <v>93</v>
      </c>
      <c r="AN550" t="s">
        <v>93</v>
      </c>
      <c r="AO550" t="s">
        <v>93</v>
      </c>
      <c r="AP550" t="s">
        <v>93</v>
      </c>
      <c r="AQ550" t="s">
        <v>93</v>
      </c>
      <c r="AR550" t="s">
        <v>93</v>
      </c>
      <c r="AS550" t="s">
        <v>93</v>
      </c>
      <c r="AT550" t="s">
        <v>93</v>
      </c>
      <c r="AU550" t="s">
        <v>93</v>
      </c>
      <c r="AV550" t="s">
        <v>93</v>
      </c>
      <c r="BA550" t="s">
        <v>93</v>
      </c>
      <c r="BB550" t="s">
        <v>93</v>
      </c>
      <c r="BC550" t="s">
        <v>93</v>
      </c>
      <c r="BD550" t="s">
        <v>93</v>
      </c>
      <c r="BE550">
        <v>12.8</v>
      </c>
      <c r="BF550">
        <v>12.2</v>
      </c>
      <c r="BG550">
        <v>13.8</v>
      </c>
      <c r="BH550">
        <v>13.8</v>
      </c>
      <c r="BI550">
        <v>1</v>
      </c>
      <c r="BJ550">
        <v>14.9</v>
      </c>
      <c r="BK550">
        <v>1.1000000000000001</v>
      </c>
      <c r="BL550">
        <v>16.7</v>
      </c>
      <c r="BM550">
        <v>54.1</v>
      </c>
      <c r="BN550">
        <v>35</v>
      </c>
      <c r="BO550">
        <v>1252</v>
      </c>
      <c r="BP550">
        <v>29</v>
      </c>
      <c r="BQ550">
        <v>56.9</v>
      </c>
      <c r="BR550">
        <v>150000000000000</v>
      </c>
      <c r="BS550">
        <v>1146795.845</v>
      </c>
      <c r="BT550">
        <v>1916879.493</v>
      </c>
      <c r="BU550">
        <v>41.927890920000003</v>
      </c>
      <c r="BV550">
        <v>-87.736001709999996</v>
      </c>
      <c r="BW550">
        <v>20</v>
      </c>
      <c r="BX550" t="s">
        <v>1283</v>
      </c>
      <c r="BY550">
        <v>31</v>
      </c>
      <c r="BZ550">
        <v>25</v>
      </c>
      <c r="CA550" t="s">
        <v>2919</v>
      </c>
    </row>
    <row r="551" spans="1:79" x14ac:dyDescent="0.35">
      <c r="A551">
        <v>610183</v>
      </c>
      <c r="B551" t="s">
        <v>2920</v>
      </c>
      <c r="C551" t="s">
        <v>80</v>
      </c>
      <c r="D551" t="s">
        <v>2921</v>
      </c>
      <c r="E551" t="s">
        <v>82</v>
      </c>
      <c r="F551" t="s">
        <v>83</v>
      </c>
      <c r="G551">
        <v>60644</v>
      </c>
      <c r="H551" t="s">
        <v>2922</v>
      </c>
      <c r="I551" t="s">
        <v>2923</v>
      </c>
      <c r="J551" t="s">
        <v>169</v>
      </c>
      <c r="K551" t="s">
        <v>87</v>
      </c>
      <c r="L551" t="s">
        <v>88</v>
      </c>
      <c r="M551" t="s">
        <v>89</v>
      </c>
      <c r="N551" t="s">
        <v>90</v>
      </c>
      <c r="O551" t="s">
        <v>91</v>
      </c>
      <c r="P551" t="s">
        <v>88</v>
      </c>
      <c r="Q551" t="s">
        <v>94</v>
      </c>
      <c r="R551">
        <v>35</v>
      </c>
      <c r="S551" t="s">
        <v>92</v>
      </c>
      <c r="T551">
        <v>50</v>
      </c>
      <c r="U551" t="s">
        <v>92</v>
      </c>
      <c r="V551">
        <v>57</v>
      </c>
      <c r="W551" t="s">
        <v>107</v>
      </c>
      <c r="X551">
        <v>71</v>
      </c>
      <c r="Y551" t="s">
        <v>107</v>
      </c>
      <c r="Z551">
        <v>66</v>
      </c>
      <c r="AA551" t="s">
        <v>92</v>
      </c>
      <c r="AB551">
        <v>56</v>
      </c>
      <c r="AC551" t="s">
        <v>92</v>
      </c>
      <c r="AD551">
        <v>50</v>
      </c>
      <c r="AE551" t="s">
        <v>107</v>
      </c>
      <c r="AF551">
        <v>55</v>
      </c>
      <c r="AG551">
        <v>92.5</v>
      </c>
      <c r="AH551">
        <v>24.1</v>
      </c>
      <c r="AI551">
        <v>96</v>
      </c>
      <c r="AJ551">
        <v>100</v>
      </c>
      <c r="AK551">
        <v>55.3</v>
      </c>
      <c r="AL551">
        <v>44.9</v>
      </c>
      <c r="AM551">
        <v>26.1</v>
      </c>
      <c r="AN551">
        <v>21.5</v>
      </c>
      <c r="AO551">
        <v>56</v>
      </c>
      <c r="AP551">
        <v>50</v>
      </c>
      <c r="AQ551">
        <v>36</v>
      </c>
      <c r="AR551">
        <v>29.4</v>
      </c>
      <c r="AS551">
        <v>56.6</v>
      </c>
      <c r="AT551">
        <v>61.4</v>
      </c>
      <c r="AU551">
        <v>9.4</v>
      </c>
      <c r="AV551">
        <v>21.9</v>
      </c>
      <c r="AW551">
        <v>10.7</v>
      </c>
      <c r="AX551">
        <v>11</v>
      </c>
      <c r="AY551">
        <v>0.7</v>
      </c>
      <c r="AZ551">
        <v>1.7</v>
      </c>
      <c r="BA551" t="s">
        <v>118</v>
      </c>
      <c r="BB551" t="s">
        <v>118</v>
      </c>
      <c r="BC551" t="s">
        <v>93</v>
      </c>
      <c r="BD551" t="s">
        <v>93</v>
      </c>
      <c r="BE551" t="s">
        <v>93</v>
      </c>
      <c r="BF551" t="s">
        <v>93</v>
      </c>
      <c r="BG551" t="s">
        <v>93</v>
      </c>
      <c r="BH551" t="s">
        <v>93</v>
      </c>
      <c r="BI551" t="s">
        <v>93</v>
      </c>
      <c r="BJ551" t="s">
        <v>93</v>
      </c>
      <c r="BK551" t="s">
        <v>93</v>
      </c>
      <c r="BL551" t="s">
        <v>93</v>
      </c>
      <c r="BM551" t="s">
        <v>93</v>
      </c>
      <c r="BN551" t="s">
        <v>93</v>
      </c>
      <c r="BO551">
        <v>811</v>
      </c>
      <c r="BP551">
        <v>36</v>
      </c>
      <c r="BQ551" t="s">
        <v>93</v>
      </c>
      <c r="BR551">
        <v>150000000000000</v>
      </c>
      <c r="BS551">
        <v>1142962.0290000001</v>
      </c>
      <c r="BT551">
        <v>1901180.1370000001</v>
      </c>
      <c r="BU551">
        <v>41.884882570000002</v>
      </c>
      <c r="BV551">
        <v>-87.750481690000001</v>
      </c>
      <c r="BW551">
        <v>25</v>
      </c>
      <c r="BX551" t="s">
        <v>292</v>
      </c>
      <c r="BY551">
        <v>28</v>
      </c>
      <c r="BZ551">
        <v>15</v>
      </c>
      <c r="CA551" t="s">
        <v>2924</v>
      </c>
    </row>
    <row r="552" spans="1:79" x14ac:dyDescent="0.35">
      <c r="A552">
        <v>609834</v>
      </c>
      <c r="B552" t="s">
        <v>2925</v>
      </c>
      <c r="C552" t="s">
        <v>80</v>
      </c>
      <c r="D552" t="s">
        <v>2926</v>
      </c>
      <c r="E552" t="s">
        <v>82</v>
      </c>
      <c r="F552" t="s">
        <v>83</v>
      </c>
      <c r="G552">
        <v>60623</v>
      </c>
      <c r="H552" t="s">
        <v>2927</v>
      </c>
      <c r="I552" t="s">
        <v>2928</v>
      </c>
      <c r="J552" t="s">
        <v>86</v>
      </c>
      <c r="K552" t="s">
        <v>87</v>
      </c>
      <c r="L552" t="s">
        <v>88</v>
      </c>
      <c r="M552" t="s">
        <v>89</v>
      </c>
      <c r="N552" t="s">
        <v>90</v>
      </c>
      <c r="O552" t="s">
        <v>117</v>
      </c>
      <c r="P552" t="s">
        <v>88</v>
      </c>
      <c r="Q552" t="s">
        <v>92</v>
      </c>
      <c r="R552">
        <v>45</v>
      </c>
      <c r="S552" t="s">
        <v>92</v>
      </c>
      <c r="T552">
        <v>43</v>
      </c>
      <c r="U552" t="s">
        <v>92</v>
      </c>
      <c r="V552">
        <v>52</v>
      </c>
      <c r="W552" t="s">
        <v>107</v>
      </c>
      <c r="X552">
        <v>66</v>
      </c>
      <c r="Y552" t="s">
        <v>92</v>
      </c>
      <c r="Z552">
        <v>45</v>
      </c>
      <c r="AA552" t="s">
        <v>92</v>
      </c>
      <c r="AB552">
        <v>43</v>
      </c>
      <c r="AC552" t="s">
        <v>92</v>
      </c>
      <c r="AD552">
        <v>47</v>
      </c>
      <c r="AE552" t="s">
        <v>92</v>
      </c>
      <c r="AF552">
        <v>50</v>
      </c>
      <c r="AG552">
        <v>96.7</v>
      </c>
      <c r="AH552">
        <v>3.2</v>
      </c>
      <c r="AI552">
        <v>96.7</v>
      </c>
      <c r="AJ552">
        <v>93.9</v>
      </c>
      <c r="AK552">
        <v>69</v>
      </c>
      <c r="AL552">
        <v>56</v>
      </c>
      <c r="AM552">
        <v>26</v>
      </c>
      <c r="AN552">
        <v>25.1</v>
      </c>
      <c r="AO552">
        <v>49.8</v>
      </c>
      <c r="AP552">
        <v>52.2</v>
      </c>
      <c r="AQ552">
        <v>42.1</v>
      </c>
      <c r="AR552">
        <v>32.6</v>
      </c>
      <c r="AS552">
        <v>63.2</v>
      </c>
      <c r="AT552">
        <v>56.3</v>
      </c>
      <c r="AU552">
        <v>17.600000000000001</v>
      </c>
      <c r="AV552">
        <v>19.399999999999999</v>
      </c>
      <c r="AW552">
        <v>11.3</v>
      </c>
      <c r="AX552">
        <v>11.4</v>
      </c>
      <c r="AY552">
        <v>0.6</v>
      </c>
      <c r="AZ552">
        <v>1.5</v>
      </c>
      <c r="BA552" t="s">
        <v>118</v>
      </c>
      <c r="BB552" t="s">
        <v>118</v>
      </c>
      <c r="BC552">
        <v>30.9</v>
      </c>
      <c r="BD552">
        <v>66.7</v>
      </c>
      <c r="BE552" t="s">
        <v>93</v>
      </c>
      <c r="BF552" t="s">
        <v>93</v>
      </c>
      <c r="BG552" t="s">
        <v>93</v>
      </c>
      <c r="BH552" t="s">
        <v>93</v>
      </c>
      <c r="BI552" t="s">
        <v>93</v>
      </c>
      <c r="BJ552" t="s">
        <v>93</v>
      </c>
      <c r="BK552" t="s">
        <v>93</v>
      </c>
      <c r="BL552" t="s">
        <v>93</v>
      </c>
      <c r="BM552" t="s">
        <v>93</v>
      </c>
      <c r="BN552" t="s">
        <v>93</v>
      </c>
      <c r="BO552">
        <v>842</v>
      </c>
      <c r="BP552">
        <v>37</v>
      </c>
      <c r="BQ552" t="s">
        <v>93</v>
      </c>
      <c r="BR552">
        <v>150000000000000</v>
      </c>
      <c r="BS552">
        <v>1152090.2169999999</v>
      </c>
      <c r="BT552">
        <v>1886231.173</v>
      </c>
      <c r="BU552">
        <v>41.843685880000002</v>
      </c>
      <c r="BV552">
        <v>-87.717355159999997</v>
      </c>
      <c r="BW552">
        <v>30</v>
      </c>
      <c r="BX552" t="s">
        <v>96</v>
      </c>
      <c r="BY552">
        <v>22</v>
      </c>
      <c r="BZ552">
        <v>10</v>
      </c>
      <c r="CA552" t="s">
        <v>2929</v>
      </c>
    </row>
    <row r="553" spans="1:79" x14ac:dyDescent="0.35">
      <c r="A553">
        <v>609815</v>
      </c>
      <c r="B553" t="s">
        <v>2930</v>
      </c>
      <c r="C553" t="s">
        <v>80</v>
      </c>
      <c r="D553" t="s">
        <v>2931</v>
      </c>
      <c r="E553" t="s">
        <v>82</v>
      </c>
      <c r="F553" t="s">
        <v>83</v>
      </c>
      <c r="G553">
        <v>60649</v>
      </c>
      <c r="H553" t="s">
        <v>2932</v>
      </c>
      <c r="I553" t="s">
        <v>2933</v>
      </c>
      <c r="J553" t="s">
        <v>147</v>
      </c>
      <c r="K553" t="s">
        <v>148</v>
      </c>
      <c r="L553" t="s">
        <v>88</v>
      </c>
      <c r="M553" t="s">
        <v>104</v>
      </c>
      <c r="N553" t="s">
        <v>126</v>
      </c>
      <c r="O553" t="s">
        <v>127</v>
      </c>
      <c r="P553" t="s">
        <v>88</v>
      </c>
      <c r="Q553" t="s">
        <v>94</v>
      </c>
      <c r="R553">
        <v>33</v>
      </c>
      <c r="S553" t="s">
        <v>92</v>
      </c>
      <c r="T553">
        <v>57</v>
      </c>
      <c r="U553" t="s">
        <v>92</v>
      </c>
      <c r="V553">
        <v>55</v>
      </c>
      <c r="W553" t="s">
        <v>92</v>
      </c>
      <c r="X553">
        <v>50</v>
      </c>
      <c r="Y553" t="s">
        <v>92</v>
      </c>
      <c r="Z553">
        <v>53</v>
      </c>
      <c r="AA553" t="s">
        <v>92</v>
      </c>
      <c r="AB553">
        <v>58</v>
      </c>
      <c r="AC553" t="s">
        <v>92</v>
      </c>
      <c r="AD553">
        <v>50</v>
      </c>
      <c r="AE553" t="s">
        <v>92</v>
      </c>
      <c r="AF553">
        <v>48</v>
      </c>
      <c r="AG553">
        <v>92.9</v>
      </c>
      <c r="AH553">
        <v>28</v>
      </c>
      <c r="AI553">
        <v>95.9</v>
      </c>
      <c r="AJ553">
        <v>98.3</v>
      </c>
      <c r="AK553">
        <v>57.6</v>
      </c>
      <c r="AL553">
        <v>42.4</v>
      </c>
      <c r="AM553">
        <v>13.7</v>
      </c>
      <c r="AN553">
        <v>21.7</v>
      </c>
      <c r="AO553">
        <v>51.6</v>
      </c>
      <c r="AP553">
        <v>44.8</v>
      </c>
      <c r="AQ553">
        <v>15.7</v>
      </c>
      <c r="AR553">
        <v>34.700000000000003</v>
      </c>
      <c r="AS553">
        <v>48.2</v>
      </c>
      <c r="AT553">
        <v>66.5</v>
      </c>
      <c r="AU553">
        <v>0</v>
      </c>
      <c r="AV553">
        <v>23.7</v>
      </c>
      <c r="AW553">
        <v>5.6</v>
      </c>
      <c r="AX553">
        <v>7.6</v>
      </c>
      <c r="AY553">
        <v>-0.2</v>
      </c>
      <c r="AZ553">
        <v>0</v>
      </c>
      <c r="BA553" t="s">
        <v>95</v>
      </c>
      <c r="BB553" t="s">
        <v>95</v>
      </c>
      <c r="BC553" t="s">
        <v>93</v>
      </c>
      <c r="BD553" t="s">
        <v>93</v>
      </c>
      <c r="BE553" t="s">
        <v>93</v>
      </c>
      <c r="BF553" t="s">
        <v>93</v>
      </c>
      <c r="BG553" t="s">
        <v>93</v>
      </c>
      <c r="BH553" t="s">
        <v>93</v>
      </c>
      <c r="BI553" t="s">
        <v>93</v>
      </c>
      <c r="BJ553" t="s">
        <v>93</v>
      </c>
      <c r="BK553" t="s">
        <v>93</v>
      </c>
      <c r="BL553" t="s">
        <v>93</v>
      </c>
      <c r="BM553" t="s">
        <v>93</v>
      </c>
      <c r="BN553" t="s">
        <v>93</v>
      </c>
      <c r="BO553">
        <v>783</v>
      </c>
      <c r="BP553">
        <v>46</v>
      </c>
      <c r="BQ553" t="s">
        <v>93</v>
      </c>
      <c r="BR553">
        <v>150000000000000</v>
      </c>
      <c r="BS553">
        <v>1190861.9779999999</v>
      </c>
      <c r="BT553">
        <v>1856358.0379999999</v>
      </c>
      <c r="BU553">
        <v>41.76086093</v>
      </c>
      <c r="BV553">
        <v>-87.576038490000002</v>
      </c>
      <c r="BW553">
        <v>43</v>
      </c>
      <c r="BX553" t="s">
        <v>286</v>
      </c>
      <c r="BY553">
        <v>5</v>
      </c>
      <c r="BZ553">
        <v>3</v>
      </c>
      <c r="CA553" t="s">
        <v>2934</v>
      </c>
    </row>
    <row r="554" spans="1:79" x14ac:dyDescent="0.35">
      <c r="A554">
        <v>610027</v>
      </c>
      <c r="B554" t="s">
        <v>2935</v>
      </c>
      <c r="C554" t="s">
        <v>80</v>
      </c>
      <c r="D554" t="s">
        <v>2936</v>
      </c>
      <c r="E554" t="s">
        <v>82</v>
      </c>
      <c r="F554" t="s">
        <v>83</v>
      </c>
      <c r="G554">
        <v>60620</v>
      </c>
      <c r="H554" t="s">
        <v>2937</v>
      </c>
      <c r="I554" t="s">
        <v>2938</v>
      </c>
      <c r="J554" t="s">
        <v>477</v>
      </c>
      <c r="K554" t="s">
        <v>177</v>
      </c>
      <c r="L554" t="s">
        <v>88</v>
      </c>
      <c r="M554" t="s">
        <v>104</v>
      </c>
      <c r="N554" t="s">
        <v>90</v>
      </c>
      <c r="O554" t="s">
        <v>91</v>
      </c>
      <c r="P554" t="s">
        <v>88</v>
      </c>
      <c r="Q554" t="s">
        <v>92</v>
      </c>
      <c r="R554">
        <v>52</v>
      </c>
      <c r="S554" t="s">
        <v>93</v>
      </c>
      <c r="T554" t="s">
        <v>93</v>
      </c>
      <c r="U554" t="s">
        <v>92</v>
      </c>
      <c r="V554">
        <v>42</v>
      </c>
      <c r="W554" t="s">
        <v>92</v>
      </c>
      <c r="X554">
        <v>42</v>
      </c>
      <c r="Y554" t="s">
        <v>93</v>
      </c>
      <c r="Z554" t="s">
        <v>93</v>
      </c>
      <c r="AA554" t="s">
        <v>93</v>
      </c>
      <c r="AB554" t="s">
        <v>93</v>
      </c>
      <c r="AC554" t="s">
        <v>92</v>
      </c>
      <c r="AD554">
        <v>53</v>
      </c>
      <c r="AE554" t="s">
        <v>92</v>
      </c>
      <c r="AF554">
        <v>51</v>
      </c>
      <c r="AG554">
        <v>94.7</v>
      </c>
      <c r="AH554">
        <v>23.4</v>
      </c>
      <c r="AI554">
        <v>96</v>
      </c>
      <c r="AJ554">
        <v>97.8</v>
      </c>
      <c r="AK554">
        <v>76.2</v>
      </c>
      <c r="AL554">
        <v>52.5</v>
      </c>
      <c r="AM554">
        <v>49.7</v>
      </c>
      <c r="AN554">
        <v>44.4</v>
      </c>
      <c r="AO554">
        <v>64.5</v>
      </c>
      <c r="AP554">
        <v>58.2</v>
      </c>
      <c r="AQ554">
        <v>51.6</v>
      </c>
      <c r="AR554">
        <v>46.3</v>
      </c>
      <c r="AS554">
        <v>57.1</v>
      </c>
      <c r="AT554">
        <v>50.3</v>
      </c>
      <c r="AU554">
        <v>13.7</v>
      </c>
      <c r="AV554">
        <v>31.4</v>
      </c>
      <c r="AW554">
        <v>20.9</v>
      </c>
      <c r="AX554">
        <v>21.2</v>
      </c>
      <c r="AY554">
        <v>-0.6</v>
      </c>
      <c r="AZ554">
        <v>0.2</v>
      </c>
      <c r="BA554" t="s">
        <v>108</v>
      </c>
      <c r="BB554" t="s">
        <v>95</v>
      </c>
      <c r="BC554">
        <v>16</v>
      </c>
      <c r="BD554" t="s">
        <v>93</v>
      </c>
      <c r="BE554" t="s">
        <v>93</v>
      </c>
      <c r="BF554" t="s">
        <v>93</v>
      </c>
      <c r="BG554" t="s">
        <v>93</v>
      </c>
      <c r="BH554" t="s">
        <v>93</v>
      </c>
      <c r="BI554" t="s">
        <v>93</v>
      </c>
      <c r="BJ554" t="s">
        <v>93</v>
      </c>
      <c r="BK554" t="s">
        <v>93</v>
      </c>
      <c r="BL554" t="s">
        <v>93</v>
      </c>
      <c r="BM554" t="s">
        <v>93</v>
      </c>
      <c r="BN554" t="s">
        <v>93</v>
      </c>
      <c r="BO554">
        <v>445</v>
      </c>
      <c r="BP554">
        <v>49</v>
      </c>
      <c r="BQ554" t="s">
        <v>93</v>
      </c>
      <c r="BR554">
        <v>150000000000000</v>
      </c>
      <c r="BS554">
        <v>1173661.2150000001</v>
      </c>
      <c r="BT554">
        <v>1842654.148</v>
      </c>
      <c r="BU554">
        <v>41.723653910000003</v>
      </c>
      <c r="BV554">
        <v>-87.639484749999994</v>
      </c>
      <c r="BW554">
        <v>73</v>
      </c>
      <c r="BX554" t="s">
        <v>534</v>
      </c>
      <c r="BY554">
        <v>21</v>
      </c>
      <c r="BZ554">
        <v>22</v>
      </c>
      <c r="CA554" t="s">
        <v>2939</v>
      </c>
    </row>
    <row r="555" spans="1:79" x14ac:dyDescent="0.35">
      <c r="A555">
        <v>610128</v>
      </c>
      <c r="B555" t="s">
        <v>2940</v>
      </c>
      <c r="C555" t="s">
        <v>80</v>
      </c>
      <c r="D555" t="s">
        <v>2941</v>
      </c>
      <c r="E555" t="s">
        <v>82</v>
      </c>
      <c r="F555" t="s">
        <v>83</v>
      </c>
      <c r="G555">
        <v>60643</v>
      </c>
      <c r="H555" t="s">
        <v>2942</v>
      </c>
      <c r="I555" t="s">
        <v>2943</v>
      </c>
      <c r="J555" t="s">
        <v>477</v>
      </c>
      <c r="K555" t="s">
        <v>177</v>
      </c>
      <c r="L555" t="s">
        <v>88</v>
      </c>
      <c r="M555" t="s">
        <v>89</v>
      </c>
      <c r="N555" t="s">
        <v>90</v>
      </c>
      <c r="O555" t="s">
        <v>91</v>
      </c>
      <c r="P555" t="s">
        <v>88</v>
      </c>
      <c r="Q555" t="s">
        <v>92</v>
      </c>
      <c r="R555">
        <v>50</v>
      </c>
      <c r="S555" t="s">
        <v>93</v>
      </c>
      <c r="T555" t="s">
        <v>93</v>
      </c>
      <c r="U555" t="s">
        <v>92</v>
      </c>
      <c r="V555">
        <v>50</v>
      </c>
      <c r="W555" t="s">
        <v>92</v>
      </c>
      <c r="X555">
        <v>48</v>
      </c>
      <c r="Y555" t="s">
        <v>93</v>
      </c>
      <c r="Z555" t="s">
        <v>93</v>
      </c>
      <c r="AA555" t="s">
        <v>93</v>
      </c>
      <c r="AB555" t="s">
        <v>93</v>
      </c>
      <c r="AC555" t="s">
        <v>92</v>
      </c>
      <c r="AD555">
        <v>49</v>
      </c>
      <c r="AE555" t="s">
        <v>92</v>
      </c>
      <c r="AF555">
        <v>51</v>
      </c>
      <c r="AG555">
        <v>94</v>
      </c>
      <c r="AH555">
        <v>20.5</v>
      </c>
      <c r="AI555">
        <v>96</v>
      </c>
      <c r="AJ555">
        <v>100</v>
      </c>
      <c r="AK555">
        <v>69.3</v>
      </c>
      <c r="AL555">
        <v>62.7</v>
      </c>
      <c r="AM555">
        <v>40.4</v>
      </c>
      <c r="AN555">
        <v>47.4</v>
      </c>
      <c r="AO555">
        <v>60.2</v>
      </c>
      <c r="AP555">
        <v>59.8</v>
      </c>
      <c r="AQ555">
        <v>55.4</v>
      </c>
      <c r="AR555">
        <v>52.9</v>
      </c>
      <c r="AS555">
        <v>73.099999999999994</v>
      </c>
      <c r="AT555">
        <v>63.9</v>
      </c>
      <c r="AU555">
        <v>10.3</v>
      </c>
      <c r="AV555">
        <v>48.7</v>
      </c>
      <c r="AW555">
        <v>22.4</v>
      </c>
      <c r="AX555">
        <v>18.5</v>
      </c>
      <c r="AY555">
        <v>0.1</v>
      </c>
      <c r="AZ555">
        <v>0.9</v>
      </c>
      <c r="BA555" t="s">
        <v>95</v>
      </c>
      <c r="BB555" t="s">
        <v>118</v>
      </c>
      <c r="BC555">
        <v>30.8</v>
      </c>
      <c r="BD555">
        <v>69.2</v>
      </c>
      <c r="BE555" t="s">
        <v>93</v>
      </c>
      <c r="BF555" t="s">
        <v>93</v>
      </c>
      <c r="BG555" t="s">
        <v>93</v>
      </c>
      <c r="BH555" t="s">
        <v>93</v>
      </c>
      <c r="BI555" t="s">
        <v>93</v>
      </c>
      <c r="BJ555" t="s">
        <v>93</v>
      </c>
      <c r="BK555" t="s">
        <v>93</v>
      </c>
      <c r="BL555" t="s">
        <v>93</v>
      </c>
      <c r="BM555" t="s">
        <v>93</v>
      </c>
      <c r="BN555" t="s">
        <v>93</v>
      </c>
      <c r="BO555">
        <v>356</v>
      </c>
      <c r="BP555">
        <v>49</v>
      </c>
      <c r="BQ555" t="s">
        <v>93</v>
      </c>
      <c r="BR555">
        <v>150000000000000</v>
      </c>
      <c r="BS555">
        <v>1171511.6459999999</v>
      </c>
      <c r="BT555">
        <v>1836420.6710000001</v>
      </c>
      <c r="BU555">
        <v>41.7065956</v>
      </c>
      <c r="BV555">
        <v>-87.647540340000006</v>
      </c>
      <c r="BW555">
        <v>73</v>
      </c>
      <c r="BX555" t="s">
        <v>534</v>
      </c>
      <c r="BY555">
        <v>34</v>
      </c>
      <c r="BZ555">
        <v>22</v>
      </c>
      <c r="CA555" t="s">
        <v>2944</v>
      </c>
    </row>
    <row r="556" spans="1:79" x14ac:dyDescent="0.35">
      <c r="A556">
        <v>609753</v>
      </c>
      <c r="B556" t="s">
        <v>2945</v>
      </c>
      <c r="C556" t="s">
        <v>158</v>
      </c>
      <c r="D556" t="s">
        <v>2946</v>
      </c>
      <c r="E556" t="s">
        <v>82</v>
      </c>
      <c r="F556" t="s">
        <v>83</v>
      </c>
      <c r="G556">
        <v>60655</v>
      </c>
      <c r="H556" t="s">
        <v>2947</v>
      </c>
      <c r="I556" t="s">
        <v>2948</v>
      </c>
      <c r="J556" t="s">
        <v>332</v>
      </c>
      <c r="K556" t="s">
        <v>177</v>
      </c>
      <c r="L556" t="s">
        <v>88</v>
      </c>
      <c r="M556" t="s">
        <v>89</v>
      </c>
      <c r="N556" t="s">
        <v>90</v>
      </c>
      <c r="O556" t="s">
        <v>117</v>
      </c>
      <c r="P556" t="s">
        <v>88</v>
      </c>
      <c r="Q556" t="s">
        <v>106</v>
      </c>
      <c r="R556">
        <v>87</v>
      </c>
      <c r="S556" t="s">
        <v>107</v>
      </c>
      <c r="T556">
        <v>77</v>
      </c>
      <c r="U556" t="s">
        <v>92</v>
      </c>
      <c r="V556">
        <v>49</v>
      </c>
      <c r="W556" t="s">
        <v>92</v>
      </c>
      <c r="X556">
        <v>47</v>
      </c>
      <c r="Y556" t="s">
        <v>92</v>
      </c>
      <c r="Z556">
        <v>57</v>
      </c>
      <c r="AA556" t="s">
        <v>92</v>
      </c>
      <c r="AB556">
        <v>40</v>
      </c>
      <c r="AC556" t="s">
        <v>92</v>
      </c>
      <c r="AD556">
        <v>52</v>
      </c>
      <c r="AE556" t="s">
        <v>107</v>
      </c>
      <c r="AF556">
        <v>55</v>
      </c>
      <c r="AG556">
        <v>92.8</v>
      </c>
      <c r="AH556">
        <v>5.2</v>
      </c>
      <c r="AI556">
        <v>95.2</v>
      </c>
      <c r="AJ556">
        <v>96.8</v>
      </c>
      <c r="AK556" t="s">
        <v>93</v>
      </c>
      <c r="AL556" t="s">
        <v>93</v>
      </c>
      <c r="AM556" t="s">
        <v>93</v>
      </c>
      <c r="AN556" t="s">
        <v>93</v>
      </c>
      <c r="AO556" t="s">
        <v>93</v>
      </c>
      <c r="AP556" t="s">
        <v>93</v>
      </c>
      <c r="AQ556" t="s">
        <v>93</v>
      </c>
      <c r="AR556" t="s">
        <v>93</v>
      </c>
      <c r="AS556" t="s">
        <v>93</v>
      </c>
      <c r="AT556" t="s">
        <v>93</v>
      </c>
      <c r="AU556" t="s">
        <v>93</v>
      </c>
      <c r="AV556" t="s">
        <v>93</v>
      </c>
      <c r="BA556" t="s">
        <v>93</v>
      </c>
      <c r="BB556" t="s">
        <v>93</v>
      </c>
      <c r="BC556" t="s">
        <v>93</v>
      </c>
      <c r="BD556" t="s">
        <v>93</v>
      </c>
      <c r="BE556">
        <v>16.100000000000001</v>
      </c>
      <c r="BF556">
        <v>16.5</v>
      </c>
      <c r="BG556">
        <v>16.899999999999999</v>
      </c>
      <c r="BH556">
        <v>17.399999999999999</v>
      </c>
      <c r="BI556">
        <v>1.3</v>
      </c>
      <c r="BJ556">
        <v>20.399999999999999</v>
      </c>
      <c r="BK556">
        <v>3.5</v>
      </c>
      <c r="BL556">
        <v>30.7</v>
      </c>
      <c r="BM556">
        <v>70.7</v>
      </c>
      <c r="BN556">
        <v>79.599999999999994</v>
      </c>
      <c r="BO556">
        <v>579</v>
      </c>
      <c r="BP556">
        <v>49</v>
      </c>
      <c r="BQ556">
        <v>88.1</v>
      </c>
      <c r="BR556">
        <v>150000000000000</v>
      </c>
      <c r="BS556">
        <v>1152383.425</v>
      </c>
      <c r="BT556">
        <v>1830663.6470000001</v>
      </c>
      <c r="BU556">
        <v>41.69119388</v>
      </c>
      <c r="BV556">
        <v>-87.717738629999999</v>
      </c>
      <c r="BW556">
        <v>74</v>
      </c>
      <c r="BX556" t="s">
        <v>1616</v>
      </c>
      <c r="BY556">
        <v>19</v>
      </c>
      <c r="BZ556">
        <v>22</v>
      </c>
      <c r="CA556" t="s">
        <v>2949</v>
      </c>
    </row>
    <row r="557" spans="1:79" x14ac:dyDescent="0.35">
      <c r="A557">
        <v>610041</v>
      </c>
      <c r="B557" t="s">
        <v>2950</v>
      </c>
      <c r="C557" t="s">
        <v>80</v>
      </c>
      <c r="D557" t="s">
        <v>2951</v>
      </c>
      <c r="E557" t="s">
        <v>82</v>
      </c>
      <c r="F557" t="s">
        <v>83</v>
      </c>
      <c r="G557">
        <v>60634</v>
      </c>
      <c r="H557" t="s">
        <v>2952</v>
      </c>
      <c r="I557" t="s">
        <v>2953</v>
      </c>
      <c r="J557" t="s">
        <v>102</v>
      </c>
      <c r="K557" t="s">
        <v>103</v>
      </c>
      <c r="L557" t="s">
        <v>88</v>
      </c>
      <c r="M557" t="s">
        <v>104</v>
      </c>
      <c r="N557" t="s">
        <v>90</v>
      </c>
      <c r="O557" t="s">
        <v>117</v>
      </c>
      <c r="P557" t="s">
        <v>88</v>
      </c>
      <c r="Q557" t="s">
        <v>92</v>
      </c>
      <c r="R557">
        <v>57</v>
      </c>
      <c r="S557" t="s">
        <v>92</v>
      </c>
      <c r="T557">
        <v>47</v>
      </c>
      <c r="U557" t="s">
        <v>92</v>
      </c>
      <c r="V557">
        <v>49</v>
      </c>
      <c r="W557" t="s">
        <v>92</v>
      </c>
      <c r="X557">
        <v>56</v>
      </c>
      <c r="Y557" t="s">
        <v>92</v>
      </c>
      <c r="Z557">
        <v>44</v>
      </c>
      <c r="AA557" t="s">
        <v>92</v>
      </c>
      <c r="AB557">
        <v>45</v>
      </c>
      <c r="AC557" t="s">
        <v>92</v>
      </c>
      <c r="AD557">
        <v>47</v>
      </c>
      <c r="AE557" t="s">
        <v>92</v>
      </c>
      <c r="AF557">
        <v>50</v>
      </c>
      <c r="AG557">
        <v>95.5</v>
      </c>
      <c r="AH557">
        <v>2.2000000000000002</v>
      </c>
      <c r="AI557">
        <v>95.1</v>
      </c>
      <c r="AJ557">
        <v>100</v>
      </c>
      <c r="AK557">
        <v>63.4</v>
      </c>
      <c r="AL557">
        <v>39.5</v>
      </c>
      <c r="AM557">
        <v>36.1</v>
      </c>
      <c r="AN557">
        <v>30.5</v>
      </c>
      <c r="AO557">
        <v>55.3</v>
      </c>
      <c r="AP557">
        <v>63</v>
      </c>
      <c r="AQ557">
        <v>58.7</v>
      </c>
      <c r="AR557">
        <v>46</v>
      </c>
      <c r="AS557">
        <v>64</v>
      </c>
      <c r="AT557">
        <v>70.5</v>
      </c>
      <c r="AU557">
        <v>26.1</v>
      </c>
      <c r="AV557">
        <v>33.799999999999997</v>
      </c>
      <c r="AW557">
        <v>21.1</v>
      </c>
      <c r="AX557">
        <v>15.6</v>
      </c>
      <c r="AY557">
        <v>0.7</v>
      </c>
      <c r="AZ557">
        <v>1.7</v>
      </c>
      <c r="BA557" t="s">
        <v>118</v>
      </c>
      <c r="BB557" t="s">
        <v>118</v>
      </c>
      <c r="BC557">
        <v>23.9</v>
      </c>
      <c r="BD557">
        <v>45.5</v>
      </c>
      <c r="BE557" t="s">
        <v>93</v>
      </c>
      <c r="BF557" t="s">
        <v>93</v>
      </c>
      <c r="BG557" t="s">
        <v>93</v>
      </c>
      <c r="BH557" t="s">
        <v>93</v>
      </c>
      <c r="BI557" t="s">
        <v>93</v>
      </c>
      <c r="BJ557" t="s">
        <v>93</v>
      </c>
      <c r="BK557" t="s">
        <v>93</v>
      </c>
      <c r="BL557" t="s">
        <v>93</v>
      </c>
      <c r="BM557" t="s">
        <v>93</v>
      </c>
      <c r="BN557" t="s">
        <v>93</v>
      </c>
      <c r="BO557">
        <v>1317</v>
      </c>
      <c r="BP557">
        <v>29</v>
      </c>
      <c r="BQ557" t="s">
        <v>93</v>
      </c>
      <c r="BR557">
        <v>150000000000000</v>
      </c>
      <c r="BS557">
        <v>1130557.942</v>
      </c>
      <c r="BT557">
        <v>1918183.07</v>
      </c>
      <c r="BU557">
        <v>41.931763009999997</v>
      </c>
      <c r="BV557">
        <v>-87.795640849999998</v>
      </c>
      <c r="BW557">
        <v>18</v>
      </c>
      <c r="BX557" t="s">
        <v>2954</v>
      </c>
      <c r="BY557">
        <v>36</v>
      </c>
      <c r="BZ557">
        <v>25</v>
      </c>
      <c r="CA557" t="s">
        <v>2955</v>
      </c>
    </row>
    <row r="558" spans="1:79" x14ac:dyDescent="0.35">
      <c r="A558">
        <v>609812</v>
      </c>
      <c r="B558" t="s">
        <v>2956</v>
      </c>
      <c r="C558" t="s">
        <v>80</v>
      </c>
      <c r="D558" t="s">
        <v>2957</v>
      </c>
      <c r="E558" t="s">
        <v>82</v>
      </c>
      <c r="F558" t="s">
        <v>83</v>
      </c>
      <c r="G558">
        <v>60612</v>
      </c>
      <c r="H558" t="s">
        <v>2958</v>
      </c>
      <c r="I558" t="s">
        <v>2959</v>
      </c>
      <c r="J558" t="s">
        <v>195</v>
      </c>
      <c r="K558" t="s">
        <v>87</v>
      </c>
      <c r="L558" t="s">
        <v>88</v>
      </c>
      <c r="M558" t="s">
        <v>104</v>
      </c>
      <c r="N558" t="s">
        <v>126</v>
      </c>
      <c r="O558" t="s">
        <v>91</v>
      </c>
      <c r="P558" t="s">
        <v>88</v>
      </c>
      <c r="Q558" t="s">
        <v>94</v>
      </c>
      <c r="R558">
        <v>36</v>
      </c>
      <c r="S558" t="s">
        <v>107</v>
      </c>
      <c r="T558">
        <v>73</v>
      </c>
      <c r="U558" t="s">
        <v>92</v>
      </c>
      <c r="V558">
        <v>58</v>
      </c>
      <c r="W558" t="s">
        <v>107</v>
      </c>
      <c r="X558">
        <v>78</v>
      </c>
      <c r="Y558" t="s">
        <v>107</v>
      </c>
      <c r="Z558">
        <v>74</v>
      </c>
      <c r="AA558" t="s">
        <v>107</v>
      </c>
      <c r="AB558">
        <v>73</v>
      </c>
      <c r="AC558" t="s">
        <v>94</v>
      </c>
      <c r="AD558">
        <v>46</v>
      </c>
      <c r="AE558" t="s">
        <v>92</v>
      </c>
      <c r="AF558">
        <v>49</v>
      </c>
      <c r="AG558">
        <v>92.8</v>
      </c>
      <c r="AH558">
        <v>59</v>
      </c>
      <c r="AI558">
        <v>94.7</v>
      </c>
      <c r="AJ558">
        <v>100</v>
      </c>
      <c r="AK558">
        <v>67.599999999999994</v>
      </c>
      <c r="AL558">
        <v>51.4</v>
      </c>
      <c r="AM558">
        <v>28.3</v>
      </c>
      <c r="AN558">
        <v>15.1</v>
      </c>
      <c r="AO558">
        <v>32</v>
      </c>
      <c r="AP558">
        <v>60</v>
      </c>
      <c r="AQ558">
        <v>41.9</v>
      </c>
      <c r="AR558">
        <v>20.5</v>
      </c>
      <c r="AS558">
        <v>58</v>
      </c>
      <c r="AT558">
        <v>36.200000000000003</v>
      </c>
      <c r="AU558">
        <v>4.2</v>
      </c>
      <c r="AV558">
        <v>4.2</v>
      </c>
      <c r="AW558">
        <v>10.199999999999999</v>
      </c>
      <c r="AX558">
        <v>3.2</v>
      </c>
      <c r="AY558">
        <v>1.1000000000000001</v>
      </c>
      <c r="AZ558">
        <v>-0.9</v>
      </c>
      <c r="BA558" t="s">
        <v>118</v>
      </c>
      <c r="BB558" t="s">
        <v>95</v>
      </c>
      <c r="BC558" t="s">
        <v>93</v>
      </c>
      <c r="BD558" t="s">
        <v>93</v>
      </c>
      <c r="BE558" t="s">
        <v>93</v>
      </c>
      <c r="BF558" t="s">
        <v>93</v>
      </c>
      <c r="BG558" t="s">
        <v>93</v>
      </c>
      <c r="BH558" t="s">
        <v>93</v>
      </c>
      <c r="BI558" t="s">
        <v>93</v>
      </c>
      <c r="BJ558" t="s">
        <v>93</v>
      </c>
      <c r="BK558" t="s">
        <v>93</v>
      </c>
      <c r="BL558" t="s">
        <v>93</v>
      </c>
      <c r="BM558" t="s">
        <v>93</v>
      </c>
      <c r="BN558" t="s">
        <v>93</v>
      </c>
      <c r="BO558">
        <v>217</v>
      </c>
      <c r="BP558">
        <v>38</v>
      </c>
      <c r="BQ558" t="s">
        <v>93</v>
      </c>
      <c r="BR558">
        <v>150000000000000</v>
      </c>
      <c r="BS558">
        <v>1164687.1089999999</v>
      </c>
      <c r="BT558">
        <v>1900646.996</v>
      </c>
      <c r="BU558">
        <v>41.882986979999998</v>
      </c>
      <c r="BV558">
        <v>-87.670718789999995</v>
      </c>
      <c r="BW558">
        <v>28</v>
      </c>
      <c r="BX558" t="s">
        <v>218</v>
      </c>
      <c r="BY558">
        <v>27</v>
      </c>
      <c r="BZ558">
        <v>13</v>
      </c>
      <c r="CA558" t="s">
        <v>2960</v>
      </c>
    </row>
    <row r="559" spans="1:79" x14ac:dyDescent="0.35">
      <c r="A559">
        <v>610122</v>
      </c>
      <c r="B559" t="s">
        <v>2961</v>
      </c>
      <c r="C559" t="s">
        <v>80</v>
      </c>
      <c r="D559" t="s">
        <v>2962</v>
      </c>
      <c r="E559" t="s">
        <v>82</v>
      </c>
      <c r="F559" t="s">
        <v>83</v>
      </c>
      <c r="G559">
        <v>60660</v>
      </c>
      <c r="H559" t="s">
        <v>2963</v>
      </c>
      <c r="I559" t="s">
        <v>2964</v>
      </c>
      <c r="J559" t="s">
        <v>115</v>
      </c>
      <c r="K559" t="s">
        <v>103</v>
      </c>
      <c r="L559" t="s">
        <v>88</v>
      </c>
      <c r="M559" t="s">
        <v>104</v>
      </c>
      <c r="N559" t="s">
        <v>90</v>
      </c>
      <c r="O559" t="s">
        <v>91</v>
      </c>
      <c r="P559" t="s">
        <v>88</v>
      </c>
      <c r="Q559" t="s">
        <v>92</v>
      </c>
      <c r="R559">
        <v>58</v>
      </c>
      <c r="S559" t="s">
        <v>93</v>
      </c>
      <c r="T559" t="s">
        <v>93</v>
      </c>
      <c r="U559" t="s">
        <v>94</v>
      </c>
      <c r="V559">
        <v>32</v>
      </c>
      <c r="W559" t="s">
        <v>94</v>
      </c>
      <c r="X559">
        <v>22</v>
      </c>
      <c r="Y559" t="s">
        <v>93</v>
      </c>
      <c r="Z559" t="s">
        <v>93</v>
      </c>
      <c r="AA559" t="s">
        <v>93</v>
      </c>
      <c r="AB559" t="s">
        <v>93</v>
      </c>
      <c r="AC559" t="s">
        <v>92</v>
      </c>
      <c r="AD559">
        <v>47</v>
      </c>
      <c r="AE559" t="s">
        <v>92</v>
      </c>
      <c r="AF559">
        <v>47</v>
      </c>
      <c r="AG559">
        <v>96.7</v>
      </c>
      <c r="AH559">
        <v>5.8</v>
      </c>
      <c r="AI559">
        <v>95.8</v>
      </c>
      <c r="AJ559">
        <v>100</v>
      </c>
      <c r="AK559">
        <v>57.2</v>
      </c>
      <c r="AL559">
        <v>58.2</v>
      </c>
      <c r="AM559">
        <v>56.4</v>
      </c>
      <c r="AN559">
        <v>47.2</v>
      </c>
      <c r="AO559">
        <v>52.4</v>
      </c>
      <c r="AP559">
        <v>63.3</v>
      </c>
      <c r="AQ559">
        <v>52.8</v>
      </c>
      <c r="AR559">
        <v>49.1</v>
      </c>
      <c r="AS559">
        <v>49.1</v>
      </c>
      <c r="AT559">
        <v>57.3</v>
      </c>
      <c r="AU559">
        <v>25.9</v>
      </c>
      <c r="AV559">
        <v>35.200000000000003</v>
      </c>
      <c r="AW559">
        <v>25.5</v>
      </c>
      <c r="AX559">
        <v>20.5</v>
      </c>
      <c r="AY559">
        <v>-1.9</v>
      </c>
      <c r="AZ559">
        <v>-1.4</v>
      </c>
      <c r="BA559" t="s">
        <v>108</v>
      </c>
      <c r="BB559" t="s">
        <v>108</v>
      </c>
      <c r="BC559">
        <v>100</v>
      </c>
      <c r="BD559">
        <v>5.7</v>
      </c>
      <c r="BE559" t="s">
        <v>93</v>
      </c>
      <c r="BF559" t="s">
        <v>93</v>
      </c>
      <c r="BG559" t="s">
        <v>93</v>
      </c>
      <c r="BH559" t="s">
        <v>93</v>
      </c>
      <c r="BI559" t="s">
        <v>93</v>
      </c>
      <c r="BJ559" t="s">
        <v>93</v>
      </c>
      <c r="BK559" t="s">
        <v>93</v>
      </c>
      <c r="BL559" t="s">
        <v>93</v>
      </c>
      <c r="BM559" t="s">
        <v>93</v>
      </c>
      <c r="BN559" t="s">
        <v>93</v>
      </c>
      <c r="BO559">
        <v>977</v>
      </c>
      <c r="BP559">
        <v>32</v>
      </c>
      <c r="BQ559" t="s">
        <v>93</v>
      </c>
      <c r="BR559">
        <v>150000000000000</v>
      </c>
      <c r="BS559">
        <v>1165723.804</v>
      </c>
      <c r="BT559">
        <v>1937258.243</v>
      </c>
      <c r="BU559">
        <v>41.983428189999998</v>
      </c>
      <c r="BV559">
        <v>-87.665865370000006</v>
      </c>
      <c r="BW559">
        <v>77</v>
      </c>
      <c r="BX559" t="s">
        <v>974</v>
      </c>
      <c r="BY559">
        <v>48</v>
      </c>
      <c r="BZ559">
        <v>20</v>
      </c>
      <c r="CA559" t="s">
        <v>2965</v>
      </c>
    </row>
    <row r="560" spans="1:79" x14ac:dyDescent="0.35">
      <c r="A560">
        <v>610336</v>
      </c>
      <c r="B560" t="s">
        <v>2966</v>
      </c>
      <c r="C560" t="s">
        <v>263</v>
      </c>
      <c r="D560" t="s">
        <v>537</v>
      </c>
      <c r="E560" t="s">
        <v>82</v>
      </c>
      <c r="F560" t="s">
        <v>83</v>
      </c>
      <c r="G560">
        <v>60616</v>
      </c>
      <c r="H560" t="s">
        <v>2967</v>
      </c>
      <c r="I560" t="s">
        <v>2968</v>
      </c>
      <c r="J560" t="s">
        <v>254</v>
      </c>
      <c r="K560" t="s">
        <v>148</v>
      </c>
      <c r="L560" t="s">
        <v>88</v>
      </c>
      <c r="M560" t="s">
        <v>104</v>
      </c>
      <c r="N560" t="s">
        <v>126</v>
      </c>
      <c r="O560" t="s">
        <v>127</v>
      </c>
      <c r="P560" t="s">
        <v>88</v>
      </c>
      <c r="Q560" t="s">
        <v>92</v>
      </c>
      <c r="R560">
        <v>49</v>
      </c>
      <c r="S560" t="s">
        <v>93</v>
      </c>
      <c r="T560" t="s">
        <v>93</v>
      </c>
      <c r="U560" t="s">
        <v>92</v>
      </c>
      <c r="V560">
        <v>42</v>
      </c>
      <c r="W560" t="s">
        <v>92</v>
      </c>
      <c r="X560">
        <v>48</v>
      </c>
      <c r="Y560" t="s">
        <v>93</v>
      </c>
      <c r="Z560" t="s">
        <v>93</v>
      </c>
      <c r="AA560" t="s">
        <v>93</v>
      </c>
      <c r="AB560" t="s">
        <v>93</v>
      </c>
      <c r="AC560" t="s">
        <v>92</v>
      </c>
      <c r="AD560">
        <v>53</v>
      </c>
      <c r="AE560" t="s">
        <v>107</v>
      </c>
      <c r="AF560">
        <v>56</v>
      </c>
      <c r="AG560">
        <v>93.3</v>
      </c>
      <c r="AH560">
        <v>14.8</v>
      </c>
      <c r="AI560">
        <v>92.4</v>
      </c>
      <c r="AJ560">
        <v>96.8</v>
      </c>
      <c r="AK560" t="s">
        <v>93</v>
      </c>
      <c r="AL560" t="s">
        <v>93</v>
      </c>
      <c r="AM560" t="s">
        <v>93</v>
      </c>
      <c r="AN560" t="s">
        <v>93</v>
      </c>
      <c r="AO560" t="s">
        <v>93</v>
      </c>
      <c r="AP560" t="s">
        <v>93</v>
      </c>
      <c r="AQ560">
        <v>16.2</v>
      </c>
      <c r="AR560">
        <v>26.1</v>
      </c>
      <c r="AS560">
        <v>56.3</v>
      </c>
      <c r="AT560">
        <v>50</v>
      </c>
      <c r="AU560">
        <v>2.8</v>
      </c>
      <c r="AV560">
        <v>11.1</v>
      </c>
      <c r="AW560">
        <v>7.8</v>
      </c>
      <c r="AX560">
        <v>15.5</v>
      </c>
      <c r="AY560">
        <v>0.4</v>
      </c>
      <c r="AZ560">
        <v>3.3</v>
      </c>
      <c r="BA560" t="s">
        <v>95</v>
      </c>
      <c r="BB560" t="s">
        <v>118</v>
      </c>
      <c r="BC560" t="s">
        <v>93</v>
      </c>
      <c r="BD560" t="s">
        <v>93</v>
      </c>
      <c r="BE560" t="s">
        <v>93</v>
      </c>
      <c r="BF560" t="s">
        <v>93</v>
      </c>
      <c r="BG560" t="s">
        <v>93</v>
      </c>
      <c r="BH560" t="s">
        <v>93</v>
      </c>
      <c r="BI560" t="s">
        <v>93</v>
      </c>
      <c r="BJ560" t="s">
        <v>93</v>
      </c>
      <c r="BK560" t="s">
        <v>93</v>
      </c>
      <c r="BL560" t="s">
        <v>93</v>
      </c>
      <c r="BM560" t="s">
        <v>93</v>
      </c>
      <c r="BN560" t="s">
        <v>93</v>
      </c>
      <c r="BO560">
        <v>125</v>
      </c>
      <c r="BP560">
        <v>40</v>
      </c>
      <c r="BQ560" t="s">
        <v>93</v>
      </c>
      <c r="BR560">
        <v>150000000000000</v>
      </c>
      <c r="BS560">
        <v>1176275.784</v>
      </c>
      <c r="BT560">
        <v>1886545.486</v>
      </c>
      <c r="BU560">
        <v>41.844038089999998</v>
      </c>
      <c r="BV560">
        <v>-87.628590079999995</v>
      </c>
      <c r="BW560">
        <v>35</v>
      </c>
      <c r="BX560" t="s">
        <v>540</v>
      </c>
      <c r="BY560">
        <v>3</v>
      </c>
      <c r="BZ560">
        <v>1</v>
      </c>
      <c r="CA560" t="s">
        <v>541</v>
      </c>
    </row>
    <row r="561" spans="1:79" x14ac:dyDescent="0.35">
      <c r="A561">
        <v>609724</v>
      </c>
      <c r="B561" t="s">
        <v>2969</v>
      </c>
      <c r="C561" t="s">
        <v>158</v>
      </c>
      <c r="D561" t="s">
        <v>2970</v>
      </c>
      <c r="E561" t="s">
        <v>82</v>
      </c>
      <c r="F561" t="s">
        <v>83</v>
      </c>
      <c r="G561">
        <v>60659</v>
      </c>
      <c r="H561" t="s">
        <v>2971</v>
      </c>
      <c r="I561" t="s">
        <v>2972</v>
      </c>
      <c r="J561" t="s">
        <v>162</v>
      </c>
      <c r="K561" t="s">
        <v>103</v>
      </c>
      <c r="L561" t="s">
        <v>88</v>
      </c>
      <c r="M561" t="s">
        <v>104</v>
      </c>
      <c r="N561" t="s">
        <v>90</v>
      </c>
      <c r="O561" t="s">
        <v>91</v>
      </c>
      <c r="P561" t="s">
        <v>88</v>
      </c>
      <c r="Q561" t="s">
        <v>92</v>
      </c>
      <c r="R561">
        <v>58</v>
      </c>
      <c r="S561" t="s">
        <v>92</v>
      </c>
      <c r="T561">
        <v>44</v>
      </c>
      <c r="U561" t="s">
        <v>92</v>
      </c>
      <c r="V561">
        <v>48</v>
      </c>
      <c r="W561" t="s">
        <v>92</v>
      </c>
      <c r="X561">
        <v>47</v>
      </c>
      <c r="Y561" t="s">
        <v>92</v>
      </c>
      <c r="Z561">
        <v>50</v>
      </c>
      <c r="AA561" t="s">
        <v>92</v>
      </c>
      <c r="AB561">
        <v>56</v>
      </c>
      <c r="AC561" t="s">
        <v>93</v>
      </c>
      <c r="AD561" t="s">
        <v>93</v>
      </c>
      <c r="AE561" t="s">
        <v>93</v>
      </c>
      <c r="AF561" t="s">
        <v>93</v>
      </c>
      <c r="AG561">
        <v>87.6</v>
      </c>
      <c r="AH561">
        <v>7.6</v>
      </c>
      <c r="AI561">
        <v>96.5</v>
      </c>
      <c r="AJ561">
        <v>97.9</v>
      </c>
      <c r="AK561" t="s">
        <v>93</v>
      </c>
      <c r="AL561" t="s">
        <v>93</v>
      </c>
      <c r="AM561" t="s">
        <v>93</v>
      </c>
      <c r="AN561" t="s">
        <v>93</v>
      </c>
      <c r="AO561" t="s">
        <v>93</v>
      </c>
      <c r="AP561" t="s">
        <v>93</v>
      </c>
      <c r="AQ561" t="s">
        <v>93</v>
      </c>
      <c r="AR561" t="s">
        <v>93</v>
      </c>
      <c r="AS561" t="s">
        <v>93</v>
      </c>
      <c r="AT561" t="s">
        <v>93</v>
      </c>
      <c r="AU561" t="s">
        <v>93</v>
      </c>
      <c r="AV561" t="s">
        <v>93</v>
      </c>
      <c r="BA561" t="s">
        <v>93</v>
      </c>
      <c r="BB561" t="s">
        <v>93</v>
      </c>
      <c r="BC561" t="s">
        <v>93</v>
      </c>
      <c r="BD561" t="s">
        <v>93</v>
      </c>
      <c r="BE561">
        <v>14.5</v>
      </c>
      <c r="BF561">
        <v>14.4</v>
      </c>
      <c r="BG561">
        <v>15</v>
      </c>
      <c r="BH561">
        <v>15.4</v>
      </c>
      <c r="BI561">
        <v>0.9</v>
      </c>
      <c r="BJ561">
        <v>15.9</v>
      </c>
      <c r="BK561">
        <v>0.9</v>
      </c>
      <c r="BL561">
        <v>24.6</v>
      </c>
      <c r="BM561">
        <v>56.2</v>
      </c>
      <c r="BN561">
        <v>57.4</v>
      </c>
      <c r="BO561">
        <v>1657</v>
      </c>
      <c r="BP561">
        <v>32</v>
      </c>
      <c r="BQ561">
        <v>59</v>
      </c>
      <c r="BR561">
        <v>150000000000000</v>
      </c>
      <c r="BS561">
        <v>1155766.152</v>
      </c>
      <c r="BT561">
        <v>1938701.409</v>
      </c>
      <c r="BU561">
        <v>41.987595399999996</v>
      </c>
      <c r="BV561">
        <v>-87.702448709999999</v>
      </c>
      <c r="BW561">
        <v>2</v>
      </c>
      <c r="BX561" t="s">
        <v>484</v>
      </c>
      <c r="BY561">
        <v>40</v>
      </c>
      <c r="BZ561">
        <v>20</v>
      </c>
      <c r="CA561" t="s">
        <v>2973</v>
      </c>
    </row>
    <row r="562" spans="1:79" x14ac:dyDescent="0.35">
      <c r="A562">
        <v>610297</v>
      </c>
      <c r="B562" t="s">
        <v>2974</v>
      </c>
      <c r="C562" t="s">
        <v>158</v>
      </c>
      <c r="D562" t="s">
        <v>2975</v>
      </c>
      <c r="E562" t="s">
        <v>82</v>
      </c>
      <c r="F562" t="s">
        <v>83</v>
      </c>
      <c r="G562">
        <v>60649</v>
      </c>
      <c r="H562" t="s">
        <v>2976</v>
      </c>
      <c r="I562" t="s">
        <v>2977</v>
      </c>
      <c r="J562" t="s">
        <v>339</v>
      </c>
      <c r="K562" t="s">
        <v>148</v>
      </c>
      <c r="L562" t="s">
        <v>88</v>
      </c>
      <c r="M562" t="s">
        <v>104</v>
      </c>
      <c r="N562" t="s">
        <v>126</v>
      </c>
      <c r="O562" t="s">
        <v>127</v>
      </c>
      <c r="P562" t="s">
        <v>88</v>
      </c>
      <c r="Q562" t="s">
        <v>93</v>
      </c>
      <c r="S562" t="s">
        <v>94</v>
      </c>
      <c r="T562">
        <v>30</v>
      </c>
      <c r="U562" t="s">
        <v>93</v>
      </c>
      <c r="W562" t="s">
        <v>93</v>
      </c>
      <c r="Y562" t="s">
        <v>210</v>
      </c>
      <c r="Z562">
        <v>16</v>
      </c>
      <c r="AA562" t="s">
        <v>94</v>
      </c>
      <c r="AB562">
        <v>28</v>
      </c>
      <c r="AC562" t="s">
        <v>94</v>
      </c>
      <c r="AD562">
        <v>42</v>
      </c>
      <c r="AE562" t="s">
        <v>94</v>
      </c>
      <c r="AF562">
        <v>31</v>
      </c>
      <c r="AG562">
        <v>72</v>
      </c>
      <c r="AH562">
        <v>43.4</v>
      </c>
      <c r="AI562">
        <v>95.2</v>
      </c>
      <c r="AJ562">
        <v>100</v>
      </c>
      <c r="AK562" t="s">
        <v>93</v>
      </c>
      <c r="AL562" t="s">
        <v>93</v>
      </c>
      <c r="AM562" t="s">
        <v>93</v>
      </c>
      <c r="AN562" t="s">
        <v>93</v>
      </c>
      <c r="AO562" t="s">
        <v>93</v>
      </c>
      <c r="AP562" t="s">
        <v>93</v>
      </c>
      <c r="AQ562" t="s">
        <v>93</v>
      </c>
      <c r="AR562" t="s">
        <v>93</v>
      </c>
      <c r="AS562" t="s">
        <v>93</v>
      </c>
      <c r="AT562" t="s">
        <v>93</v>
      </c>
      <c r="AU562" t="s">
        <v>93</v>
      </c>
      <c r="AV562" t="s">
        <v>93</v>
      </c>
      <c r="BA562" t="s">
        <v>93</v>
      </c>
      <c r="BB562" t="s">
        <v>93</v>
      </c>
      <c r="BC562" t="s">
        <v>93</v>
      </c>
      <c r="BD562" t="s">
        <v>93</v>
      </c>
      <c r="BE562">
        <v>11.7</v>
      </c>
      <c r="BF562">
        <v>11.7</v>
      </c>
      <c r="BG562">
        <v>13.1</v>
      </c>
      <c r="BH562">
        <v>13.1</v>
      </c>
      <c r="BI562">
        <v>1.4</v>
      </c>
      <c r="BJ562">
        <v>14.4</v>
      </c>
      <c r="BK562">
        <v>1.3</v>
      </c>
      <c r="BL562">
        <v>12.2</v>
      </c>
      <c r="BM562">
        <v>36.6</v>
      </c>
      <c r="BN562">
        <v>68.8</v>
      </c>
      <c r="BO562">
        <v>731</v>
      </c>
      <c r="BP562">
        <v>46</v>
      </c>
      <c r="BQ562">
        <v>48.8</v>
      </c>
      <c r="BR562">
        <v>150000000000000</v>
      </c>
      <c r="BS562">
        <v>1189903.206</v>
      </c>
      <c r="BT562">
        <v>1854648.757</v>
      </c>
      <c r="BU562">
        <v>41.756193619999998</v>
      </c>
      <c r="BV562">
        <v>-87.579607269999997</v>
      </c>
      <c r="BW562">
        <v>43</v>
      </c>
      <c r="BX562" t="s">
        <v>286</v>
      </c>
      <c r="BY562">
        <v>8</v>
      </c>
      <c r="BZ562">
        <v>4</v>
      </c>
      <c r="CA562" t="s">
        <v>2978</v>
      </c>
    </row>
    <row r="563" spans="1:79" x14ac:dyDescent="0.35">
      <c r="A563">
        <v>610506</v>
      </c>
      <c r="B563" t="s">
        <v>2979</v>
      </c>
      <c r="C563" t="s">
        <v>158</v>
      </c>
      <c r="D563" t="s">
        <v>2980</v>
      </c>
      <c r="E563" t="s">
        <v>82</v>
      </c>
      <c r="F563" t="s">
        <v>83</v>
      </c>
      <c r="G563">
        <v>60621</v>
      </c>
      <c r="H563" t="s">
        <v>2981</v>
      </c>
      <c r="I563" t="s">
        <v>2982</v>
      </c>
      <c r="J563" t="s">
        <v>351</v>
      </c>
      <c r="K563" t="s">
        <v>135</v>
      </c>
      <c r="L563" t="s">
        <v>88</v>
      </c>
      <c r="M563" t="s">
        <v>89</v>
      </c>
      <c r="N563" t="s">
        <v>126</v>
      </c>
      <c r="O563" t="s">
        <v>91</v>
      </c>
      <c r="P563" t="s">
        <v>88</v>
      </c>
      <c r="Q563" t="s">
        <v>92</v>
      </c>
      <c r="R563">
        <v>45</v>
      </c>
      <c r="S563" t="s">
        <v>92</v>
      </c>
      <c r="T563">
        <v>48</v>
      </c>
      <c r="U563" t="s">
        <v>92</v>
      </c>
      <c r="V563">
        <v>55</v>
      </c>
      <c r="W563" t="s">
        <v>92</v>
      </c>
      <c r="X563">
        <v>53</v>
      </c>
      <c r="Y563" t="s">
        <v>107</v>
      </c>
      <c r="Z563">
        <v>74</v>
      </c>
      <c r="AA563" t="s">
        <v>107</v>
      </c>
      <c r="AB563">
        <v>68</v>
      </c>
      <c r="AC563" t="s">
        <v>107</v>
      </c>
      <c r="AD563">
        <v>58</v>
      </c>
      <c r="AE563" t="s">
        <v>92</v>
      </c>
      <c r="AF563">
        <v>49</v>
      </c>
      <c r="AG563">
        <v>87.3</v>
      </c>
      <c r="AH563">
        <v>8.1999999999999993</v>
      </c>
      <c r="AI563">
        <v>96.5</v>
      </c>
      <c r="AJ563">
        <v>100</v>
      </c>
      <c r="AK563" t="s">
        <v>93</v>
      </c>
      <c r="AL563" t="s">
        <v>93</v>
      </c>
      <c r="AM563" t="s">
        <v>93</v>
      </c>
      <c r="AN563" t="s">
        <v>93</v>
      </c>
      <c r="AO563" t="s">
        <v>93</v>
      </c>
      <c r="AP563" t="s">
        <v>93</v>
      </c>
      <c r="AQ563" t="s">
        <v>93</v>
      </c>
      <c r="AR563" t="s">
        <v>93</v>
      </c>
      <c r="AS563" t="s">
        <v>93</v>
      </c>
      <c r="AT563" t="s">
        <v>93</v>
      </c>
      <c r="AU563" t="s">
        <v>93</v>
      </c>
      <c r="AV563" t="s">
        <v>93</v>
      </c>
      <c r="BA563" t="s">
        <v>93</v>
      </c>
      <c r="BB563" t="s">
        <v>93</v>
      </c>
      <c r="BC563" t="s">
        <v>93</v>
      </c>
      <c r="BD563" t="s">
        <v>93</v>
      </c>
      <c r="BE563">
        <v>12</v>
      </c>
      <c r="BF563">
        <v>12.4</v>
      </c>
      <c r="BG563">
        <v>14.3</v>
      </c>
      <c r="BH563">
        <v>13.3</v>
      </c>
      <c r="BI563">
        <v>1.3</v>
      </c>
      <c r="BJ563">
        <v>15.3</v>
      </c>
      <c r="BK563">
        <v>1</v>
      </c>
      <c r="BL563">
        <v>7.9</v>
      </c>
      <c r="BM563" t="s">
        <v>93</v>
      </c>
      <c r="BN563" t="s">
        <v>93</v>
      </c>
      <c r="BO563">
        <v>440</v>
      </c>
      <c r="BP563">
        <v>45</v>
      </c>
      <c r="BQ563">
        <v>77.400000000000006</v>
      </c>
      <c r="BR563">
        <v>150000000000000</v>
      </c>
      <c r="BS563">
        <v>1174730.3500000001</v>
      </c>
      <c r="BT563">
        <v>1863740.125</v>
      </c>
      <c r="BU563">
        <v>41.781492700000001</v>
      </c>
      <c r="BV563">
        <v>-87.63494163</v>
      </c>
      <c r="BW563">
        <v>68</v>
      </c>
      <c r="BX563" t="s">
        <v>577</v>
      </c>
      <c r="BY563">
        <v>20</v>
      </c>
      <c r="BZ563">
        <v>7</v>
      </c>
      <c r="CA563" t="s">
        <v>2983</v>
      </c>
    </row>
    <row r="564" spans="1:79" x14ac:dyDescent="0.35">
      <c r="A564">
        <v>610350</v>
      </c>
      <c r="B564" t="s">
        <v>2984</v>
      </c>
      <c r="C564" t="s">
        <v>80</v>
      </c>
      <c r="D564" t="s">
        <v>2985</v>
      </c>
      <c r="E564" t="s">
        <v>82</v>
      </c>
      <c r="F564" t="s">
        <v>83</v>
      </c>
      <c r="G564">
        <v>60619</v>
      </c>
      <c r="H564" t="s">
        <v>2986</v>
      </c>
      <c r="I564" t="s">
        <v>2987</v>
      </c>
      <c r="J564" t="s">
        <v>147</v>
      </c>
      <c r="K564" t="s">
        <v>148</v>
      </c>
      <c r="L564" t="s">
        <v>116</v>
      </c>
      <c r="M564" t="s">
        <v>104</v>
      </c>
      <c r="N564" t="s">
        <v>90</v>
      </c>
      <c r="O564" t="s">
        <v>117</v>
      </c>
      <c r="P564" t="s">
        <v>88</v>
      </c>
      <c r="Q564" t="s">
        <v>107</v>
      </c>
      <c r="R564">
        <v>68</v>
      </c>
      <c r="S564" t="s">
        <v>93</v>
      </c>
      <c r="T564" t="s">
        <v>93</v>
      </c>
      <c r="U564" t="s">
        <v>107</v>
      </c>
      <c r="V564">
        <v>63</v>
      </c>
      <c r="W564" t="s">
        <v>92</v>
      </c>
      <c r="X564">
        <v>58</v>
      </c>
      <c r="Y564" t="s">
        <v>93</v>
      </c>
      <c r="Z564" t="s">
        <v>93</v>
      </c>
      <c r="AA564" t="s">
        <v>93</v>
      </c>
      <c r="AB564" t="s">
        <v>93</v>
      </c>
      <c r="AC564" t="s">
        <v>107</v>
      </c>
      <c r="AD564">
        <v>55</v>
      </c>
      <c r="AE564" t="s">
        <v>94</v>
      </c>
      <c r="AF564">
        <v>46</v>
      </c>
      <c r="AG564">
        <v>96</v>
      </c>
      <c r="AH564">
        <v>0.4</v>
      </c>
      <c r="AI564">
        <v>93.7</v>
      </c>
      <c r="AJ564">
        <v>100</v>
      </c>
      <c r="AK564" t="s">
        <v>93</v>
      </c>
      <c r="AL564" t="s">
        <v>93</v>
      </c>
      <c r="AM564">
        <v>46.1</v>
      </c>
      <c r="AN564">
        <v>59.9</v>
      </c>
      <c r="AO564">
        <v>61.7</v>
      </c>
      <c r="AP564">
        <v>73.099999999999994</v>
      </c>
      <c r="AQ564">
        <v>37.4</v>
      </c>
      <c r="AR564">
        <v>58.4</v>
      </c>
      <c r="AS564">
        <v>54</v>
      </c>
      <c r="AT564">
        <v>55.4</v>
      </c>
      <c r="AU564">
        <v>18.5</v>
      </c>
      <c r="AV564">
        <v>33.299999999999997</v>
      </c>
      <c r="AW564">
        <v>20.100000000000001</v>
      </c>
      <c r="AX564">
        <v>21</v>
      </c>
      <c r="AY564">
        <v>0</v>
      </c>
      <c r="AZ564">
        <v>0</v>
      </c>
      <c r="BA564" t="s">
        <v>95</v>
      </c>
      <c r="BB564" t="s">
        <v>95</v>
      </c>
      <c r="BC564">
        <v>20.399999999999999</v>
      </c>
      <c r="BD564">
        <v>36.4</v>
      </c>
      <c r="BE564" t="s">
        <v>93</v>
      </c>
      <c r="BF564" t="s">
        <v>93</v>
      </c>
      <c r="BG564" t="s">
        <v>93</v>
      </c>
      <c r="BH564" t="s">
        <v>93</v>
      </c>
      <c r="BI564" t="s">
        <v>93</v>
      </c>
      <c r="BJ564" t="s">
        <v>93</v>
      </c>
      <c r="BK564" t="s">
        <v>93</v>
      </c>
      <c r="BL564" t="s">
        <v>93</v>
      </c>
      <c r="BM564" t="s">
        <v>93</v>
      </c>
      <c r="BN564" t="s">
        <v>93</v>
      </c>
      <c r="BO564">
        <v>474</v>
      </c>
      <c r="BP564">
        <v>47</v>
      </c>
      <c r="BQ564" t="s">
        <v>93</v>
      </c>
      <c r="BR564">
        <v>150000000000000</v>
      </c>
      <c r="BS564">
        <v>1190807.321</v>
      </c>
      <c r="BT564">
        <v>1844986.0379999999</v>
      </c>
      <c r="BU564">
        <v>41.72965645</v>
      </c>
      <c r="BV564">
        <v>-87.57660534</v>
      </c>
      <c r="BW564">
        <v>48</v>
      </c>
      <c r="BX564" t="s">
        <v>436</v>
      </c>
      <c r="BY564">
        <v>8</v>
      </c>
      <c r="BZ564">
        <v>4</v>
      </c>
      <c r="CA564" t="s">
        <v>2988</v>
      </c>
    </row>
    <row r="565" spans="1:79" x14ac:dyDescent="0.35">
      <c r="A565">
        <v>610154</v>
      </c>
      <c r="B565" t="s">
        <v>2989</v>
      </c>
      <c r="C565" t="s">
        <v>80</v>
      </c>
      <c r="D565" t="s">
        <v>2990</v>
      </c>
      <c r="E565" t="s">
        <v>82</v>
      </c>
      <c r="F565" t="s">
        <v>83</v>
      </c>
      <c r="G565">
        <v>60624</v>
      </c>
      <c r="H565" t="s">
        <v>2991</v>
      </c>
      <c r="I565" t="s">
        <v>2992</v>
      </c>
      <c r="J565" t="s">
        <v>125</v>
      </c>
      <c r="K565" t="s">
        <v>87</v>
      </c>
      <c r="L565" t="s">
        <v>88</v>
      </c>
      <c r="M565" t="s">
        <v>89</v>
      </c>
      <c r="N565" t="s">
        <v>90</v>
      </c>
      <c r="O565" t="s">
        <v>117</v>
      </c>
      <c r="P565" t="s">
        <v>88</v>
      </c>
      <c r="Q565" t="s">
        <v>92</v>
      </c>
      <c r="R565">
        <v>40</v>
      </c>
      <c r="S565" t="s">
        <v>94</v>
      </c>
      <c r="T565">
        <v>32</v>
      </c>
      <c r="U565" t="s">
        <v>92</v>
      </c>
      <c r="V565">
        <v>48</v>
      </c>
      <c r="W565" t="s">
        <v>92</v>
      </c>
      <c r="X565">
        <v>43</v>
      </c>
      <c r="Y565" t="s">
        <v>92</v>
      </c>
      <c r="Z565">
        <v>41</v>
      </c>
      <c r="AA565" t="s">
        <v>94</v>
      </c>
      <c r="AB565">
        <v>37</v>
      </c>
      <c r="AC565" t="s">
        <v>94</v>
      </c>
      <c r="AD565">
        <v>45</v>
      </c>
      <c r="AE565" t="s">
        <v>92</v>
      </c>
      <c r="AF565">
        <v>48</v>
      </c>
      <c r="AG565">
        <v>95.5</v>
      </c>
      <c r="AH565">
        <v>95.1</v>
      </c>
      <c r="AI565">
        <v>96.8</v>
      </c>
      <c r="AJ565">
        <v>100</v>
      </c>
      <c r="AK565">
        <v>63.6</v>
      </c>
      <c r="AL565">
        <v>48.6</v>
      </c>
      <c r="AM565">
        <v>33.299999999999997</v>
      </c>
      <c r="AN565">
        <v>19.2</v>
      </c>
      <c r="AO565">
        <v>48.9</v>
      </c>
      <c r="AP565">
        <v>72.900000000000006</v>
      </c>
      <c r="AQ565">
        <v>59.2</v>
      </c>
      <c r="AR565">
        <v>26.4</v>
      </c>
      <c r="AS565">
        <v>93.3</v>
      </c>
      <c r="AT565">
        <v>67.5</v>
      </c>
      <c r="AU565">
        <v>13.6</v>
      </c>
      <c r="AV565">
        <v>11.4</v>
      </c>
      <c r="AW565">
        <v>23.1</v>
      </c>
      <c r="AX565">
        <v>17.100000000000001</v>
      </c>
      <c r="AY565">
        <v>2.8</v>
      </c>
      <c r="AZ565">
        <v>0.2</v>
      </c>
      <c r="BA565" t="s">
        <v>118</v>
      </c>
      <c r="BB565" t="s">
        <v>95</v>
      </c>
      <c r="BC565" t="s">
        <v>93</v>
      </c>
      <c r="BD565" t="s">
        <v>93</v>
      </c>
      <c r="BE565" t="s">
        <v>93</v>
      </c>
      <c r="BF565" t="s">
        <v>93</v>
      </c>
      <c r="BG565" t="s">
        <v>93</v>
      </c>
      <c r="BH565" t="s">
        <v>93</v>
      </c>
      <c r="BI565" t="s">
        <v>93</v>
      </c>
      <c r="BJ565" t="s">
        <v>93</v>
      </c>
      <c r="BK565" t="s">
        <v>93</v>
      </c>
      <c r="BL565" t="s">
        <v>93</v>
      </c>
      <c r="BM565" t="s">
        <v>93</v>
      </c>
      <c r="BN565" t="s">
        <v>93</v>
      </c>
      <c r="BO565">
        <v>445</v>
      </c>
      <c r="BP565">
        <v>34</v>
      </c>
      <c r="BQ565" t="s">
        <v>93</v>
      </c>
      <c r="BR565">
        <v>150000000000000</v>
      </c>
      <c r="BS565">
        <v>1151558.2590000001</v>
      </c>
      <c r="BT565">
        <v>1904275.2830000001</v>
      </c>
      <c r="BU565">
        <v>41.89321142</v>
      </c>
      <c r="BV565">
        <v>-87.718833340000003</v>
      </c>
      <c r="BW565">
        <v>23</v>
      </c>
      <c r="BX565" t="s">
        <v>128</v>
      </c>
      <c r="BY565">
        <v>27</v>
      </c>
      <c r="BZ565">
        <v>11</v>
      </c>
      <c r="CA565" t="s">
        <v>2993</v>
      </c>
    </row>
    <row r="566" spans="1:79" x14ac:dyDescent="0.35">
      <c r="A566">
        <v>610384</v>
      </c>
      <c r="B566" t="s">
        <v>2994</v>
      </c>
      <c r="C566" t="s">
        <v>158</v>
      </c>
      <c r="D566" t="s">
        <v>439</v>
      </c>
      <c r="E566" t="s">
        <v>82</v>
      </c>
      <c r="F566" t="s">
        <v>83</v>
      </c>
      <c r="G566">
        <v>60623</v>
      </c>
      <c r="H566" t="s">
        <v>2995</v>
      </c>
      <c r="I566" t="s">
        <v>2996</v>
      </c>
      <c r="J566" t="s">
        <v>209</v>
      </c>
      <c r="K566" t="s">
        <v>87</v>
      </c>
      <c r="L566" t="s">
        <v>88</v>
      </c>
      <c r="M566" t="s">
        <v>89</v>
      </c>
      <c r="N566" t="s">
        <v>90</v>
      </c>
      <c r="O566" t="s">
        <v>91</v>
      </c>
      <c r="P566" t="s">
        <v>88</v>
      </c>
      <c r="Q566" t="s">
        <v>92</v>
      </c>
      <c r="R566">
        <v>58</v>
      </c>
      <c r="S566" t="s">
        <v>93</v>
      </c>
      <c r="T566" t="s">
        <v>93</v>
      </c>
      <c r="U566" t="s">
        <v>107</v>
      </c>
      <c r="V566">
        <v>66</v>
      </c>
      <c r="W566" t="s">
        <v>107</v>
      </c>
      <c r="X566">
        <v>65</v>
      </c>
      <c r="Y566" t="s">
        <v>93</v>
      </c>
      <c r="Z566" t="s">
        <v>93</v>
      </c>
      <c r="AA566" t="s">
        <v>93</v>
      </c>
      <c r="AB566" t="s">
        <v>93</v>
      </c>
      <c r="AC566" t="s">
        <v>92</v>
      </c>
      <c r="AD566">
        <v>51</v>
      </c>
      <c r="AE566" t="s">
        <v>92</v>
      </c>
      <c r="AF566">
        <v>48</v>
      </c>
      <c r="AG566">
        <v>92.2</v>
      </c>
      <c r="AH566">
        <v>7.5</v>
      </c>
      <c r="AI566">
        <v>96</v>
      </c>
      <c r="AJ566">
        <v>85.4</v>
      </c>
      <c r="AK566" t="s">
        <v>93</v>
      </c>
      <c r="AL566" t="s">
        <v>93</v>
      </c>
      <c r="AM566" t="s">
        <v>93</v>
      </c>
      <c r="AN566" t="s">
        <v>93</v>
      </c>
      <c r="AO566" t="s">
        <v>93</v>
      </c>
      <c r="AP566" t="s">
        <v>93</v>
      </c>
      <c r="AQ566" t="s">
        <v>93</v>
      </c>
      <c r="AR566" t="s">
        <v>93</v>
      </c>
      <c r="AS566" t="s">
        <v>93</v>
      </c>
      <c r="AT566" t="s">
        <v>93</v>
      </c>
      <c r="AU566" t="s">
        <v>93</v>
      </c>
      <c r="AV566" t="s">
        <v>93</v>
      </c>
      <c r="BA566" t="s">
        <v>93</v>
      </c>
      <c r="BB566" t="s">
        <v>93</v>
      </c>
      <c r="BC566" t="s">
        <v>93</v>
      </c>
      <c r="BD566" t="s">
        <v>93</v>
      </c>
      <c r="BE566">
        <v>14.1</v>
      </c>
      <c r="BF566">
        <v>15</v>
      </c>
      <c r="BG566">
        <v>14.8</v>
      </c>
      <c r="BH566">
        <v>15.1</v>
      </c>
      <c r="BI566">
        <v>1</v>
      </c>
      <c r="BJ566">
        <v>17.2</v>
      </c>
      <c r="BK566">
        <v>2.4</v>
      </c>
      <c r="BL566">
        <v>29</v>
      </c>
      <c r="BM566">
        <v>84.4</v>
      </c>
      <c r="BN566">
        <v>55.7</v>
      </c>
      <c r="BO566">
        <v>388</v>
      </c>
      <c r="BP566">
        <v>37</v>
      </c>
      <c r="BQ566">
        <v>98.1</v>
      </c>
      <c r="BR566">
        <v>150000000000000</v>
      </c>
      <c r="BS566">
        <v>1147521.3019999999</v>
      </c>
      <c r="BT566">
        <v>1883405.128</v>
      </c>
      <c r="BU566">
        <v>41.836019530000002</v>
      </c>
      <c r="BV566">
        <v>-87.734194650000006</v>
      </c>
      <c r="BW566">
        <v>30</v>
      </c>
      <c r="BX566" t="s">
        <v>96</v>
      </c>
      <c r="BY566">
        <v>22</v>
      </c>
      <c r="BZ566">
        <v>10</v>
      </c>
      <c r="CA566" t="s">
        <v>442</v>
      </c>
    </row>
    <row r="567" spans="1:79" x14ac:dyDescent="0.35">
      <c r="A567">
        <v>609870</v>
      </c>
      <c r="B567" t="s">
        <v>2997</v>
      </c>
      <c r="C567" t="s">
        <v>80</v>
      </c>
      <c r="D567" t="s">
        <v>2998</v>
      </c>
      <c r="E567" t="s">
        <v>82</v>
      </c>
      <c r="F567" t="s">
        <v>83</v>
      </c>
      <c r="G567">
        <v>60623</v>
      </c>
      <c r="H567" t="s">
        <v>2999</v>
      </c>
      <c r="I567" t="s">
        <v>3000</v>
      </c>
      <c r="J567" t="s">
        <v>86</v>
      </c>
      <c r="K567" t="s">
        <v>87</v>
      </c>
      <c r="L567" t="s">
        <v>88</v>
      </c>
      <c r="M567" t="s">
        <v>89</v>
      </c>
      <c r="N567" t="s">
        <v>90</v>
      </c>
      <c r="O567" t="s">
        <v>91</v>
      </c>
      <c r="P567" t="s">
        <v>88</v>
      </c>
      <c r="Q567" t="s">
        <v>94</v>
      </c>
      <c r="R567">
        <v>39</v>
      </c>
      <c r="S567" t="s">
        <v>93</v>
      </c>
      <c r="T567" t="s">
        <v>93</v>
      </c>
      <c r="U567" t="s">
        <v>94</v>
      </c>
      <c r="V567">
        <v>31</v>
      </c>
      <c r="W567" t="s">
        <v>94</v>
      </c>
      <c r="X567">
        <v>29</v>
      </c>
      <c r="Y567" t="s">
        <v>93</v>
      </c>
      <c r="Z567" t="s">
        <v>93</v>
      </c>
      <c r="AA567" t="s">
        <v>93</v>
      </c>
      <c r="AB567" t="s">
        <v>93</v>
      </c>
      <c r="AC567" t="s">
        <v>93</v>
      </c>
      <c r="AD567" t="s">
        <v>93</v>
      </c>
      <c r="AE567" t="s">
        <v>93</v>
      </c>
      <c r="AF567" t="s">
        <v>93</v>
      </c>
      <c r="AG567">
        <v>94.7</v>
      </c>
      <c r="AH567">
        <v>18.100000000000001</v>
      </c>
      <c r="AI567">
        <v>97.2</v>
      </c>
      <c r="AJ567">
        <v>100</v>
      </c>
      <c r="AK567">
        <v>64.099999999999994</v>
      </c>
      <c r="AL567">
        <v>35.299999999999997</v>
      </c>
      <c r="AM567">
        <v>35.700000000000003</v>
      </c>
      <c r="AN567">
        <v>22.6</v>
      </c>
      <c r="AO567">
        <v>48.4</v>
      </c>
      <c r="AP567">
        <v>61.1</v>
      </c>
      <c r="AQ567">
        <v>45.8</v>
      </c>
      <c r="AR567">
        <v>28.8</v>
      </c>
      <c r="AS567">
        <v>47.5</v>
      </c>
      <c r="AT567">
        <v>53</v>
      </c>
      <c r="AU567">
        <v>21.6</v>
      </c>
      <c r="AV567">
        <v>19.600000000000001</v>
      </c>
      <c r="AW567">
        <v>13.6</v>
      </c>
      <c r="AX567">
        <v>8.1999999999999993</v>
      </c>
      <c r="AY567">
        <v>0.1</v>
      </c>
      <c r="AZ567">
        <v>0.3</v>
      </c>
      <c r="BA567" t="s">
        <v>95</v>
      </c>
      <c r="BB567" t="s">
        <v>95</v>
      </c>
      <c r="BC567" t="s">
        <v>93</v>
      </c>
      <c r="BD567" t="s">
        <v>93</v>
      </c>
      <c r="BE567" t="s">
        <v>93</v>
      </c>
      <c r="BF567" t="s">
        <v>93</v>
      </c>
      <c r="BG567" t="s">
        <v>93</v>
      </c>
      <c r="BH567" t="s">
        <v>93</v>
      </c>
      <c r="BI567" t="s">
        <v>93</v>
      </c>
      <c r="BJ567" t="s">
        <v>93</v>
      </c>
      <c r="BK567" t="s">
        <v>93</v>
      </c>
      <c r="BL567" t="s">
        <v>93</v>
      </c>
      <c r="BM567" t="s">
        <v>93</v>
      </c>
      <c r="BN567" t="s">
        <v>93</v>
      </c>
      <c r="BO567">
        <v>631</v>
      </c>
      <c r="BP567">
        <v>37</v>
      </c>
      <c r="BQ567" t="s">
        <v>93</v>
      </c>
      <c r="BR567">
        <v>150000000000000</v>
      </c>
      <c r="BS567">
        <v>1148304.879</v>
      </c>
      <c r="BT567">
        <v>1886901.4140000001</v>
      </c>
      <c r="BU567">
        <v>41.845598780000003</v>
      </c>
      <c r="BV567">
        <v>-87.731229459999994</v>
      </c>
      <c r="BW567">
        <v>30</v>
      </c>
      <c r="BX567" t="s">
        <v>96</v>
      </c>
      <c r="BY567">
        <v>22</v>
      </c>
      <c r="BZ567">
        <v>10</v>
      </c>
      <c r="CA567" t="s">
        <v>3001</v>
      </c>
    </row>
  </sheetData>
  <autoFilter ref="A1:CA567" xr:uid="{62EA29A0-A8B8-4D90-8368-4C7202E6E80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7CF6-707D-4492-B8A9-6E3D5EE363E1}">
  <dimension ref="A1:W567"/>
  <sheetViews>
    <sheetView tabSelected="1" topLeftCell="R1" workbookViewId="0">
      <selection activeCell="V4" sqref="V4"/>
    </sheetView>
  </sheetViews>
  <sheetFormatPr defaultRowHeight="14.5" x14ac:dyDescent="0.35"/>
  <cols>
    <col min="1" max="1" width="11.54296875" bestFit="1" customWidth="1"/>
    <col min="2" max="2" width="64.1796875" bestFit="1" customWidth="1"/>
    <col min="3" max="3" width="34.81640625" bestFit="1" customWidth="1"/>
    <col min="4" max="4" width="27" bestFit="1" customWidth="1"/>
    <col min="5" max="6" width="8" bestFit="1" customWidth="1"/>
    <col min="7" max="7" width="11" bestFit="1" customWidth="1"/>
    <col min="8" max="8" width="33.453125" bestFit="1" customWidth="1"/>
    <col min="9" max="9" width="26.7265625" bestFit="1" customWidth="1"/>
    <col min="10" max="10" width="13.54296875" bestFit="1" customWidth="1"/>
    <col min="11" max="11" width="25.1796875" bestFit="1" customWidth="1"/>
    <col min="12" max="12" width="19.453125" bestFit="1" customWidth="1"/>
    <col min="13" max="13" width="17.7265625" bestFit="1" customWidth="1"/>
    <col min="14" max="14" width="14.81640625" bestFit="1" customWidth="1"/>
    <col min="15" max="15" width="16" bestFit="1" customWidth="1"/>
    <col min="16" max="16" width="25.7265625" bestFit="1" customWidth="1"/>
    <col min="17" max="17" width="25.54296875" bestFit="1" customWidth="1"/>
    <col min="18" max="18" width="29.1796875" bestFit="1" customWidth="1"/>
    <col min="19" max="19" width="39" bestFit="1" customWidth="1"/>
    <col min="20" max="20" width="29.1796875" style="3" bestFit="1" customWidth="1"/>
    <col min="21" max="21" width="13.1796875" bestFit="1" customWidth="1"/>
    <col min="22" max="22" width="13" bestFit="1" customWidth="1"/>
    <col min="23" max="23" width="9.1796875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15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32</v>
      </c>
      <c r="S1" s="1" t="s">
        <v>33</v>
      </c>
      <c r="T1" s="2" t="s">
        <v>34</v>
      </c>
      <c r="U1" s="1" t="s">
        <v>3002</v>
      </c>
      <c r="V1" s="1" t="s">
        <v>3003</v>
      </c>
    </row>
    <row r="2" spans="1:23" x14ac:dyDescent="0.35">
      <c r="A2">
        <v>610034</v>
      </c>
      <c r="B2" t="s">
        <v>1923</v>
      </c>
      <c r="C2" t="s">
        <v>80</v>
      </c>
      <c r="D2" t="s">
        <v>1924</v>
      </c>
      <c r="E2" t="s">
        <v>82</v>
      </c>
      <c r="F2" t="s">
        <v>83</v>
      </c>
      <c r="G2">
        <v>60623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5</v>
      </c>
      <c r="T2">
        <v>4</v>
      </c>
      <c r="U2" s="5">
        <v>7</v>
      </c>
      <c r="V2" s="4">
        <f>VALUE(LEFT(TEXT(U2, "00"), 1))</f>
        <v>0</v>
      </c>
    </row>
    <row r="3" spans="1:23" x14ac:dyDescent="0.35">
      <c r="A3">
        <v>609710</v>
      </c>
      <c r="B3" t="s">
        <v>2503</v>
      </c>
      <c r="C3" t="s">
        <v>158</v>
      </c>
      <c r="D3" t="s">
        <v>2504</v>
      </c>
      <c r="E3" t="s">
        <v>82</v>
      </c>
      <c r="F3" t="s">
        <v>83</v>
      </c>
      <c r="G3">
        <v>60628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5</v>
      </c>
      <c r="T3">
        <v>4</v>
      </c>
      <c r="U3" s="5">
        <f t="shared" ref="U3:U66" si="0">SUM(H3:T3)-S3</f>
        <v>7</v>
      </c>
      <c r="V3" s="4">
        <f>VALUE(LEFT(TEXT(U3, "00"), 1))</f>
        <v>0</v>
      </c>
    </row>
    <row r="4" spans="1:23" x14ac:dyDescent="0.35">
      <c r="A4">
        <v>610038</v>
      </c>
      <c r="B4" t="s">
        <v>180</v>
      </c>
      <c r="C4" t="s">
        <v>80</v>
      </c>
      <c r="D4" t="s">
        <v>181</v>
      </c>
      <c r="E4" t="s">
        <v>82</v>
      </c>
      <c r="F4" t="s">
        <v>83</v>
      </c>
      <c r="G4">
        <v>60614</v>
      </c>
      <c r="H4">
        <v>1</v>
      </c>
      <c r="I4">
        <v>5</v>
      </c>
      <c r="J4">
        <v>5</v>
      </c>
      <c r="K4">
        <v>5</v>
      </c>
      <c r="L4">
        <v>4</v>
      </c>
      <c r="M4">
        <v>4</v>
      </c>
      <c r="N4">
        <v>4</v>
      </c>
      <c r="O4">
        <v>4</v>
      </c>
      <c r="P4">
        <v>4</v>
      </c>
      <c r="Q4">
        <v>3</v>
      </c>
      <c r="R4">
        <v>6</v>
      </c>
      <c r="S4">
        <v>5</v>
      </c>
      <c r="T4">
        <v>6</v>
      </c>
      <c r="U4">
        <f t="shared" si="0"/>
        <v>51</v>
      </c>
      <c r="V4" s="4">
        <f t="shared" ref="V2:V65" si="1">VALUE(LEFT(TEXT(U4, "0"), 1))</f>
        <v>5</v>
      </c>
      <c r="W4" s="4"/>
    </row>
    <row r="5" spans="1:23" x14ac:dyDescent="0.35">
      <c r="A5">
        <v>609854</v>
      </c>
      <c r="B5" t="s">
        <v>389</v>
      </c>
      <c r="C5" t="s">
        <v>80</v>
      </c>
      <c r="D5" t="s">
        <v>390</v>
      </c>
      <c r="E5" t="s">
        <v>82</v>
      </c>
      <c r="F5" t="s">
        <v>83</v>
      </c>
      <c r="G5">
        <v>60622</v>
      </c>
      <c r="H5">
        <v>5</v>
      </c>
      <c r="I5">
        <v>1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3</v>
      </c>
      <c r="Q5">
        <v>3</v>
      </c>
      <c r="R5">
        <v>6</v>
      </c>
      <c r="S5">
        <v>5</v>
      </c>
      <c r="T5">
        <v>6</v>
      </c>
      <c r="U5">
        <f t="shared" si="0"/>
        <v>54</v>
      </c>
      <c r="V5" s="4">
        <f t="shared" si="1"/>
        <v>5</v>
      </c>
    </row>
    <row r="6" spans="1:23" x14ac:dyDescent="0.35">
      <c r="A6">
        <v>609821</v>
      </c>
      <c r="B6" t="s">
        <v>606</v>
      </c>
      <c r="C6" t="s">
        <v>80</v>
      </c>
      <c r="D6" t="s">
        <v>607</v>
      </c>
      <c r="E6" t="s">
        <v>82</v>
      </c>
      <c r="F6" t="s">
        <v>83</v>
      </c>
      <c r="G6">
        <v>60617</v>
      </c>
      <c r="H6">
        <v>5</v>
      </c>
      <c r="I6">
        <v>1</v>
      </c>
      <c r="J6">
        <v>4</v>
      </c>
      <c r="K6">
        <v>4</v>
      </c>
      <c r="L6">
        <v>5</v>
      </c>
      <c r="M6">
        <v>5</v>
      </c>
      <c r="N6">
        <v>4</v>
      </c>
      <c r="O6">
        <v>4</v>
      </c>
      <c r="P6">
        <v>4</v>
      </c>
      <c r="Q6">
        <v>3</v>
      </c>
      <c r="R6">
        <v>5</v>
      </c>
      <c r="S6">
        <v>4</v>
      </c>
      <c r="T6">
        <v>6</v>
      </c>
      <c r="U6">
        <f t="shared" si="0"/>
        <v>50</v>
      </c>
      <c r="V6" s="4">
        <f t="shared" si="1"/>
        <v>5</v>
      </c>
    </row>
    <row r="7" spans="1:23" x14ac:dyDescent="0.35">
      <c r="A7">
        <v>610073</v>
      </c>
      <c r="B7" t="s">
        <v>1203</v>
      </c>
      <c r="C7" t="s">
        <v>80</v>
      </c>
      <c r="D7" t="s">
        <v>1204</v>
      </c>
      <c r="E7" t="s">
        <v>82</v>
      </c>
      <c r="F7" t="s">
        <v>83</v>
      </c>
      <c r="G7">
        <v>60612</v>
      </c>
      <c r="H7">
        <v>5</v>
      </c>
      <c r="I7">
        <v>1</v>
      </c>
      <c r="J7">
        <v>5</v>
      </c>
      <c r="K7">
        <v>4</v>
      </c>
      <c r="L7">
        <v>5</v>
      </c>
      <c r="M7">
        <v>5</v>
      </c>
      <c r="N7">
        <v>5</v>
      </c>
      <c r="O7">
        <v>5</v>
      </c>
      <c r="P7">
        <v>4</v>
      </c>
      <c r="Q7">
        <v>4</v>
      </c>
      <c r="R7">
        <v>5</v>
      </c>
      <c r="S7">
        <v>5</v>
      </c>
      <c r="T7">
        <v>7</v>
      </c>
      <c r="U7">
        <f t="shared" si="0"/>
        <v>55</v>
      </c>
      <c r="V7" s="4">
        <f t="shared" si="1"/>
        <v>5</v>
      </c>
    </row>
    <row r="8" spans="1:23" x14ac:dyDescent="0.35">
      <c r="A8">
        <v>609880</v>
      </c>
      <c r="B8" t="s">
        <v>1238</v>
      </c>
      <c r="C8" t="s">
        <v>80</v>
      </c>
      <c r="D8" t="s">
        <v>1239</v>
      </c>
      <c r="E8" t="s">
        <v>82</v>
      </c>
      <c r="F8" t="s">
        <v>83</v>
      </c>
      <c r="G8">
        <v>60645</v>
      </c>
      <c r="H8">
        <v>5</v>
      </c>
      <c r="I8">
        <v>1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3</v>
      </c>
      <c r="Q8">
        <v>2</v>
      </c>
      <c r="R8">
        <v>6</v>
      </c>
      <c r="S8">
        <v>5</v>
      </c>
      <c r="T8">
        <v>5</v>
      </c>
      <c r="U8">
        <f t="shared" si="0"/>
        <v>52</v>
      </c>
      <c r="V8" s="4">
        <f t="shared" si="1"/>
        <v>5</v>
      </c>
    </row>
    <row r="9" spans="1:23" x14ac:dyDescent="0.35">
      <c r="A9">
        <v>609782</v>
      </c>
      <c r="B9" t="s">
        <v>1571</v>
      </c>
      <c r="C9" t="s">
        <v>80</v>
      </c>
      <c r="D9" t="s">
        <v>1572</v>
      </c>
      <c r="E9" t="s">
        <v>82</v>
      </c>
      <c r="F9" t="s">
        <v>83</v>
      </c>
      <c r="G9">
        <v>60618</v>
      </c>
      <c r="H9">
        <v>5</v>
      </c>
      <c r="I9">
        <v>1</v>
      </c>
      <c r="J9">
        <v>5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3</v>
      </c>
      <c r="R9">
        <v>6</v>
      </c>
      <c r="S9">
        <v>5</v>
      </c>
      <c r="T9">
        <v>6</v>
      </c>
      <c r="U9">
        <f t="shared" si="0"/>
        <v>50</v>
      </c>
      <c r="V9" s="4">
        <f t="shared" si="1"/>
        <v>5</v>
      </c>
    </row>
    <row r="10" spans="1:23" x14ac:dyDescent="0.35">
      <c r="A10">
        <v>610084</v>
      </c>
      <c r="B10" t="s">
        <v>1612</v>
      </c>
      <c r="C10" t="s">
        <v>80</v>
      </c>
      <c r="D10" t="s">
        <v>1613</v>
      </c>
      <c r="E10" t="s">
        <v>82</v>
      </c>
      <c r="F10" t="s">
        <v>83</v>
      </c>
      <c r="G10">
        <v>60655</v>
      </c>
      <c r="H10">
        <v>5</v>
      </c>
      <c r="I10">
        <v>1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4</v>
      </c>
      <c r="Q10">
        <v>4</v>
      </c>
      <c r="R10">
        <v>7</v>
      </c>
      <c r="S10">
        <v>5</v>
      </c>
      <c r="T10">
        <v>6</v>
      </c>
      <c r="U10">
        <f t="shared" si="0"/>
        <v>57</v>
      </c>
      <c r="V10" s="4">
        <f t="shared" si="1"/>
        <v>5</v>
      </c>
    </row>
    <row r="11" spans="1:23" x14ac:dyDescent="0.35">
      <c r="A11">
        <v>610249</v>
      </c>
      <c r="B11" t="s">
        <v>1838</v>
      </c>
      <c r="C11" t="s">
        <v>80</v>
      </c>
      <c r="D11" t="s">
        <v>1839</v>
      </c>
      <c r="E11" t="s">
        <v>82</v>
      </c>
      <c r="F11" t="s">
        <v>83</v>
      </c>
      <c r="G11">
        <v>60632</v>
      </c>
      <c r="H11">
        <v>1</v>
      </c>
      <c r="I11">
        <v>1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4</v>
      </c>
      <c r="Q11">
        <v>3</v>
      </c>
      <c r="R11">
        <v>6</v>
      </c>
      <c r="S11">
        <v>5</v>
      </c>
      <c r="T11">
        <v>5</v>
      </c>
      <c r="U11">
        <f t="shared" si="0"/>
        <v>50</v>
      </c>
      <c r="V11" s="4">
        <f t="shared" si="1"/>
        <v>5</v>
      </c>
    </row>
    <row r="12" spans="1:23" x14ac:dyDescent="0.35">
      <c r="A12">
        <v>609974</v>
      </c>
      <c r="B12" t="s">
        <v>1878</v>
      </c>
      <c r="C12" t="s">
        <v>80</v>
      </c>
      <c r="D12" t="s">
        <v>1879</v>
      </c>
      <c r="E12" t="s">
        <v>82</v>
      </c>
      <c r="F12" t="s">
        <v>83</v>
      </c>
      <c r="G12">
        <v>60657</v>
      </c>
      <c r="H12">
        <v>5</v>
      </c>
      <c r="I12">
        <v>5</v>
      </c>
      <c r="J12">
        <v>5</v>
      </c>
      <c r="K12">
        <v>5</v>
      </c>
      <c r="L12">
        <v>4</v>
      </c>
      <c r="M12">
        <v>3</v>
      </c>
      <c r="N12">
        <v>5</v>
      </c>
      <c r="O12">
        <v>5</v>
      </c>
      <c r="P12">
        <v>4</v>
      </c>
      <c r="Q12">
        <v>3</v>
      </c>
      <c r="R12">
        <v>6</v>
      </c>
      <c r="S12">
        <v>5</v>
      </c>
      <c r="T12">
        <v>6</v>
      </c>
      <c r="U12">
        <f t="shared" si="0"/>
        <v>56</v>
      </c>
      <c r="V12" s="4">
        <f t="shared" si="1"/>
        <v>5</v>
      </c>
    </row>
    <row r="13" spans="1:23" x14ac:dyDescent="0.35">
      <c r="A13">
        <v>609852</v>
      </c>
      <c r="B13" t="s">
        <v>111</v>
      </c>
      <c r="C13" t="s">
        <v>80</v>
      </c>
      <c r="D13" t="s">
        <v>112</v>
      </c>
      <c r="E13" t="s">
        <v>82</v>
      </c>
      <c r="F13" t="s">
        <v>83</v>
      </c>
      <c r="G13">
        <v>60625</v>
      </c>
      <c r="H13">
        <v>5</v>
      </c>
      <c r="I13">
        <v>1</v>
      </c>
      <c r="J13">
        <v>4</v>
      </c>
      <c r="K13">
        <v>4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 s="4">
        <v>5</v>
      </c>
      <c r="S13">
        <v>5</v>
      </c>
      <c r="T13" s="4">
        <v>6</v>
      </c>
      <c r="U13">
        <f t="shared" si="0"/>
        <v>43</v>
      </c>
      <c r="V13" s="4">
        <f t="shared" si="1"/>
        <v>4</v>
      </c>
    </row>
    <row r="14" spans="1:23" x14ac:dyDescent="0.35">
      <c r="A14">
        <v>610298</v>
      </c>
      <c r="B14" t="s">
        <v>143</v>
      </c>
      <c r="C14" t="s">
        <v>80</v>
      </c>
      <c r="D14" t="s">
        <v>144</v>
      </c>
      <c r="E14" t="s">
        <v>82</v>
      </c>
      <c r="F14" t="s">
        <v>83</v>
      </c>
      <c r="G14">
        <v>60620</v>
      </c>
      <c r="H14">
        <v>5</v>
      </c>
      <c r="I14">
        <v>1</v>
      </c>
      <c r="J14">
        <v>4</v>
      </c>
      <c r="K14">
        <v>3</v>
      </c>
      <c r="L14">
        <v>3</v>
      </c>
      <c r="M14">
        <v>4</v>
      </c>
      <c r="N14">
        <v>3</v>
      </c>
      <c r="O14">
        <v>4</v>
      </c>
      <c r="P14">
        <v>3</v>
      </c>
      <c r="Q14">
        <v>3</v>
      </c>
      <c r="R14">
        <v>7</v>
      </c>
      <c r="S14">
        <v>5</v>
      </c>
      <c r="T14">
        <v>7</v>
      </c>
      <c r="U14">
        <f t="shared" si="0"/>
        <v>47</v>
      </c>
      <c r="V14" s="4">
        <f t="shared" si="1"/>
        <v>4</v>
      </c>
    </row>
    <row r="15" spans="1:23" x14ac:dyDescent="0.35">
      <c r="A15">
        <v>609749</v>
      </c>
      <c r="B15" t="s">
        <v>220</v>
      </c>
      <c r="C15" t="s">
        <v>158</v>
      </c>
      <c r="D15" t="s">
        <v>221</v>
      </c>
      <c r="E15" t="s">
        <v>82</v>
      </c>
      <c r="F15" t="s">
        <v>83</v>
      </c>
      <c r="G15">
        <v>60625</v>
      </c>
      <c r="H15">
        <v>5</v>
      </c>
      <c r="I15">
        <v>1</v>
      </c>
      <c r="J15">
        <v>5</v>
      </c>
      <c r="K15">
        <v>0</v>
      </c>
      <c r="L15">
        <v>5</v>
      </c>
      <c r="M15">
        <v>5</v>
      </c>
      <c r="N15">
        <v>0</v>
      </c>
      <c r="O15">
        <v>0</v>
      </c>
      <c r="P15">
        <v>4</v>
      </c>
      <c r="Q15">
        <v>4</v>
      </c>
      <c r="R15">
        <v>5</v>
      </c>
      <c r="S15">
        <v>5</v>
      </c>
      <c r="T15">
        <v>6</v>
      </c>
      <c r="U15">
        <f t="shared" si="0"/>
        <v>40</v>
      </c>
      <c r="V15" s="4">
        <f t="shared" si="1"/>
        <v>4</v>
      </c>
    </row>
    <row r="16" spans="1:23" x14ac:dyDescent="0.35">
      <c r="A16">
        <v>610352</v>
      </c>
      <c r="B16" t="s">
        <v>238</v>
      </c>
      <c r="C16" t="s">
        <v>80</v>
      </c>
      <c r="D16" t="s">
        <v>239</v>
      </c>
      <c r="E16" t="s">
        <v>82</v>
      </c>
      <c r="F16" t="s">
        <v>83</v>
      </c>
      <c r="G16">
        <v>60652</v>
      </c>
      <c r="H16">
        <v>1</v>
      </c>
      <c r="I16">
        <v>1</v>
      </c>
      <c r="J16">
        <v>4</v>
      </c>
      <c r="K16">
        <v>4</v>
      </c>
      <c r="L16">
        <v>3</v>
      </c>
      <c r="M16">
        <v>3</v>
      </c>
      <c r="N16">
        <v>5</v>
      </c>
      <c r="O16">
        <v>4</v>
      </c>
      <c r="P16">
        <v>3</v>
      </c>
      <c r="Q16">
        <v>2</v>
      </c>
      <c r="R16">
        <v>5</v>
      </c>
      <c r="S16">
        <v>5</v>
      </c>
      <c r="T16">
        <v>5</v>
      </c>
      <c r="U16">
        <f t="shared" si="0"/>
        <v>40</v>
      </c>
      <c r="V16" s="4">
        <f t="shared" si="1"/>
        <v>4</v>
      </c>
    </row>
    <row r="17" spans="1:22" x14ac:dyDescent="0.35">
      <c r="A17">
        <v>610212</v>
      </c>
      <c r="B17" t="s">
        <v>262</v>
      </c>
      <c r="C17" t="s">
        <v>263</v>
      </c>
      <c r="D17" t="s">
        <v>264</v>
      </c>
      <c r="E17" t="s">
        <v>82</v>
      </c>
      <c r="F17" t="s">
        <v>83</v>
      </c>
      <c r="G17">
        <v>60625</v>
      </c>
      <c r="H17">
        <v>5</v>
      </c>
      <c r="I17">
        <v>1</v>
      </c>
      <c r="J17">
        <v>4</v>
      </c>
      <c r="K17">
        <v>2</v>
      </c>
      <c r="L17">
        <v>4</v>
      </c>
      <c r="M17">
        <v>4</v>
      </c>
      <c r="N17">
        <v>3</v>
      </c>
      <c r="O17">
        <v>3</v>
      </c>
      <c r="P17">
        <v>2</v>
      </c>
      <c r="Q17">
        <v>3</v>
      </c>
      <c r="R17">
        <v>7</v>
      </c>
      <c r="S17">
        <v>5</v>
      </c>
      <c r="T17">
        <v>6</v>
      </c>
      <c r="U17">
        <f t="shared" si="0"/>
        <v>44</v>
      </c>
      <c r="V17" s="4">
        <f t="shared" si="1"/>
        <v>4</v>
      </c>
    </row>
    <row r="18" spans="1:22" x14ac:dyDescent="0.35">
      <c r="A18">
        <v>610243</v>
      </c>
      <c r="B18" t="s">
        <v>306</v>
      </c>
      <c r="C18" t="s">
        <v>80</v>
      </c>
      <c r="D18" t="s">
        <v>307</v>
      </c>
      <c r="E18" t="s">
        <v>82</v>
      </c>
      <c r="F18" t="s">
        <v>83</v>
      </c>
      <c r="G18">
        <v>60612</v>
      </c>
      <c r="H18">
        <v>5</v>
      </c>
      <c r="I18">
        <v>1</v>
      </c>
      <c r="J18">
        <v>3</v>
      </c>
      <c r="K18">
        <v>3</v>
      </c>
      <c r="L18">
        <v>3</v>
      </c>
      <c r="M18">
        <v>3</v>
      </c>
      <c r="N18">
        <v>4</v>
      </c>
      <c r="O18">
        <v>5</v>
      </c>
      <c r="P18">
        <v>2</v>
      </c>
      <c r="Q18">
        <v>3</v>
      </c>
      <c r="R18">
        <v>5</v>
      </c>
      <c r="S18">
        <v>5</v>
      </c>
      <c r="T18">
        <v>6</v>
      </c>
      <c r="U18">
        <f t="shared" si="0"/>
        <v>43</v>
      </c>
      <c r="V18" s="4">
        <f t="shared" si="1"/>
        <v>4</v>
      </c>
    </row>
    <row r="19" spans="1:22" x14ac:dyDescent="0.35">
      <c r="A19">
        <v>610257</v>
      </c>
      <c r="B19" t="s">
        <v>322</v>
      </c>
      <c r="C19" t="s">
        <v>80</v>
      </c>
      <c r="D19" t="s">
        <v>323</v>
      </c>
      <c r="E19" t="s">
        <v>82</v>
      </c>
      <c r="F19" t="s">
        <v>83</v>
      </c>
      <c r="G19">
        <v>60612</v>
      </c>
      <c r="H19">
        <v>1</v>
      </c>
      <c r="I19">
        <v>1</v>
      </c>
      <c r="J19">
        <v>3</v>
      </c>
      <c r="K19">
        <v>3</v>
      </c>
      <c r="L19">
        <v>4</v>
      </c>
      <c r="M19">
        <v>4</v>
      </c>
      <c r="N19">
        <v>5</v>
      </c>
      <c r="O19">
        <v>5</v>
      </c>
      <c r="P19">
        <v>3</v>
      </c>
      <c r="Q19">
        <v>4</v>
      </c>
      <c r="R19">
        <v>3</v>
      </c>
      <c r="S19">
        <v>3</v>
      </c>
      <c r="T19">
        <v>7</v>
      </c>
      <c r="U19">
        <f t="shared" si="0"/>
        <v>43</v>
      </c>
      <c r="V19" s="4">
        <f t="shared" si="1"/>
        <v>4</v>
      </c>
    </row>
    <row r="20" spans="1:22" x14ac:dyDescent="0.35">
      <c r="A20">
        <v>610251</v>
      </c>
      <c r="B20" t="s">
        <v>342</v>
      </c>
      <c r="C20" t="s">
        <v>80</v>
      </c>
      <c r="D20" t="s">
        <v>343</v>
      </c>
      <c r="E20" t="s">
        <v>82</v>
      </c>
      <c r="F20" t="s">
        <v>83</v>
      </c>
      <c r="G20">
        <v>60612</v>
      </c>
      <c r="H20">
        <v>1</v>
      </c>
      <c r="I20">
        <v>1</v>
      </c>
      <c r="J20">
        <v>4</v>
      </c>
      <c r="K20">
        <v>4</v>
      </c>
      <c r="L20">
        <v>4</v>
      </c>
      <c r="M20">
        <v>5</v>
      </c>
      <c r="N20">
        <v>4</v>
      </c>
      <c r="O20">
        <v>5</v>
      </c>
      <c r="P20">
        <v>4</v>
      </c>
      <c r="Q20">
        <v>3</v>
      </c>
      <c r="R20">
        <v>4</v>
      </c>
      <c r="S20">
        <v>4</v>
      </c>
      <c r="T20">
        <v>6</v>
      </c>
      <c r="U20">
        <f t="shared" si="0"/>
        <v>45</v>
      </c>
      <c r="V20" s="4">
        <f t="shared" si="1"/>
        <v>4</v>
      </c>
    </row>
    <row r="21" spans="1:22" x14ac:dyDescent="0.35">
      <c r="A21">
        <v>610319</v>
      </c>
      <c r="B21" t="s">
        <v>584</v>
      </c>
      <c r="C21" t="s">
        <v>263</v>
      </c>
      <c r="D21" t="s">
        <v>585</v>
      </c>
      <c r="E21" t="s">
        <v>82</v>
      </c>
      <c r="F21" t="s">
        <v>83</v>
      </c>
      <c r="G21">
        <v>60609</v>
      </c>
      <c r="H21">
        <v>1</v>
      </c>
      <c r="I21">
        <v>1</v>
      </c>
      <c r="J21">
        <v>4</v>
      </c>
      <c r="K21">
        <v>3</v>
      </c>
      <c r="L21">
        <v>3</v>
      </c>
      <c r="M21">
        <v>3</v>
      </c>
      <c r="N21">
        <v>3</v>
      </c>
      <c r="O21">
        <v>4</v>
      </c>
      <c r="P21">
        <v>2</v>
      </c>
      <c r="Q21">
        <v>3</v>
      </c>
      <c r="R21">
        <v>6</v>
      </c>
      <c r="S21">
        <v>5</v>
      </c>
      <c r="T21">
        <v>7</v>
      </c>
      <c r="U21">
        <f t="shared" si="0"/>
        <v>40</v>
      </c>
      <c r="V21" s="4">
        <f t="shared" si="1"/>
        <v>4</v>
      </c>
    </row>
    <row r="22" spans="1:22" x14ac:dyDescent="0.35">
      <c r="A22">
        <v>610039</v>
      </c>
      <c r="B22" t="s">
        <v>745</v>
      </c>
      <c r="C22" t="s">
        <v>80</v>
      </c>
      <c r="D22" t="s">
        <v>746</v>
      </c>
      <c r="E22" t="s">
        <v>82</v>
      </c>
      <c r="F22" t="s">
        <v>83</v>
      </c>
      <c r="G22">
        <v>60618</v>
      </c>
      <c r="H22">
        <v>1</v>
      </c>
      <c r="I22">
        <v>1</v>
      </c>
      <c r="J22">
        <v>4</v>
      </c>
      <c r="K22">
        <v>3</v>
      </c>
      <c r="L22">
        <v>4</v>
      </c>
      <c r="M22">
        <v>4</v>
      </c>
      <c r="N22">
        <v>2</v>
      </c>
      <c r="O22">
        <v>3</v>
      </c>
      <c r="P22">
        <v>3</v>
      </c>
      <c r="Q22">
        <v>4</v>
      </c>
      <c r="R22">
        <v>5</v>
      </c>
      <c r="S22">
        <v>5</v>
      </c>
      <c r="T22">
        <v>6</v>
      </c>
      <c r="U22">
        <f t="shared" si="0"/>
        <v>40</v>
      </c>
      <c r="V22" s="4">
        <f t="shared" si="1"/>
        <v>4</v>
      </c>
    </row>
    <row r="23" spans="1:22" x14ac:dyDescent="0.35">
      <c r="A23">
        <v>610231</v>
      </c>
      <c r="B23" t="s">
        <v>772</v>
      </c>
      <c r="C23" t="s">
        <v>80</v>
      </c>
      <c r="D23" t="s">
        <v>773</v>
      </c>
      <c r="E23" t="s">
        <v>82</v>
      </c>
      <c r="F23" t="s">
        <v>83</v>
      </c>
      <c r="G23">
        <v>60616</v>
      </c>
      <c r="H23">
        <v>1</v>
      </c>
      <c r="I23">
        <v>1</v>
      </c>
      <c r="J23">
        <v>4</v>
      </c>
      <c r="K23">
        <v>4</v>
      </c>
      <c r="L23">
        <v>4</v>
      </c>
      <c r="M23">
        <v>4</v>
      </c>
      <c r="N23">
        <v>3</v>
      </c>
      <c r="O23">
        <v>3</v>
      </c>
      <c r="P23">
        <v>4</v>
      </c>
      <c r="Q23">
        <v>4</v>
      </c>
      <c r="R23">
        <v>4</v>
      </c>
      <c r="S23">
        <v>5</v>
      </c>
      <c r="T23">
        <v>6</v>
      </c>
      <c r="U23">
        <f t="shared" si="0"/>
        <v>42</v>
      </c>
      <c r="V23" s="4">
        <f t="shared" si="1"/>
        <v>4</v>
      </c>
    </row>
    <row r="24" spans="1:22" x14ac:dyDescent="0.35">
      <c r="A24">
        <v>610281</v>
      </c>
      <c r="B24" t="s">
        <v>813</v>
      </c>
      <c r="C24" t="s">
        <v>80</v>
      </c>
      <c r="D24" t="s">
        <v>814</v>
      </c>
      <c r="E24" t="s">
        <v>82</v>
      </c>
      <c r="F24" t="s">
        <v>83</v>
      </c>
      <c r="G24">
        <v>60649</v>
      </c>
      <c r="H24">
        <v>1</v>
      </c>
      <c r="I24">
        <v>1</v>
      </c>
      <c r="J24">
        <v>3</v>
      </c>
      <c r="K24">
        <v>4</v>
      </c>
      <c r="L24">
        <v>4</v>
      </c>
      <c r="M24">
        <v>5</v>
      </c>
      <c r="N24">
        <v>4</v>
      </c>
      <c r="O24">
        <v>4</v>
      </c>
      <c r="P24">
        <v>2</v>
      </c>
      <c r="Q24">
        <v>3</v>
      </c>
      <c r="R24">
        <v>5</v>
      </c>
      <c r="S24">
        <v>5</v>
      </c>
      <c r="T24">
        <v>5</v>
      </c>
      <c r="U24">
        <f t="shared" si="0"/>
        <v>41</v>
      </c>
      <c r="V24" s="4">
        <f t="shared" si="1"/>
        <v>4</v>
      </c>
    </row>
    <row r="25" spans="1:22" x14ac:dyDescent="0.35">
      <c r="A25">
        <v>610242</v>
      </c>
      <c r="B25" t="s">
        <v>848</v>
      </c>
      <c r="C25" t="s">
        <v>80</v>
      </c>
      <c r="D25" t="s">
        <v>849</v>
      </c>
      <c r="E25" t="s">
        <v>82</v>
      </c>
      <c r="F25" t="s">
        <v>83</v>
      </c>
      <c r="G25">
        <v>60613</v>
      </c>
      <c r="H25">
        <v>1</v>
      </c>
      <c r="I25">
        <v>1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4</v>
      </c>
      <c r="R25">
        <v>6</v>
      </c>
      <c r="S25">
        <v>5</v>
      </c>
      <c r="T25">
        <v>7</v>
      </c>
      <c r="U25">
        <f t="shared" si="0"/>
        <v>40</v>
      </c>
      <c r="V25" s="4">
        <f t="shared" si="1"/>
        <v>4</v>
      </c>
    </row>
    <row r="26" spans="1:22" x14ac:dyDescent="0.35">
      <c r="A26">
        <v>609828</v>
      </c>
      <c r="B26" t="s">
        <v>960</v>
      </c>
      <c r="C26" t="s">
        <v>80</v>
      </c>
      <c r="D26" t="s">
        <v>961</v>
      </c>
      <c r="E26" t="s">
        <v>82</v>
      </c>
      <c r="F26" t="s">
        <v>83</v>
      </c>
      <c r="G26">
        <v>60622</v>
      </c>
      <c r="H26">
        <v>5</v>
      </c>
      <c r="I26">
        <v>1</v>
      </c>
      <c r="J26">
        <v>4</v>
      </c>
      <c r="K26">
        <v>4</v>
      </c>
      <c r="L26">
        <v>4</v>
      </c>
      <c r="M26">
        <v>3</v>
      </c>
      <c r="N26">
        <v>3</v>
      </c>
      <c r="O26">
        <v>4</v>
      </c>
      <c r="P26">
        <v>4</v>
      </c>
      <c r="Q26">
        <v>3</v>
      </c>
      <c r="R26">
        <v>5</v>
      </c>
      <c r="S26">
        <v>5</v>
      </c>
      <c r="T26">
        <v>6</v>
      </c>
      <c r="U26">
        <f t="shared" si="0"/>
        <v>46</v>
      </c>
      <c r="V26" s="4">
        <f t="shared" si="1"/>
        <v>4</v>
      </c>
    </row>
    <row r="27" spans="1:22" x14ac:dyDescent="0.35">
      <c r="A27">
        <v>610287</v>
      </c>
      <c r="B27" t="s">
        <v>981</v>
      </c>
      <c r="C27" t="s">
        <v>80</v>
      </c>
      <c r="D27" t="s">
        <v>982</v>
      </c>
      <c r="E27" t="s">
        <v>82</v>
      </c>
      <c r="F27" t="s">
        <v>83</v>
      </c>
      <c r="G27">
        <v>60652</v>
      </c>
      <c r="H27">
        <v>1</v>
      </c>
      <c r="I27">
        <v>1</v>
      </c>
      <c r="J27">
        <v>3</v>
      </c>
      <c r="K27">
        <v>4</v>
      </c>
      <c r="L27">
        <v>3</v>
      </c>
      <c r="M27">
        <v>3</v>
      </c>
      <c r="N27">
        <v>4</v>
      </c>
      <c r="O27">
        <v>4</v>
      </c>
      <c r="P27">
        <v>3</v>
      </c>
      <c r="Q27">
        <v>3</v>
      </c>
      <c r="R27">
        <v>5</v>
      </c>
      <c r="S27">
        <v>4</v>
      </c>
      <c r="T27">
        <v>7</v>
      </c>
      <c r="U27">
        <f t="shared" si="0"/>
        <v>41</v>
      </c>
      <c r="V27" s="4">
        <f t="shared" si="1"/>
        <v>4</v>
      </c>
    </row>
    <row r="28" spans="1:22" x14ac:dyDescent="0.35">
      <c r="A28">
        <v>609960</v>
      </c>
      <c r="B28" t="s">
        <v>996</v>
      </c>
      <c r="C28" t="s">
        <v>80</v>
      </c>
      <c r="D28" t="s">
        <v>997</v>
      </c>
      <c r="E28" t="s">
        <v>82</v>
      </c>
      <c r="F28" t="s">
        <v>83</v>
      </c>
      <c r="G28">
        <v>60638</v>
      </c>
      <c r="H28">
        <v>5</v>
      </c>
      <c r="I28">
        <v>1</v>
      </c>
      <c r="J28">
        <v>3</v>
      </c>
      <c r="K28">
        <v>4</v>
      </c>
      <c r="L28">
        <v>3</v>
      </c>
      <c r="M28">
        <v>3</v>
      </c>
      <c r="N28">
        <v>4</v>
      </c>
      <c r="O28">
        <v>4</v>
      </c>
      <c r="P28">
        <v>4</v>
      </c>
      <c r="Q28">
        <v>3</v>
      </c>
      <c r="R28">
        <v>4</v>
      </c>
      <c r="S28">
        <v>5</v>
      </c>
      <c r="T28">
        <v>6</v>
      </c>
      <c r="U28">
        <f t="shared" si="0"/>
        <v>44</v>
      </c>
      <c r="V28" s="4">
        <f t="shared" si="1"/>
        <v>4</v>
      </c>
    </row>
    <row r="29" spans="1:22" x14ac:dyDescent="0.35">
      <c r="A29">
        <v>610170</v>
      </c>
      <c r="B29" t="s">
        <v>1056</v>
      </c>
      <c r="C29" t="s">
        <v>80</v>
      </c>
      <c r="D29" t="s">
        <v>1057</v>
      </c>
      <c r="E29" t="s">
        <v>82</v>
      </c>
      <c r="F29" t="s">
        <v>83</v>
      </c>
      <c r="G29">
        <v>60632</v>
      </c>
      <c r="H29">
        <v>1</v>
      </c>
      <c r="I29">
        <v>1</v>
      </c>
      <c r="J29">
        <v>3</v>
      </c>
      <c r="K29">
        <v>4</v>
      </c>
      <c r="L29">
        <v>3</v>
      </c>
      <c r="M29">
        <v>4</v>
      </c>
      <c r="N29">
        <v>4</v>
      </c>
      <c r="O29">
        <v>4</v>
      </c>
      <c r="P29">
        <v>3</v>
      </c>
      <c r="Q29">
        <v>4</v>
      </c>
      <c r="R29">
        <v>5</v>
      </c>
      <c r="S29">
        <v>5</v>
      </c>
      <c r="T29">
        <v>7</v>
      </c>
      <c r="U29">
        <f t="shared" si="0"/>
        <v>43</v>
      </c>
      <c r="V29" s="4">
        <f t="shared" si="1"/>
        <v>4</v>
      </c>
    </row>
    <row r="30" spans="1:22" x14ac:dyDescent="0.35">
      <c r="A30">
        <v>610206</v>
      </c>
      <c r="B30" t="s">
        <v>1086</v>
      </c>
      <c r="C30" t="s">
        <v>80</v>
      </c>
      <c r="D30" t="s">
        <v>1087</v>
      </c>
      <c r="E30" t="s">
        <v>82</v>
      </c>
      <c r="F30" t="s">
        <v>83</v>
      </c>
      <c r="G30">
        <v>60638</v>
      </c>
      <c r="H30">
        <v>1</v>
      </c>
      <c r="I30">
        <v>1</v>
      </c>
      <c r="J30">
        <v>4</v>
      </c>
      <c r="K30">
        <v>4</v>
      </c>
      <c r="L30">
        <v>3</v>
      </c>
      <c r="M30">
        <v>3</v>
      </c>
      <c r="N30">
        <v>5</v>
      </c>
      <c r="O30">
        <v>4</v>
      </c>
      <c r="P30">
        <v>4</v>
      </c>
      <c r="Q30">
        <v>4</v>
      </c>
      <c r="R30">
        <v>6</v>
      </c>
      <c r="S30">
        <v>5</v>
      </c>
      <c r="T30">
        <v>7</v>
      </c>
      <c r="U30">
        <f t="shared" si="0"/>
        <v>46</v>
      </c>
      <c r="V30" s="4">
        <f t="shared" si="1"/>
        <v>4</v>
      </c>
    </row>
    <row r="31" spans="1:22" x14ac:dyDescent="0.35">
      <c r="A31">
        <v>610147</v>
      </c>
      <c r="B31" t="s">
        <v>1096</v>
      </c>
      <c r="C31" t="s">
        <v>80</v>
      </c>
      <c r="D31" t="s">
        <v>1097</v>
      </c>
      <c r="E31" t="s">
        <v>82</v>
      </c>
      <c r="F31" t="s">
        <v>83</v>
      </c>
      <c r="G31">
        <v>60645</v>
      </c>
      <c r="H31">
        <v>1</v>
      </c>
      <c r="I31">
        <v>1</v>
      </c>
      <c r="J31">
        <v>5</v>
      </c>
      <c r="K31">
        <v>4</v>
      </c>
      <c r="L31">
        <v>4</v>
      </c>
      <c r="M31">
        <v>4</v>
      </c>
      <c r="N31">
        <v>4</v>
      </c>
      <c r="O31">
        <v>4</v>
      </c>
      <c r="P31">
        <v>3</v>
      </c>
      <c r="Q31">
        <v>3</v>
      </c>
      <c r="R31">
        <v>6</v>
      </c>
      <c r="S31">
        <v>5</v>
      </c>
      <c r="T31">
        <v>5</v>
      </c>
      <c r="U31">
        <f t="shared" si="0"/>
        <v>44</v>
      </c>
      <c r="V31" s="4">
        <f t="shared" si="1"/>
        <v>4</v>
      </c>
    </row>
    <row r="32" spans="1:22" x14ac:dyDescent="0.35">
      <c r="A32">
        <v>609995</v>
      </c>
      <c r="B32" t="s">
        <v>1228</v>
      </c>
      <c r="C32" t="s">
        <v>80</v>
      </c>
      <c r="D32" t="s">
        <v>1229</v>
      </c>
      <c r="E32" t="s">
        <v>82</v>
      </c>
      <c r="F32" t="s">
        <v>83</v>
      </c>
      <c r="G32">
        <v>60646</v>
      </c>
      <c r="H32">
        <v>1</v>
      </c>
      <c r="I32">
        <v>5</v>
      </c>
      <c r="J32">
        <v>4</v>
      </c>
      <c r="K32">
        <v>4</v>
      </c>
      <c r="L32">
        <v>3</v>
      </c>
      <c r="M32">
        <v>3</v>
      </c>
      <c r="N32">
        <v>4</v>
      </c>
      <c r="O32">
        <v>4</v>
      </c>
      <c r="P32">
        <v>4</v>
      </c>
      <c r="Q32">
        <v>4</v>
      </c>
      <c r="R32">
        <v>5</v>
      </c>
      <c r="S32">
        <v>5</v>
      </c>
      <c r="T32">
        <v>6</v>
      </c>
      <c r="U32">
        <f t="shared" si="0"/>
        <v>47</v>
      </c>
      <c r="V32" s="4">
        <f t="shared" si="1"/>
        <v>4</v>
      </c>
    </row>
    <row r="33" spans="1:22" x14ac:dyDescent="0.35">
      <c r="A33">
        <v>610274</v>
      </c>
      <c r="B33" t="s">
        <v>1233</v>
      </c>
      <c r="C33" t="s">
        <v>80</v>
      </c>
      <c r="D33" t="s">
        <v>1234</v>
      </c>
      <c r="E33" t="s">
        <v>82</v>
      </c>
      <c r="F33" t="s">
        <v>83</v>
      </c>
      <c r="G33">
        <v>60623</v>
      </c>
      <c r="H33">
        <v>1</v>
      </c>
      <c r="I33">
        <v>1</v>
      </c>
      <c r="J33">
        <v>4</v>
      </c>
      <c r="K33">
        <v>2</v>
      </c>
      <c r="L33">
        <v>4</v>
      </c>
      <c r="M33">
        <v>4</v>
      </c>
      <c r="N33">
        <v>4</v>
      </c>
      <c r="O33">
        <v>4</v>
      </c>
      <c r="P33">
        <v>3</v>
      </c>
      <c r="Q33">
        <v>4</v>
      </c>
      <c r="R33">
        <v>4</v>
      </c>
      <c r="S33">
        <v>5</v>
      </c>
      <c r="T33">
        <v>7</v>
      </c>
      <c r="U33">
        <f t="shared" si="0"/>
        <v>42</v>
      </c>
      <c r="V33" s="4">
        <f t="shared" si="1"/>
        <v>4</v>
      </c>
    </row>
    <row r="34" spans="1:22" x14ac:dyDescent="0.35">
      <c r="A34">
        <v>610503</v>
      </c>
      <c r="B34" t="s">
        <v>1323</v>
      </c>
      <c r="C34" t="s">
        <v>80</v>
      </c>
      <c r="D34" t="s">
        <v>1324</v>
      </c>
      <c r="E34" t="s">
        <v>82</v>
      </c>
      <c r="F34" t="s">
        <v>83</v>
      </c>
      <c r="G34">
        <v>60624</v>
      </c>
      <c r="H34">
        <v>5</v>
      </c>
      <c r="I34">
        <v>1</v>
      </c>
      <c r="J34">
        <v>4</v>
      </c>
      <c r="K34">
        <v>3</v>
      </c>
      <c r="L34">
        <v>5</v>
      </c>
      <c r="M34">
        <v>4</v>
      </c>
      <c r="N34">
        <v>3</v>
      </c>
      <c r="O34">
        <v>3</v>
      </c>
      <c r="P34">
        <v>4</v>
      </c>
      <c r="Q34">
        <v>4</v>
      </c>
      <c r="R34">
        <v>6</v>
      </c>
      <c r="S34">
        <v>5</v>
      </c>
      <c r="T34">
        <v>6</v>
      </c>
      <c r="U34">
        <f t="shared" si="0"/>
        <v>48</v>
      </c>
      <c r="V34" s="4">
        <f t="shared" si="1"/>
        <v>4</v>
      </c>
    </row>
    <row r="35" spans="1:22" x14ac:dyDescent="0.35">
      <c r="A35">
        <v>610099</v>
      </c>
      <c r="B35" t="s">
        <v>1443</v>
      </c>
      <c r="C35" t="s">
        <v>80</v>
      </c>
      <c r="D35" t="s">
        <v>1444</v>
      </c>
      <c r="E35" t="s">
        <v>82</v>
      </c>
      <c r="F35" t="s">
        <v>83</v>
      </c>
      <c r="G35">
        <v>60631</v>
      </c>
      <c r="H35">
        <v>5</v>
      </c>
      <c r="I35">
        <v>1</v>
      </c>
      <c r="J35">
        <v>5</v>
      </c>
      <c r="K35">
        <v>5</v>
      </c>
      <c r="L35">
        <v>4</v>
      </c>
      <c r="M35">
        <v>4</v>
      </c>
      <c r="N35">
        <v>2</v>
      </c>
      <c r="O35">
        <v>2</v>
      </c>
      <c r="P35">
        <v>4</v>
      </c>
      <c r="Q35">
        <v>3</v>
      </c>
      <c r="R35">
        <v>5</v>
      </c>
      <c r="S35">
        <v>5</v>
      </c>
      <c r="T35">
        <v>5</v>
      </c>
      <c r="U35">
        <f t="shared" si="0"/>
        <v>45</v>
      </c>
      <c r="V35" s="4">
        <f t="shared" si="1"/>
        <v>4</v>
      </c>
    </row>
    <row r="36" spans="1:22" x14ac:dyDescent="0.35">
      <c r="A36">
        <v>609942</v>
      </c>
      <c r="B36" t="s">
        <v>1483</v>
      </c>
      <c r="C36" t="s">
        <v>80</v>
      </c>
      <c r="D36" t="s">
        <v>1484</v>
      </c>
      <c r="E36" t="s">
        <v>82</v>
      </c>
      <c r="F36" t="s">
        <v>83</v>
      </c>
      <c r="G36">
        <v>60647</v>
      </c>
      <c r="H36">
        <v>1</v>
      </c>
      <c r="I36">
        <v>1</v>
      </c>
      <c r="J36">
        <v>4</v>
      </c>
      <c r="K36">
        <v>4</v>
      </c>
      <c r="L36">
        <v>4</v>
      </c>
      <c r="M36">
        <v>3</v>
      </c>
      <c r="N36">
        <v>4</v>
      </c>
      <c r="O36">
        <v>4</v>
      </c>
      <c r="P36">
        <v>4</v>
      </c>
      <c r="Q36">
        <v>3</v>
      </c>
      <c r="R36">
        <v>5</v>
      </c>
      <c r="S36">
        <v>5</v>
      </c>
      <c r="T36">
        <v>7</v>
      </c>
      <c r="U36">
        <f t="shared" si="0"/>
        <v>44</v>
      </c>
      <c r="V36" s="4">
        <f t="shared" si="1"/>
        <v>4</v>
      </c>
    </row>
    <row r="37" spans="1:22" x14ac:dyDescent="0.35">
      <c r="A37">
        <v>609922</v>
      </c>
      <c r="B37" t="s">
        <v>1488</v>
      </c>
      <c r="C37" t="s">
        <v>80</v>
      </c>
      <c r="D37" t="s">
        <v>1489</v>
      </c>
      <c r="E37" t="s">
        <v>82</v>
      </c>
      <c r="F37" t="s">
        <v>83</v>
      </c>
      <c r="G37">
        <v>60639</v>
      </c>
      <c r="H37">
        <v>1</v>
      </c>
      <c r="I37">
        <v>1</v>
      </c>
      <c r="J37">
        <v>4</v>
      </c>
      <c r="K37">
        <v>5</v>
      </c>
      <c r="L37">
        <v>4</v>
      </c>
      <c r="M37">
        <v>4</v>
      </c>
      <c r="N37">
        <v>3</v>
      </c>
      <c r="O37">
        <v>3</v>
      </c>
      <c r="P37">
        <v>4</v>
      </c>
      <c r="Q37">
        <v>4</v>
      </c>
      <c r="R37">
        <v>5</v>
      </c>
      <c r="S37">
        <v>5</v>
      </c>
      <c r="T37">
        <v>6</v>
      </c>
      <c r="U37">
        <f t="shared" si="0"/>
        <v>44</v>
      </c>
      <c r="V37" s="4">
        <f t="shared" si="1"/>
        <v>4</v>
      </c>
    </row>
    <row r="38" spans="1:22" x14ac:dyDescent="0.35">
      <c r="A38">
        <v>610184</v>
      </c>
      <c r="B38" t="s">
        <v>1513</v>
      </c>
      <c r="C38" t="s">
        <v>80</v>
      </c>
      <c r="D38" t="s">
        <v>1514</v>
      </c>
      <c r="E38" t="s">
        <v>82</v>
      </c>
      <c r="F38" t="s">
        <v>83</v>
      </c>
      <c r="G38">
        <v>60623</v>
      </c>
      <c r="H38">
        <v>1</v>
      </c>
      <c r="I38">
        <v>1</v>
      </c>
      <c r="J38">
        <v>4</v>
      </c>
      <c r="K38">
        <v>3</v>
      </c>
      <c r="L38">
        <v>4</v>
      </c>
      <c r="M38">
        <v>4</v>
      </c>
      <c r="N38">
        <v>3</v>
      </c>
      <c r="O38">
        <v>3</v>
      </c>
      <c r="P38">
        <v>2</v>
      </c>
      <c r="Q38">
        <v>3</v>
      </c>
      <c r="R38">
        <v>6</v>
      </c>
      <c r="S38">
        <v>5</v>
      </c>
      <c r="T38">
        <v>7</v>
      </c>
      <c r="U38">
        <f t="shared" si="0"/>
        <v>41</v>
      </c>
      <c r="V38" s="4">
        <f t="shared" si="1"/>
        <v>4</v>
      </c>
    </row>
    <row r="39" spans="1:22" x14ac:dyDescent="0.35">
      <c r="A39">
        <v>610353</v>
      </c>
      <c r="B39" t="s">
        <v>1581</v>
      </c>
      <c r="C39" t="s">
        <v>80</v>
      </c>
      <c r="D39" t="s">
        <v>1582</v>
      </c>
      <c r="E39" t="s">
        <v>82</v>
      </c>
      <c r="F39" t="s">
        <v>83</v>
      </c>
      <c r="G39">
        <v>60632</v>
      </c>
      <c r="H39">
        <v>1</v>
      </c>
      <c r="I39">
        <v>5</v>
      </c>
      <c r="J39">
        <v>3</v>
      </c>
      <c r="K39">
        <v>4</v>
      </c>
      <c r="L39">
        <v>3</v>
      </c>
      <c r="M39">
        <v>4</v>
      </c>
      <c r="N39">
        <v>4</v>
      </c>
      <c r="O39">
        <v>3</v>
      </c>
      <c r="P39">
        <v>3</v>
      </c>
      <c r="Q39">
        <v>4</v>
      </c>
      <c r="R39">
        <v>6</v>
      </c>
      <c r="S39">
        <v>5</v>
      </c>
      <c r="T39">
        <v>6</v>
      </c>
      <c r="U39">
        <f t="shared" si="0"/>
        <v>46</v>
      </c>
      <c r="V39" s="4">
        <f t="shared" si="1"/>
        <v>4</v>
      </c>
    </row>
    <row r="40" spans="1:22" x14ac:dyDescent="0.35">
      <c r="A40">
        <v>610132</v>
      </c>
      <c r="B40" t="s">
        <v>1586</v>
      </c>
      <c r="C40" t="s">
        <v>80</v>
      </c>
      <c r="D40" t="s">
        <v>1587</v>
      </c>
      <c r="E40" t="s">
        <v>82</v>
      </c>
      <c r="F40" t="s">
        <v>83</v>
      </c>
      <c r="G40">
        <v>60628</v>
      </c>
      <c r="H40">
        <v>5</v>
      </c>
      <c r="I40">
        <v>1</v>
      </c>
      <c r="J40">
        <v>5</v>
      </c>
      <c r="K40">
        <v>2</v>
      </c>
      <c r="L40">
        <v>4</v>
      </c>
      <c r="M40">
        <v>5</v>
      </c>
      <c r="N40">
        <v>2</v>
      </c>
      <c r="O40">
        <v>3</v>
      </c>
      <c r="P40">
        <v>4</v>
      </c>
      <c r="Q40">
        <v>3</v>
      </c>
      <c r="R40">
        <v>7</v>
      </c>
      <c r="S40">
        <v>5</v>
      </c>
      <c r="T40">
        <v>7</v>
      </c>
      <c r="U40">
        <f t="shared" si="0"/>
        <v>48</v>
      </c>
      <c r="V40" s="4">
        <f t="shared" si="1"/>
        <v>4</v>
      </c>
    </row>
    <row r="41" spans="1:22" x14ac:dyDescent="0.35">
      <c r="A41">
        <v>609963</v>
      </c>
      <c r="B41" t="s">
        <v>1633</v>
      </c>
      <c r="C41" t="s">
        <v>80</v>
      </c>
      <c r="D41" t="s">
        <v>1634</v>
      </c>
      <c r="E41" t="s">
        <v>82</v>
      </c>
      <c r="F41" t="s">
        <v>83</v>
      </c>
      <c r="G41">
        <v>60657</v>
      </c>
      <c r="H41">
        <v>1</v>
      </c>
      <c r="I41">
        <v>1</v>
      </c>
      <c r="J41">
        <v>4</v>
      </c>
      <c r="K41">
        <v>4</v>
      </c>
      <c r="L41">
        <v>4</v>
      </c>
      <c r="M41">
        <v>3</v>
      </c>
      <c r="N41">
        <v>3</v>
      </c>
      <c r="O41">
        <v>3</v>
      </c>
      <c r="P41">
        <v>4</v>
      </c>
      <c r="Q41">
        <v>4</v>
      </c>
      <c r="R41">
        <v>5</v>
      </c>
      <c r="S41">
        <v>5</v>
      </c>
      <c r="T41">
        <v>7</v>
      </c>
      <c r="U41">
        <f t="shared" si="0"/>
        <v>43</v>
      </c>
      <c r="V41" s="4">
        <f t="shared" si="1"/>
        <v>4</v>
      </c>
    </row>
    <row r="42" spans="1:22" x14ac:dyDescent="0.35">
      <c r="A42">
        <v>610011</v>
      </c>
      <c r="B42" t="s">
        <v>1643</v>
      </c>
      <c r="C42" t="s">
        <v>80</v>
      </c>
      <c r="D42" t="s">
        <v>1644</v>
      </c>
      <c r="E42" t="s">
        <v>82</v>
      </c>
      <c r="F42" t="s">
        <v>83</v>
      </c>
      <c r="G42">
        <v>60659</v>
      </c>
      <c r="H42">
        <v>1</v>
      </c>
      <c r="I42">
        <v>1</v>
      </c>
      <c r="J42">
        <v>4</v>
      </c>
      <c r="K42">
        <v>3</v>
      </c>
      <c r="L42">
        <v>4</v>
      </c>
      <c r="M42">
        <v>4</v>
      </c>
      <c r="N42">
        <v>3</v>
      </c>
      <c r="O42">
        <v>3</v>
      </c>
      <c r="P42">
        <v>3</v>
      </c>
      <c r="Q42">
        <v>3</v>
      </c>
      <c r="R42">
        <v>5</v>
      </c>
      <c r="S42">
        <v>5</v>
      </c>
      <c r="T42">
        <v>6</v>
      </c>
      <c r="U42">
        <f t="shared" si="0"/>
        <v>40</v>
      </c>
      <c r="V42" s="4">
        <f t="shared" si="1"/>
        <v>4</v>
      </c>
    </row>
    <row r="43" spans="1:22" x14ac:dyDescent="0.35">
      <c r="A43">
        <v>610125</v>
      </c>
      <c r="B43" t="s">
        <v>1683</v>
      </c>
      <c r="C43" t="s">
        <v>80</v>
      </c>
      <c r="D43" t="s">
        <v>1684</v>
      </c>
      <c r="E43" t="s">
        <v>82</v>
      </c>
      <c r="F43" t="s">
        <v>83</v>
      </c>
      <c r="G43">
        <v>60608</v>
      </c>
      <c r="H43">
        <v>1</v>
      </c>
      <c r="I43">
        <v>5</v>
      </c>
      <c r="J43">
        <v>3</v>
      </c>
      <c r="K43">
        <v>3</v>
      </c>
      <c r="L43">
        <v>3</v>
      </c>
      <c r="M43">
        <v>4</v>
      </c>
      <c r="N43">
        <v>3</v>
      </c>
      <c r="O43">
        <v>3</v>
      </c>
      <c r="P43">
        <v>3</v>
      </c>
      <c r="Q43">
        <v>3</v>
      </c>
      <c r="R43">
        <v>5</v>
      </c>
      <c r="S43">
        <v>5</v>
      </c>
      <c r="T43">
        <v>5</v>
      </c>
      <c r="U43">
        <f t="shared" si="0"/>
        <v>41</v>
      </c>
      <c r="V43" s="4">
        <f t="shared" si="1"/>
        <v>4</v>
      </c>
    </row>
    <row r="44" spans="1:22" x14ac:dyDescent="0.35">
      <c r="A44">
        <v>610009</v>
      </c>
      <c r="B44" t="s">
        <v>1688</v>
      </c>
      <c r="C44" t="s">
        <v>80</v>
      </c>
      <c r="D44" t="s">
        <v>1689</v>
      </c>
      <c r="E44" t="s">
        <v>82</v>
      </c>
      <c r="F44" t="s">
        <v>83</v>
      </c>
      <c r="G44">
        <v>60607</v>
      </c>
      <c r="H44">
        <v>5</v>
      </c>
      <c r="I44">
        <v>1</v>
      </c>
      <c r="J44">
        <v>4</v>
      </c>
      <c r="K44">
        <v>3</v>
      </c>
      <c r="L44">
        <v>3</v>
      </c>
      <c r="M44">
        <v>3</v>
      </c>
      <c r="N44">
        <v>3</v>
      </c>
      <c r="O44">
        <v>2</v>
      </c>
      <c r="P44">
        <v>3</v>
      </c>
      <c r="Q44">
        <v>3</v>
      </c>
      <c r="R44">
        <v>5</v>
      </c>
      <c r="S44">
        <v>5</v>
      </c>
      <c r="T44">
        <v>7</v>
      </c>
      <c r="U44">
        <f t="shared" si="0"/>
        <v>42</v>
      </c>
      <c r="V44" s="4">
        <f t="shared" si="1"/>
        <v>4</v>
      </c>
    </row>
    <row r="45" spans="1:22" x14ac:dyDescent="0.35">
      <c r="A45">
        <v>609899</v>
      </c>
      <c r="B45" t="s">
        <v>1704</v>
      </c>
      <c r="C45" t="s">
        <v>80</v>
      </c>
      <c r="D45" t="s">
        <v>1705</v>
      </c>
      <c r="E45" t="s">
        <v>82</v>
      </c>
      <c r="F45" t="s">
        <v>83</v>
      </c>
      <c r="G45">
        <v>60631</v>
      </c>
      <c r="H45">
        <v>5</v>
      </c>
      <c r="I45">
        <v>1</v>
      </c>
      <c r="J45">
        <v>4</v>
      </c>
      <c r="K45">
        <v>4</v>
      </c>
      <c r="L45">
        <v>4</v>
      </c>
      <c r="M45">
        <v>3</v>
      </c>
      <c r="N45">
        <v>2</v>
      </c>
      <c r="O45">
        <v>4</v>
      </c>
      <c r="P45">
        <v>3</v>
      </c>
      <c r="Q45">
        <v>2</v>
      </c>
      <c r="R45">
        <v>5</v>
      </c>
      <c r="S45">
        <v>5</v>
      </c>
      <c r="T45">
        <v>5</v>
      </c>
      <c r="U45">
        <f t="shared" si="0"/>
        <v>42</v>
      </c>
      <c r="V45" s="4">
        <f t="shared" si="1"/>
        <v>4</v>
      </c>
    </row>
    <row r="46" spans="1:22" x14ac:dyDescent="0.35">
      <c r="A46">
        <v>609849</v>
      </c>
      <c r="B46" t="s">
        <v>1715</v>
      </c>
      <c r="C46" t="s">
        <v>80</v>
      </c>
      <c r="D46" t="s">
        <v>1716</v>
      </c>
      <c r="E46" t="s">
        <v>82</v>
      </c>
      <c r="F46" t="s">
        <v>83</v>
      </c>
      <c r="G46">
        <v>60655</v>
      </c>
      <c r="H46">
        <v>5</v>
      </c>
      <c r="I46">
        <v>1</v>
      </c>
      <c r="J46">
        <v>4</v>
      </c>
      <c r="K46">
        <v>4</v>
      </c>
      <c r="L46">
        <v>3</v>
      </c>
      <c r="M46">
        <v>2</v>
      </c>
      <c r="N46">
        <v>4</v>
      </c>
      <c r="O46">
        <v>4</v>
      </c>
      <c r="P46">
        <v>3</v>
      </c>
      <c r="Q46">
        <v>2</v>
      </c>
      <c r="R46">
        <v>4</v>
      </c>
      <c r="S46">
        <v>5</v>
      </c>
      <c r="T46">
        <v>5</v>
      </c>
      <c r="U46">
        <f t="shared" si="0"/>
        <v>41</v>
      </c>
      <c r="V46" s="4">
        <f t="shared" si="1"/>
        <v>4</v>
      </c>
    </row>
    <row r="47" spans="1:22" x14ac:dyDescent="0.35">
      <c r="A47">
        <v>609866</v>
      </c>
      <c r="B47" t="s">
        <v>1818</v>
      </c>
      <c r="C47" t="s">
        <v>80</v>
      </c>
      <c r="D47" t="s">
        <v>1819</v>
      </c>
      <c r="E47" t="s">
        <v>82</v>
      </c>
      <c r="F47" t="s">
        <v>83</v>
      </c>
      <c r="G47">
        <v>60618</v>
      </c>
      <c r="H47">
        <v>5</v>
      </c>
      <c r="I47">
        <v>1</v>
      </c>
      <c r="J47">
        <v>5</v>
      </c>
      <c r="K47">
        <v>5</v>
      </c>
      <c r="L47">
        <v>4</v>
      </c>
      <c r="M47">
        <v>2</v>
      </c>
      <c r="N47">
        <v>4</v>
      </c>
      <c r="O47">
        <v>3</v>
      </c>
      <c r="P47">
        <v>4</v>
      </c>
      <c r="Q47">
        <v>4</v>
      </c>
      <c r="R47">
        <v>5</v>
      </c>
      <c r="S47">
        <v>5</v>
      </c>
      <c r="T47">
        <v>6</v>
      </c>
      <c r="U47">
        <f t="shared" si="0"/>
        <v>48</v>
      </c>
      <c r="V47" s="4">
        <f t="shared" si="1"/>
        <v>4</v>
      </c>
    </row>
    <row r="48" spans="1:22" x14ac:dyDescent="0.35">
      <c r="A48">
        <v>610182</v>
      </c>
      <c r="B48" t="s">
        <v>1823</v>
      </c>
      <c r="C48" t="s">
        <v>80</v>
      </c>
      <c r="D48" t="s">
        <v>1824</v>
      </c>
      <c r="E48" t="s">
        <v>82</v>
      </c>
      <c r="F48" t="s">
        <v>83</v>
      </c>
      <c r="G48">
        <v>60659</v>
      </c>
      <c r="H48">
        <v>5</v>
      </c>
      <c r="I48">
        <v>1</v>
      </c>
      <c r="J48">
        <v>4</v>
      </c>
      <c r="K48">
        <v>5</v>
      </c>
      <c r="L48">
        <v>4</v>
      </c>
      <c r="M48">
        <v>4</v>
      </c>
      <c r="N48">
        <v>4</v>
      </c>
      <c r="O48">
        <v>4</v>
      </c>
      <c r="P48">
        <v>3</v>
      </c>
      <c r="Q48">
        <v>3</v>
      </c>
      <c r="R48">
        <v>5</v>
      </c>
      <c r="S48">
        <v>5</v>
      </c>
      <c r="T48">
        <v>5</v>
      </c>
      <c r="U48">
        <f t="shared" si="0"/>
        <v>47</v>
      </c>
      <c r="V48" s="4">
        <f t="shared" si="1"/>
        <v>4</v>
      </c>
    </row>
    <row r="49" spans="1:22" x14ac:dyDescent="0.35">
      <c r="A49">
        <v>610109</v>
      </c>
      <c r="B49" t="s">
        <v>1858</v>
      </c>
      <c r="C49" t="s">
        <v>80</v>
      </c>
      <c r="D49" t="s">
        <v>1859</v>
      </c>
      <c r="E49" t="s">
        <v>82</v>
      </c>
      <c r="F49" t="s">
        <v>83</v>
      </c>
      <c r="G49">
        <v>60652</v>
      </c>
      <c r="H49">
        <v>5</v>
      </c>
      <c r="I49">
        <v>1</v>
      </c>
      <c r="J49">
        <v>3</v>
      </c>
      <c r="K49">
        <v>4</v>
      </c>
      <c r="L49">
        <v>2</v>
      </c>
      <c r="M49">
        <v>3</v>
      </c>
      <c r="N49">
        <v>3</v>
      </c>
      <c r="O49">
        <v>3</v>
      </c>
      <c r="P49">
        <v>4</v>
      </c>
      <c r="Q49">
        <v>3</v>
      </c>
      <c r="R49">
        <v>6</v>
      </c>
      <c r="S49">
        <v>5</v>
      </c>
      <c r="T49">
        <v>5</v>
      </c>
      <c r="U49">
        <f t="shared" si="0"/>
        <v>42</v>
      </c>
      <c r="V49" s="4">
        <f t="shared" si="1"/>
        <v>4</v>
      </c>
    </row>
    <row r="50" spans="1:22" x14ac:dyDescent="0.35">
      <c r="A50">
        <v>610221</v>
      </c>
      <c r="B50" t="s">
        <v>1863</v>
      </c>
      <c r="C50" t="s">
        <v>80</v>
      </c>
      <c r="D50" t="s">
        <v>1864</v>
      </c>
      <c r="E50" t="s">
        <v>82</v>
      </c>
      <c r="F50" t="s">
        <v>83</v>
      </c>
      <c r="G50">
        <v>60624</v>
      </c>
      <c r="H50">
        <v>1</v>
      </c>
      <c r="I50">
        <v>1</v>
      </c>
      <c r="J50">
        <v>3</v>
      </c>
      <c r="K50">
        <v>3</v>
      </c>
      <c r="L50">
        <v>5</v>
      </c>
      <c r="M50">
        <v>4</v>
      </c>
      <c r="N50">
        <v>3</v>
      </c>
      <c r="O50">
        <v>3</v>
      </c>
      <c r="P50">
        <v>2</v>
      </c>
      <c r="Q50">
        <v>4</v>
      </c>
      <c r="R50">
        <v>4</v>
      </c>
      <c r="S50">
        <v>5</v>
      </c>
      <c r="T50">
        <v>7</v>
      </c>
      <c r="U50">
        <f t="shared" si="0"/>
        <v>40</v>
      </c>
      <c r="V50" s="4">
        <f t="shared" si="1"/>
        <v>4</v>
      </c>
    </row>
    <row r="51" spans="1:22" x14ac:dyDescent="0.35">
      <c r="A51">
        <v>609990</v>
      </c>
      <c r="B51" t="s">
        <v>1888</v>
      </c>
      <c r="C51" t="s">
        <v>80</v>
      </c>
      <c r="D51" t="s">
        <v>1889</v>
      </c>
      <c r="E51" t="s">
        <v>82</v>
      </c>
      <c r="F51" t="s">
        <v>83</v>
      </c>
      <c r="G51">
        <v>60605</v>
      </c>
      <c r="H51">
        <v>5</v>
      </c>
      <c r="I51">
        <v>1</v>
      </c>
      <c r="J51">
        <v>5</v>
      </c>
      <c r="K51">
        <v>4</v>
      </c>
      <c r="L51">
        <v>2</v>
      </c>
      <c r="M51">
        <v>2</v>
      </c>
      <c r="N51">
        <v>3</v>
      </c>
      <c r="O51">
        <v>3</v>
      </c>
      <c r="P51">
        <v>4</v>
      </c>
      <c r="Q51">
        <v>2</v>
      </c>
      <c r="R51">
        <v>5</v>
      </c>
      <c r="S51">
        <v>5</v>
      </c>
      <c r="T51">
        <v>7</v>
      </c>
      <c r="U51">
        <f t="shared" si="0"/>
        <v>43</v>
      </c>
      <c r="V51" s="4">
        <f t="shared" si="1"/>
        <v>4</v>
      </c>
    </row>
    <row r="52" spans="1:22" x14ac:dyDescent="0.35">
      <c r="A52">
        <v>609693</v>
      </c>
      <c r="B52" t="s">
        <v>1913</v>
      </c>
      <c r="C52" t="s">
        <v>158</v>
      </c>
      <c r="D52" t="s">
        <v>1914</v>
      </c>
      <c r="E52" t="s">
        <v>82</v>
      </c>
      <c r="F52" t="s">
        <v>83</v>
      </c>
      <c r="G52">
        <v>60624</v>
      </c>
      <c r="H52">
        <v>0</v>
      </c>
      <c r="I52">
        <v>1</v>
      </c>
      <c r="J52">
        <v>4</v>
      </c>
      <c r="K52">
        <v>4</v>
      </c>
      <c r="L52">
        <v>4</v>
      </c>
      <c r="M52">
        <v>5</v>
      </c>
      <c r="N52">
        <v>5</v>
      </c>
      <c r="O52">
        <v>4</v>
      </c>
      <c r="P52">
        <v>4</v>
      </c>
      <c r="Q52">
        <v>4</v>
      </c>
      <c r="R52">
        <v>3</v>
      </c>
      <c r="S52">
        <v>5</v>
      </c>
      <c r="T52">
        <v>6</v>
      </c>
      <c r="U52">
        <f t="shared" si="0"/>
        <v>44</v>
      </c>
      <c r="V52" s="4">
        <f t="shared" si="1"/>
        <v>4</v>
      </c>
    </row>
    <row r="53" spans="1:22" x14ac:dyDescent="0.35">
      <c r="A53">
        <v>609798</v>
      </c>
      <c r="B53" t="s">
        <v>1958</v>
      </c>
      <c r="C53" t="s">
        <v>80</v>
      </c>
      <c r="D53" t="s">
        <v>1959</v>
      </c>
      <c r="E53" t="s">
        <v>82</v>
      </c>
      <c r="F53" t="s">
        <v>83</v>
      </c>
      <c r="G53">
        <v>60641</v>
      </c>
      <c r="H53">
        <v>1</v>
      </c>
      <c r="I53">
        <v>1</v>
      </c>
      <c r="J53">
        <v>4</v>
      </c>
      <c r="K53">
        <v>4</v>
      </c>
      <c r="L53">
        <v>4</v>
      </c>
      <c r="M53">
        <v>4</v>
      </c>
      <c r="N53">
        <v>3</v>
      </c>
      <c r="O53">
        <v>3</v>
      </c>
      <c r="P53">
        <v>3</v>
      </c>
      <c r="Q53">
        <v>3</v>
      </c>
      <c r="R53">
        <v>5</v>
      </c>
      <c r="S53">
        <v>5</v>
      </c>
      <c r="T53">
        <v>6</v>
      </c>
      <c r="U53">
        <f t="shared" si="0"/>
        <v>41</v>
      </c>
      <c r="V53" s="4">
        <f t="shared" si="1"/>
        <v>4</v>
      </c>
    </row>
    <row r="54" spans="1:22" x14ac:dyDescent="0.35">
      <c r="A54">
        <v>609766</v>
      </c>
      <c r="B54" t="s">
        <v>2013</v>
      </c>
      <c r="C54" t="s">
        <v>158</v>
      </c>
      <c r="D54" t="s">
        <v>2014</v>
      </c>
      <c r="E54" t="s">
        <v>82</v>
      </c>
      <c r="F54" t="s">
        <v>83</v>
      </c>
      <c r="G54">
        <v>60641</v>
      </c>
      <c r="H54">
        <v>0</v>
      </c>
      <c r="I54">
        <v>1</v>
      </c>
      <c r="J54">
        <v>3</v>
      </c>
      <c r="K54">
        <v>4</v>
      </c>
      <c r="L54">
        <v>2</v>
      </c>
      <c r="M54">
        <v>2</v>
      </c>
      <c r="N54">
        <v>4</v>
      </c>
      <c r="O54">
        <v>4</v>
      </c>
      <c r="P54">
        <v>4</v>
      </c>
      <c r="Q54">
        <v>4</v>
      </c>
      <c r="R54">
        <v>7</v>
      </c>
      <c r="S54">
        <v>5</v>
      </c>
      <c r="T54">
        <v>5</v>
      </c>
      <c r="U54">
        <f t="shared" si="0"/>
        <v>40</v>
      </c>
      <c r="V54" s="4">
        <f t="shared" si="1"/>
        <v>4</v>
      </c>
    </row>
    <row r="55" spans="1:22" x14ac:dyDescent="0.35">
      <c r="A55">
        <v>609836</v>
      </c>
      <c r="B55" t="s">
        <v>2028</v>
      </c>
      <c r="C55" t="s">
        <v>80</v>
      </c>
      <c r="D55" t="s">
        <v>2029</v>
      </c>
      <c r="E55" t="s">
        <v>82</v>
      </c>
      <c r="F55" t="s">
        <v>83</v>
      </c>
      <c r="G55">
        <v>60634</v>
      </c>
      <c r="H55">
        <v>5</v>
      </c>
      <c r="I55">
        <v>1</v>
      </c>
      <c r="J55">
        <v>5</v>
      </c>
      <c r="K55">
        <v>4</v>
      </c>
      <c r="L55">
        <v>4</v>
      </c>
      <c r="M55">
        <v>4</v>
      </c>
      <c r="N55">
        <v>3</v>
      </c>
      <c r="O55">
        <v>3</v>
      </c>
      <c r="P55">
        <v>4</v>
      </c>
      <c r="Q55">
        <v>3</v>
      </c>
      <c r="R55">
        <v>6</v>
      </c>
      <c r="S55">
        <v>5</v>
      </c>
      <c r="T55">
        <v>6</v>
      </c>
      <c r="U55">
        <f t="shared" si="0"/>
        <v>48</v>
      </c>
      <c r="V55" s="4">
        <f t="shared" si="1"/>
        <v>4</v>
      </c>
    </row>
    <row r="56" spans="1:22" x14ac:dyDescent="0.35">
      <c r="A56">
        <v>610215</v>
      </c>
      <c r="B56" t="s">
        <v>2048</v>
      </c>
      <c r="C56" t="s">
        <v>263</v>
      </c>
      <c r="D56" t="s">
        <v>2049</v>
      </c>
      <c r="E56" t="s">
        <v>82</v>
      </c>
      <c r="F56" t="s">
        <v>83</v>
      </c>
      <c r="G56">
        <v>60623</v>
      </c>
      <c r="H56">
        <v>1</v>
      </c>
      <c r="I56">
        <v>5</v>
      </c>
      <c r="J56">
        <v>3</v>
      </c>
      <c r="K56">
        <v>2</v>
      </c>
      <c r="L56">
        <v>3</v>
      </c>
      <c r="M56">
        <v>3</v>
      </c>
      <c r="N56">
        <v>3</v>
      </c>
      <c r="O56">
        <v>2</v>
      </c>
      <c r="P56">
        <v>3</v>
      </c>
      <c r="Q56">
        <v>3</v>
      </c>
      <c r="R56">
        <v>5</v>
      </c>
      <c r="S56">
        <v>5</v>
      </c>
      <c r="T56">
        <v>7</v>
      </c>
      <c r="U56">
        <f t="shared" si="0"/>
        <v>40</v>
      </c>
      <c r="V56" s="4">
        <f t="shared" si="1"/>
        <v>4</v>
      </c>
    </row>
    <row r="57" spans="1:22" x14ac:dyDescent="0.35">
      <c r="A57">
        <v>609755</v>
      </c>
      <c r="B57" t="s">
        <v>2053</v>
      </c>
      <c r="C57" t="s">
        <v>158</v>
      </c>
      <c r="D57" t="s">
        <v>2054</v>
      </c>
      <c r="E57" t="s">
        <v>82</v>
      </c>
      <c r="F57" t="s">
        <v>83</v>
      </c>
      <c r="G57">
        <v>60607</v>
      </c>
      <c r="H57">
        <v>5</v>
      </c>
      <c r="I57">
        <v>1</v>
      </c>
      <c r="J57">
        <v>5</v>
      </c>
      <c r="K57">
        <v>5</v>
      </c>
      <c r="L57">
        <v>4</v>
      </c>
      <c r="M57">
        <v>4</v>
      </c>
      <c r="N57">
        <v>3</v>
      </c>
      <c r="O57">
        <v>3</v>
      </c>
      <c r="P57">
        <v>3</v>
      </c>
      <c r="Q57">
        <v>3</v>
      </c>
      <c r="R57">
        <v>4</v>
      </c>
      <c r="S57">
        <v>5</v>
      </c>
      <c r="T57">
        <v>4</v>
      </c>
      <c r="U57">
        <f t="shared" si="0"/>
        <v>44</v>
      </c>
      <c r="V57" s="4">
        <f t="shared" si="1"/>
        <v>4</v>
      </c>
    </row>
    <row r="58" spans="1:22" x14ac:dyDescent="0.35">
      <c r="A58">
        <v>610217</v>
      </c>
      <c r="B58" t="s">
        <v>2068</v>
      </c>
      <c r="C58" t="s">
        <v>80</v>
      </c>
      <c r="D58" t="s">
        <v>2069</v>
      </c>
      <c r="E58" t="s">
        <v>82</v>
      </c>
      <c r="F58" t="s">
        <v>83</v>
      </c>
      <c r="G58">
        <v>60616</v>
      </c>
      <c r="H58">
        <v>5</v>
      </c>
      <c r="I58">
        <v>1</v>
      </c>
      <c r="J58">
        <v>3</v>
      </c>
      <c r="K58">
        <v>4</v>
      </c>
      <c r="L58">
        <v>3</v>
      </c>
      <c r="M58">
        <v>3</v>
      </c>
      <c r="N58">
        <v>4</v>
      </c>
      <c r="O58">
        <v>3</v>
      </c>
      <c r="P58">
        <v>3</v>
      </c>
      <c r="Q58">
        <v>2</v>
      </c>
      <c r="R58">
        <v>7</v>
      </c>
      <c r="S58">
        <v>5</v>
      </c>
      <c r="T58">
        <v>6</v>
      </c>
      <c r="U58">
        <f t="shared" si="0"/>
        <v>44</v>
      </c>
      <c r="V58" s="4">
        <f t="shared" si="1"/>
        <v>4</v>
      </c>
    </row>
    <row r="59" spans="1:22" x14ac:dyDescent="0.35">
      <c r="A59">
        <v>610544</v>
      </c>
      <c r="B59" t="s">
        <v>2102</v>
      </c>
      <c r="C59" t="s">
        <v>80</v>
      </c>
      <c r="D59" t="s">
        <v>2103</v>
      </c>
      <c r="E59" t="s">
        <v>82</v>
      </c>
      <c r="F59" t="s">
        <v>83</v>
      </c>
      <c r="G59">
        <v>60629</v>
      </c>
      <c r="H59">
        <v>1</v>
      </c>
      <c r="I59">
        <v>1</v>
      </c>
      <c r="J59">
        <v>3</v>
      </c>
      <c r="K59">
        <v>5</v>
      </c>
      <c r="L59">
        <v>4</v>
      </c>
      <c r="M59">
        <v>5</v>
      </c>
      <c r="N59">
        <v>4</v>
      </c>
      <c r="O59">
        <v>5</v>
      </c>
      <c r="P59">
        <v>3</v>
      </c>
      <c r="Q59">
        <v>4</v>
      </c>
      <c r="R59">
        <v>5</v>
      </c>
      <c r="S59">
        <v>5</v>
      </c>
      <c r="T59">
        <v>0</v>
      </c>
      <c r="U59">
        <f t="shared" si="0"/>
        <v>40</v>
      </c>
      <c r="V59" s="4">
        <f t="shared" si="1"/>
        <v>4</v>
      </c>
    </row>
    <row r="60" spans="1:22" x14ac:dyDescent="0.35">
      <c r="A60">
        <v>610520</v>
      </c>
      <c r="B60" t="s">
        <v>2176</v>
      </c>
      <c r="C60" t="s">
        <v>80</v>
      </c>
      <c r="D60" t="s">
        <v>2177</v>
      </c>
      <c r="E60" t="s">
        <v>82</v>
      </c>
      <c r="F60" t="s">
        <v>83</v>
      </c>
      <c r="G60">
        <v>60622</v>
      </c>
      <c r="H60">
        <v>5</v>
      </c>
      <c r="I60">
        <v>1</v>
      </c>
      <c r="J60">
        <v>4</v>
      </c>
      <c r="K60">
        <v>5</v>
      </c>
      <c r="L60">
        <v>2</v>
      </c>
      <c r="M60">
        <v>3</v>
      </c>
      <c r="N60">
        <v>5</v>
      </c>
      <c r="O60">
        <v>4</v>
      </c>
      <c r="P60">
        <v>4</v>
      </c>
      <c r="Q60">
        <v>3</v>
      </c>
      <c r="R60">
        <v>5</v>
      </c>
      <c r="S60">
        <v>5</v>
      </c>
      <c r="T60">
        <v>4</v>
      </c>
      <c r="U60">
        <f t="shared" si="0"/>
        <v>45</v>
      </c>
      <c r="V60" s="4">
        <f t="shared" si="1"/>
        <v>4</v>
      </c>
    </row>
    <row r="61" spans="1:22" x14ac:dyDescent="0.35">
      <c r="A61">
        <v>609888</v>
      </c>
      <c r="B61" t="s">
        <v>2236</v>
      </c>
      <c r="C61" t="s">
        <v>80</v>
      </c>
      <c r="D61" t="s">
        <v>2237</v>
      </c>
      <c r="E61" t="s">
        <v>82</v>
      </c>
      <c r="F61" t="s">
        <v>83</v>
      </c>
      <c r="G61">
        <v>60612</v>
      </c>
      <c r="H61">
        <v>1</v>
      </c>
      <c r="I61">
        <v>1</v>
      </c>
      <c r="J61">
        <v>3</v>
      </c>
      <c r="K61">
        <v>4</v>
      </c>
      <c r="L61">
        <v>4</v>
      </c>
      <c r="M61">
        <v>4</v>
      </c>
      <c r="N61">
        <v>4</v>
      </c>
      <c r="O61">
        <v>5</v>
      </c>
      <c r="P61">
        <v>4</v>
      </c>
      <c r="Q61">
        <v>4</v>
      </c>
      <c r="R61">
        <v>4</v>
      </c>
      <c r="S61">
        <v>5</v>
      </c>
      <c r="T61">
        <v>7</v>
      </c>
      <c r="U61">
        <f t="shared" si="0"/>
        <v>45</v>
      </c>
      <c r="V61" s="4">
        <f t="shared" si="1"/>
        <v>4</v>
      </c>
    </row>
    <row r="62" spans="1:22" x14ac:dyDescent="0.35">
      <c r="A62">
        <v>610081</v>
      </c>
      <c r="B62" t="s">
        <v>2266</v>
      </c>
      <c r="C62" t="s">
        <v>80</v>
      </c>
      <c r="D62" t="s">
        <v>2267</v>
      </c>
      <c r="E62" t="s">
        <v>82</v>
      </c>
      <c r="F62" t="s">
        <v>83</v>
      </c>
      <c r="G62">
        <v>60616</v>
      </c>
      <c r="H62">
        <v>5</v>
      </c>
      <c r="I62">
        <v>1</v>
      </c>
      <c r="J62">
        <v>4</v>
      </c>
      <c r="K62">
        <v>3</v>
      </c>
      <c r="L62">
        <v>3</v>
      </c>
      <c r="M62">
        <v>4</v>
      </c>
      <c r="N62">
        <v>3</v>
      </c>
      <c r="O62">
        <v>4</v>
      </c>
      <c r="P62">
        <v>4</v>
      </c>
      <c r="Q62">
        <v>3</v>
      </c>
      <c r="R62">
        <v>6</v>
      </c>
      <c r="S62">
        <v>5</v>
      </c>
      <c r="T62">
        <v>7</v>
      </c>
      <c r="U62">
        <f t="shared" si="0"/>
        <v>47</v>
      </c>
      <c r="V62" s="4">
        <f t="shared" si="1"/>
        <v>4</v>
      </c>
    </row>
    <row r="63" spans="1:22" x14ac:dyDescent="0.35">
      <c r="A63">
        <v>609769</v>
      </c>
      <c r="B63" t="s">
        <v>2316</v>
      </c>
      <c r="C63" t="s">
        <v>158</v>
      </c>
      <c r="D63" t="s">
        <v>2317</v>
      </c>
      <c r="E63" t="s">
        <v>82</v>
      </c>
      <c r="F63" t="s">
        <v>83</v>
      </c>
      <c r="G63">
        <v>60616</v>
      </c>
      <c r="H63">
        <v>0</v>
      </c>
      <c r="I63">
        <v>1</v>
      </c>
      <c r="J63">
        <v>5</v>
      </c>
      <c r="K63">
        <v>5</v>
      </c>
      <c r="L63">
        <v>3</v>
      </c>
      <c r="M63">
        <v>2</v>
      </c>
      <c r="N63">
        <v>4</v>
      </c>
      <c r="O63">
        <v>3</v>
      </c>
      <c r="P63">
        <v>3</v>
      </c>
      <c r="Q63">
        <v>4</v>
      </c>
      <c r="R63">
        <v>6</v>
      </c>
      <c r="S63">
        <v>5</v>
      </c>
      <c r="T63">
        <v>4</v>
      </c>
      <c r="U63">
        <f t="shared" si="0"/>
        <v>40</v>
      </c>
      <c r="V63" s="4">
        <f t="shared" si="1"/>
        <v>4</v>
      </c>
    </row>
    <row r="64" spans="1:22" x14ac:dyDescent="0.35">
      <c r="A64">
        <v>609973</v>
      </c>
      <c r="B64" t="s">
        <v>2321</v>
      </c>
      <c r="C64" t="s">
        <v>80</v>
      </c>
      <c r="D64" t="s">
        <v>2322</v>
      </c>
      <c r="E64" t="s">
        <v>82</v>
      </c>
      <c r="F64" t="s">
        <v>83</v>
      </c>
      <c r="G64">
        <v>60623</v>
      </c>
      <c r="H64">
        <v>1</v>
      </c>
      <c r="I64">
        <v>1</v>
      </c>
      <c r="J64">
        <v>4</v>
      </c>
      <c r="K64">
        <v>3</v>
      </c>
      <c r="L64">
        <v>3</v>
      </c>
      <c r="M64">
        <v>3</v>
      </c>
      <c r="N64">
        <v>4</v>
      </c>
      <c r="O64">
        <v>4</v>
      </c>
      <c r="P64">
        <v>2</v>
      </c>
      <c r="Q64">
        <v>3</v>
      </c>
      <c r="R64">
        <v>6</v>
      </c>
      <c r="S64">
        <v>5</v>
      </c>
      <c r="T64">
        <v>6</v>
      </c>
      <c r="U64">
        <f t="shared" si="0"/>
        <v>40</v>
      </c>
      <c r="V64" s="4">
        <f t="shared" si="1"/>
        <v>4</v>
      </c>
    </row>
    <row r="65" spans="1:22" x14ac:dyDescent="0.35">
      <c r="A65">
        <v>610107</v>
      </c>
      <c r="B65" t="s">
        <v>2336</v>
      </c>
      <c r="C65" t="s">
        <v>80</v>
      </c>
      <c r="D65" t="s">
        <v>2337</v>
      </c>
      <c r="E65" t="s">
        <v>82</v>
      </c>
      <c r="F65" t="s">
        <v>83</v>
      </c>
      <c r="G65">
        <v>60622</v>
      </c>
      <c r="H65">
        <v>1</v>
      </c>
      <c r="I65">
        <v>1</v>
      </c>
      <c r="J65">
        <v>5</v>
      </c>
      <c r="K65">
        <v>5</v>
      </c>
      <c r="L65">
        <v>4</v>
      </c>
      <c r="M65">
        <v>3</v>
      </c>
      <c r="N65">
        <v>5</v>
      </c>
      <c r="O65">
        <v>5</v>
      </c>
      <c r="P65">
        <v>4</v>
      </c>
      <c r="Q65">
        <v>4</v>
      </c>
      <c r="R65">
        <v>5</v>
      </c>
      <c r="S65">
        <v>5</v>
      </c>
      <c r="T65">
        <v>6</v>
      </c>
      <c r="U65">
        <f t="shared" si="0"/>
        <v>48</v>
      </c>
      <c r="V65" s="4">
        <f t="shared" si="1"/>
        <v>4</v>
      </c>
    </row>
    <row r="66" spans="1:22" x14ac:dyDescent="0.35">
      <c r="A66">
        <v>610383</v>
      </c>
      <c r="B66" t="s">
        <v>2384</v>
      </c>
      <c r="C66" t="s">
        <v>158</v>
      </c>
      <c r="D66" t="s">
        <v>439</v>
      </c>
      <c r="E66" t="s">
        <v>82</v>
      </c>
      <c r="F66" t="s">
        <v>83</v>
      </c>
      <c r="G66">
        <v>60623</v>
      </c>
      <c r="H66">
        <v>1</v>
      </c>
      <c r="I66">
        <v>1</v>
      </c>
      <c r="J66">
        <v>3</v>
      </c>
      <c r="K66">
        <v>4</v>
      </c>
      <c r="L66">
        <v>3</v>
      </c>
      <c r="M66">
        <v>3</v>
      </c>
      <c r="N66">
        <v>5</v>
      </c>
      <c r="O66">
        <v>4</v>
      </c>
      <c r="P66">
        <v>3</v>
      </c>
      <c r="Q66">
        <v>2</v>
      </c>
      <c r="R66">
        <v>7</v>
      </c>
      <c r="S66">
        <v>5</v>
      </c>
      <c r="T66">
        <v>5</v>
      </c>
      <c r="U66">
        <f t="shared" si="0"/>
        <v>41</v>
      </c>
      <c r="V66" s="4">
        <f t="shared" ref="V66:V129" si="2">VALUE(LEFT(TEXT(U66, "0"), 1))</f>
        <v>4</v>
      </c>
    </row>
    <row r="67" spans="1:22" x14ac:dyDescent="0.35">
      <c r="A67">
        <v>610095</v>
      </c>
      <c r="B67" t="s">
        <v>2412</v>
      </c>
      <c r="C67" t="s">
        <v>80</v>
      </c>
      <c r="D67" t="s">
        <v>2413</v>
      </c>
      <c r="E67" t="s">
        <v>82</v>
      </c>
      <c r="F67" t="s">
        <v>83</v>
      </c>
      <c r="G67">
        <v>60614</v>
      </c>
      <c r="H67">
        <v>5</v>
      </c>
      <c r="I67">
        <v>1</v>
      </c>
      <c r="J67">
        <v>4</v>
      </c>
      <c r="K67">
        <v>4</v>
      </c>
      <c r="L67">
        <v>3</v>
      </c>
      <c r="M67">
        <v>4</v>
      </c>
      <c r="N67">
        <v>3</v>
      </c>
      <c r="O67">
        <v>3</v>
      </c>
      <c r="P67">
        <v>4</v>
      </c>
      <c r="Q67">
        <v>3</v>
      </c>
      <c r="R67">
        <v>5</v>
      </c>
      <c r="S67">
        <v>5</v>
      </c>
      <c r="T67">
        <v>6</v>
      </c>
      <c r="U67">
        <f t="shared" ref="U67:U130" si="3">SUM(H67:T67)-S67</f>
        <v>45</v>
      </c>
      <c r="V67" s="4">
        <f t="shared" si="2"/>
        <v>4</v>
      </c>
    </row>
    <row r="68" spans="1:22" x14ac:dyDescent="0.35">
      <c r="A68">
        <v>610000</v>
      </c>
      <c r="B68" t="s">
        <v>2417</v>
      </c>
      <c r="C68" t="s">
        <v>80</v>
      </c>
      <c r="D68" t="s">
        <v>2418</v>
      </c>
      <c r="E68" t="s">
        <v>82</v>
      </c>
      <c r="F68" t="s">
        <v>83</v>
      </c>
      <c r="G68">
        <v>60644</v>
      </c>
      <c r="H68">
        <v>1</v>
      </c>
      <c r="I68">
        <v>1</v>
      </c>
      <c r="J68">
        <v>4</v>
      </c>
      <c r="K68">
        <v>3</v>
      </c>
      <c r="L68">
        <v>5</v>
      </c>
      <c r="M68">
        <v>4</v>
      </c>
      <c r="N68">
        <v>3</v>
      </c>
      <c r="O68">
        <v>4</v>
      </c>
      <c r="P68">
        <v>4</v>
      </c>
      <c r="Q68">
        <v>4</v>
      </c>
      <c r="R68">
        <v>6</v>
      </c>
      <c r="S68">
        <v>5</v>
      </c>
      <c r="T68">
        <v>7</v>
      </c>
      <c r="U68">
        <f t="shared" si="3"/>
        <v>46</v>
      </c>
      <c r="V68" s="4">
        <f t="shared" si="2"/>
        <v>4</v>
      </c>
    </row>
    <row r="69" spans="1:22" x14ac:dyDescent="0.35">
      <c r="A69">
        <v>610196</v>
      </c>
      <c r="B69" t="s">
        <v>2455</v>
      </c>
      <c r="C69" t="s">
        <v>80</v>
      </c>
      <c r="D69" t="s">
        <v>2456</v>
      </c>
      <c r="E69" t="s">
        <v>82</v>
      </c>
      <c r="F69" t="s">
        <v>83</v>
      </c>
      <c r="G69">
        <v>60660</v>
      </c>
      <c r="H69">
        <v>1</v>
      </c>
      <c r="I69">
        <v>1</v>
      </c>
      <c r="J69">
        <v>4</v>
      </c>
      <c r="K69">
        <v>3</v>
      </c>
      <c r="L69">
        <v>4</v>
      </c>
      <c r="M69">
        <v>4</v>
      </c>
      <c r="N69">
        <v>4</v>
      </c>
      <c r="O69">
        <v>3</v>
      </c>
      <c r="P69">
        <v>3</v>
      </c>
      <c r="Q69">
        <v>4</v>
      </c>
      <c r="R69">
        <v>6</v>
      </c>
      <c r="S69">
        <v>5</v>
      </c>
      <c r="T69">
        <v>5</v>
      </c>
      <c r="U69">
        <f t="shared" si="3"/>
        <v>42</v>
      </c>
      <c r="V69" s="4">
        <f t="shared" si="2"/>
        <v>4</v>
      </c>
    </row>
    <row r="70" spans="1:22" x14ac:dyDescent="0.35">
      <c r="A70">
        <v>609901</v>
      </c>
      <c r="B70" t="s">
        <v>2508</v>
      </c>
      <c r="C70" t="s">
        <v>80</v>
      </c>
      <c r="D70" t="s">
        <v>2509</v>
      </c>
      <c r="E70" t="s">
        <v>82</v>
      </c>
      <c r="F70" t="s">
        <v>83</v>
      </c>
      <c r="G70">
        <v>60646</v>
      </c>
      <c r="H70">
        <v>5</v>
      </c>
      <c r="I70">
        <v>1</v>
      </c>
      <c r="J70">
        <v>5</v>
      </c>
      <c r="K70">
        <v>5</v>
      </c>
      <c r="L70">
        <v>3</v>
      </c>
      <c r="M70">
        <v>3</v>
      </c>
      <c r="N70">
        <v>4</v>
      </c>
      <c r="O70">
        <v>4</v>
      </c>
      <c r="P70">
        <v>4</v>
      </c>
      <c r="Q70">
        <v>2</v>
      </c>
      <c r="R70">
        <v>6</v>
      </c>
      <c r="S70">
        <v>5</v>
      </c>
      <c r="T70">
        <v>6</v>
      </c>
      <c r="U70">
        <f t="shared" si="3"/>
        <v>48</v>
      </c>
      <c r="V70" s="4">
        <f t="shared" si="2"/>
        <v>4</v>
      </c>
    </row>
    <row r="71" spans="1:22" x14ac:dyDescent="0.35">
      <c r="A71">
        <v>609893</v>
      </c>
      <c r="B71" t="s">
        <v>2554</v>
      </c>
      <c r="C71" t="s">
        <v>80</v>
      </c>
      <c r="D71" t="s">
        <v>2555</v>
      </c>
      <c r="E71" t="s">
        <v>82</v>
      </c>
      <c r="F71" t="s">
        <v>83</v>
      </c>
      <c r="G71">
        <v>60638</v>
      </c>
      <c r="H71">
        <v>5</v>
      </c>
      <c r="I71">
        <v>1</v>
      </c>
      <c r="J71">
        <v>4</v>
      </c>
      <c r="K71">
        <v>4</v>
      </c>
      <c r="L71">
        <v>4</v>
      </c>
      <c r="M71">
        <v>4</v>
      </c>
      <c r="N71">
        <v>3</v>
      </c>
      <c r="O71">
        <v>3</v>
      </c>
      <c r="P71">
        <v>4</v>
      </c>
      <c r="Q71">
        <v>2</v>
      </c>
      <c r="R71">
        <v>5</v>
      </c>
      <c r="S71">
        <v>5</v>
      </c>
      <c r="T71">
        <v>6</v>
      </c>
      <c r="U71">
        <f t="shared" si="3"/>
        <v>45</v>
      </c>
      <c r="V71" s="4">
        <f t="shared" si="2"/>
        <v>4</v>
      </c>
    </row>
    <row r="72" spans="1:22" x14ac:dyDescent="0.35">
      <c r="A72">
        <v>609937</v>
      </c>
      <c r="B72" t="s">
        <v>2597</v>
      </c>
      <c r="C72" t="s">
        <v>80</v>
      </c>
      <c r="D72" t="s">
        <v>2598</v>
      </c>
      <c r="E72" t="s">
        <v>82</v>
      </c>
      <c r="F72" t="s">
        <v>83</v>
      </c>
      <c r="G72">
        <v>60656</v>
      </c>
      <c r="H72">
        <v>1</v>
      </c>
      <c r="I72">
        <v>1</v>
      </c>
      <c r="J72">
        <v>4</v>
      </c>
      <c r="K72">
        <v>4</v>
      </c>
      <c r="L72">
        <v>3</v>
      </c>
      <c r="M72">
        <v>3</v>
      </c>
      <c r="N72">
        <v>3</v>
      </c>
      <c r="O72">
        <v>3</v>
      </c>
      <c r="P72">
        <v>4</v>
      </c>
      <c r="Q72">
        <v>3</v>
      </c>
      <c r="R72">
        <v>5</v>
      </c>
      <c r="S72">
        <v>5</v>
      </c>
      <c r="T72">
        <v>6</v>
      </c>
      <c r="U72">
        <f t="shared" si="3"/>
        <v>40</v>
      </c>
      <c r="V72" s="4">
        <f t="shared" si="2"/>
        <v>4</v>
      </c>
    </row>
    <row r="73" spans="1:22" x14ac:dyDescent="0.35">
      <c r="A73">
        <v>610019</v>
      </c>
      <c r="B73" t="s">
        <v>2607</v>
      </c>
      <c r="C73" t="s">
        <v>80</v>
      </c>
      <c r="D73" t="s">
        <v>2608</v>
      </c>
      <c r="E73" t="s">
        <v>82</v>
      </c>
      <c r="F73" t="s">
        <v>83</v>
      </c>
      <c r="G73">
        <v>60621</v>
      </c>
      <c r="H73">
        <v>1</v>
      </c>
      <c r="I73">
        <v>1</v>
      </c>
      <c r="J73">
        <v>4</v>
      </c>
      <c r="K73">
        <v>4</v>
      </c>
      <c r="L73">
        <v>4</v>
      </c>
      <c r="M73">
        <v>3</v>
      </c>
      <c r="N73">
        <v>3</v>
      </c>
      <c r="O73">
        <v>3</v>
      </c>
      <c r="P73">
        <v>4</v>
      </c>
      <c r="Q73">
        <v>4</v>
      </c>
      <c r="R73">
        <v>4</v>
      </c>
      <c r="S73">
        <v>5</v>
      </c>
      <c r="T73">
        <v>6</v>
      </c>
      <c r="U73">
        <f t="shared" si="3"/>
        <v>41</v>
      </c>
      <c r="V73" s="4">
        <f t="shared" si="2"/>
        <v>4</v>
      </c>
    </row>
    <row r="74" spans="1:22" x14ac:dyDescent="0.35">
      <c r="A74">
        <v>609744</v>
      </c>
      <c r="B74" t="s">
        <v>2617</v>
      </c>
      <c r="C74" t="s">
        <v>158</v>
      </c>
      <c r="D74" t="s">
        <v>2618</v>
      </c>
      <c r="E74" t="s">
        <v>82</v>
      </c>
      <c r="F74" t="s">
        <v>83</v>
      </c>
      <c r="G74">
        <v>60659</v>
      </c>
      <c r="H74">
        <v>0</v>
      </c>
      <c r="I74">
        <v>1</v>
      </c>
      <c r="J74">
        <v>5</v>
      </c>
      <c r="K74">
        <v>5</v>
      </c>
      <c r="L74">
        <v>5</v>
      </c>
      <c r="M74">
        <v>2</v>
      </c>
      <c r="N74">
        <v>4</v>
      </c>
      <c r="O74">
        <v>5</v>
      </c>
      <c r="P74">
        <v>4</v>
      </c>
      <c r="Q74">
        <v>4</v>
      </c>
      <c r="R74">
        <v>9</v>
      </c>
      <c r="S74">
        <v>5</v>
      </c>
      <c r="T74">
        <v>5</v>
      </c>
      <c r="U74">
        <f t="shared" si="3"/>
        <v>49</v>
      </c>
      <c r="V74" s="4">
        <f t="shared" si="2"/>
        <v>4</v>
      </c>
    </row>
    <row r="75" spans="1:22" x14ac:dyDescent="0.35">
      <c r="A75">
        <v>610313</v>
      </c>
      <c r="B75" t="s">
        <v>2692</v>
      </c>
      <c r="C75" t="s">
        <v>80</v>
      </c>
      <c r="D75" t="s">
        <v>2693</v>
      </c>
      <c r="E75" t="s">
        <v>82</v>
      </c>
      <c r="F75" t="s">
        <v>83</v>
      </c>
      <c r="G75">
        <v>60622</v>
      </c>
      <c r="H75">
        <v>1</v>
      </c>
      <c r="I75">
        <v>5</v>
      </c>
      <c r="J75">
        <v>3</v>
      </c>
      <c r="K75">
        <v>3</v>
      </c>
      <c r="L75">
        <v>2</v>
      </c>
      <c r="M75">
        <v>3</v>
      </c>
      <c r="N75">
        <v>4</v>
      </c>
      <c r="O75">
        <v>4</v>
      </c>
      <c r="P75">
        <v>3</v>
      </c>
      <c r="Q75">
        <v>4</v>
      </c>
      <c r="R75">
        <v>5</v>
      </c>
      <c r="S75">
        <v>4</v>
      </c>
      <c r="T75">
        <v>6</v>
      </c>
      <c r="U75">
        <f t="shared" si="3"/>
        <v>43</v>
      </c>
      <c r="V75" s="4">
        <f t="shared" si="2"/>
        <v>4</v>
      </c>
    </row>
    <row r="76" spans="1:22" x14ac:dyDescent="0.35">
      <c r="A76">
        <v>610033</v>
      </c>
      <c r="B76" t="s">
        <v>2703</v>
      </c>
      <c r="C76" t="s">
        <v>80</v>
      </c>
      <c r="D76" t="s">
        <v>2704</v>
      </c>
      <c r="E76" t="s">
        <v>82</v>
      </c>
      <c r="F76" t="s">
        <v>83</v>
      </c>
      <c r="G76">
        <v>60614</v>
      </c>
      <c r="H76">
        <v>5</v>
      </c>
      <c r="I76">
        <v>1</v>
      </c>
      <c r="J76">
        <v>5</v>
      </c>
      <c r="K76">
        <v>4</v>
      </c>
      <c r="L76">
        <v>4</v>
      </c>
      <c r="M76">
        <v>3</v>
      </c>
      <c r="N76">
        <v>2</v>
      </c>
      <c r="O76">
        <v>3</v>
      </c>
      <c r="P76">
        <v>3</v>
      </c>
      <c r="Q76">
        <v>3</v>
      </c>
      <c r="R76">
        <v>6</v>
      </c>
      <c r="S76">
        <v>5</v>
      </c>
      <c r="T76">
        <v>7</v>
      </c>
      <c r="U76">
        <f t="shared" si="3"/>
        <v>46</v>
      </c>
      <c r="V76" s="4">
        <f t="shared" si="2"/>
        <v>4</v>
      </c>
    </row>
    <row r="77" spans="1:22" x14ac:dyDescent="0.35">
      <c r="A77">
        <v>610513</v>
      </c>
      <c r="B77" t="s">
        <v>2724</v>
      </c>
      <c r="C77" t="s">
        <v>158</v>
      </c>
      <c r="D77" t="s">
        <v>2725</v>
      </c>
      <c r="E77" t="s">
        <v>82</v>
      </c>
      <c r="F77" t="s">
        <v>83</v>
      </c>
      <c r="G77">
        <v>60609</v>
      </c>
      <c r="H77">
        <v>0</v>
      </c>
      <c r="I77">
        <v>5</v>
      </c>
      <c r="J77">
        <v>3</v>
      </c>
      <c r="K77">
        <v>4</v>
      </c>
      <c r="L77">
        <v>4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5</v>
      </c>
      <c r="T77">
        <v>6</v>
      </c>
      <c r="U77">
        <f t="shared" si="3"/>
        <v>40</v>
      </c>
      <c r="V77" s="4">
        <f t="shared" si="2"/>
        <v>4</v>
      </c>
    </row>
    <row r="78" spans="1:22" x14ac:dyDescent="0.35">
      <c r="A78">
        <v>610219</v>
      </c>
      <c r="B78" t="s">
        <v>2767</v>
      </c>
      <c r="C78" t="s">
        <v>80</v>
      </c>
      <c r="D78" t="s">
        <v>2768</v>
      </c>
      <c r="E78" t="s">
        <v>82</v>
      </c>
      <c r="F78" t="s">
        <v>83</v>
      </c>
      <c r="G78">
        <v>60617</v>
      </c>
      <c r="H78">
        <v>5</v>
      </c>
      <c r="I78">
        <v>1</v>
      </c>
      <c r="J78">
        <v>3</v>
      </c>
      <c r="K78">
        <v>4</v>
      </c>
      <c r="L78">
        <v>2</v>
      </c>
      <c r="M78">
        <v>3</v>
      </c>
      <c r="N78">
        <v>5</v>
      </c>
      <c r="O78">
        <v>4</v>
      </c>
      <c r="P78">
        <v>3</v>
      </c>
      <c r="Q78">
        <v>3</v>
      </c>
      <c r="R78">
        <v>5</v>
      </c>
      <c r="S78">
        <v>5</v>
      </c>
      <c r="T78">
        <v>5</v>
      </c>
      <c r="U78">
        <f t="shared" si="3"/>
        <v>43</v>
      </c>
      <c r="V78" s="4">
        <f t="shared" si="2"/>
        <v>4</v>
      </c>
    </row>
    <row r="79" spans="1:22" x14ac:dyDescent="0.35">
      <c r="A79">
        <v>610230</v>
      </c>
      <c r="B79" t="s">
        <v>2787</v>
      </c>
      <c r="C79" t="s">
        <v>80</v>
      </c>
      <c r="D79" t="s">
        <v>2788</v>
      </c>
      <c r="E79" t="s">
        <v>82</v>
      </c>
      <c r="F79" t="s">
        <v>83</v>
      </c>
      <c r="G79">
        <v>60646</v>
      </c>
      <c r="H79">
        <v>5</v>
      </c>
      <c r="I79">
        <v>1</v>
      </c>
      <c r="J79">
        <v>5</v>
      </c>
      <c r="K79">
        <v>5</v>
      </c>
      <c r="L79">
        <v>4</v>
      </c>
      <c r="M79">
        <v>4</v>
      </c>
      <c r="N79">
        <v>3</v>
      </c>
      <c r="O79">
        <v>3</v>
      </c>
      <c r="P79">
        <v>4</v>
      </c>
      <c r="Q79">
        <v>2</v>
      </c>
      <c r="R79">
        <v>6</v>
      </c>
      <c r="S79">
        <v>5</v>
      </c>
      <c r="T79">
        <v>5</v>
      </c>
      <c r="U79">
        <f t="shared" si="3"/>
        <v>47</v>
      </c>
      <c r="V79" s="4">
        <f t="shared" si="2"/>
        <v>4</v>
      </c>
    </row>
    <row r="80" spans="1:22" x14ac:dyDescent="0.35">
      <c r="A80">
        <v>609956</v>
      </c>
      <c r="B80" t="s">
        <v>2832</v>
      </c>
      <c r="C80" t="s">
        <v>80</v>
      </c>
      <c r="D80" t="s">
        <v>2833</v>
      </c>
      <c r="E80" t="s">
        <v>82</v>
      </c>
      <c r="F80" t="s">
        <v>83</v>
      </c>
      <c r="G80">
        <v>60638</v>
      </c>
      <c r="H80">
        <v>1</v>
      </c>
      <c r="I80">
        <v>1</v>
      </c>
      <c r="J80">
        <v>4</v>
      </c>
      <c r="K80">
        <v>4</v>
      </c>
      <c r="L80">
        <v>3</v>
      </c>
      <c r="M80">
        <v>3</v>
      </c>
      <c r="N80">
        <v>4</v>
      </c>
      <c r="O80">
        <v>4</v>
      </c>
      <c r="P80">
        <v>3</v>
      </c>
      <c r="Q80">
        <v>3</v>
      </c>
      <c r="R80">
        <v>5</v>
      </c>
      <c r="S80">
        <v>5</v>
      </c>
      <c r="T80">
        <v>5</v>
      </c>
      <c r="U80">
        <f t="shared" si="3"/>
        <v>40</v>
      </c>
      <c r="V80" s="4">
        <f t="shared" si="2"/>
        <v>4</v>
      </c>
    </row>
    <row r="81" spans="1:22" x14ac:dyDescent="0.35">
      <c r="A81">
        <v>610506</v>
      </c>
      <c r="B81" t="s">
        <v>2979</v>
      </c>
      <c r="C81" t="s">
        <v>158</v>
      </c>
      <c r="D81" t="s">
        <v>2980</v>
      </c>
      <c r="E81" t="s">
        <v>82</v>
      </c>
      <c r="F81" t="s">
        <v>83</v>
      </c>
      <c r="G81">
        <v>60621</v>
      </c>
      <c r="H81">
        <v>1</v>
      </c>
      <c r="I81">
        <v>1</v>
      </c>
      <c r="J81">
        <v>3</v>
      </c>
      <c r="K81">
        <v>3</v>
      </c>
      <c r="L81">
        <v>3</v>
      </c>
      <c r="M81">
        <v>3</v>
      </c>
      <c r="N81">
        <v>4</v>
      </c>
      <c r="O81">
        <v>4</v>
      </c>
      <c r="P81">
        <v>4</v>
      </c>
      <c r="Q81">
        <v>3</v>
      </c>
      <c r="R81">
        <v>7</v>
      </c>
      <c r="S81">
        <v>5</v>
      </c>
      <c r="T81">
        <v>6</v>
      </c>
      <c r="U81">
        <f t="shared" si="3"/>
        <v>42</v>
      </c>
      <c r="V81" s="4">
        <f t="shared" si="2"/>
        <v>4</v>
      </c>
    </row>
    <row r="82" spans="1:22" x14ac:dyDescent="0.35">
      <c r="A82">
        <v>610539</v>
      </c>
      <c r="B82" t="s">
        <v>98</v>
      </c>
      <c r="C82" t="s">
        <v>80</v>
      </c>
      <c r="D82" t="s">
        <v>99</v>
      </c>
      <c r="E82" t="s">
        <v>82</v>
      </c>
      <c r="F82" t="s">
        <v>83</v>
      </c>
      <c r="G82">
        <v>60634</v>
      </c>
      <c r="H82">
        <v>1</v>
      </c>
      <c r="I82">
        <v>1</v>
      </c>
      <c r="J82">
        <v>3</v>
      </c>
      <c r="K82">
        <v>3</v>
      </c>
      <c r="L82">
        <v>2</v>
      </c>
      <c r="M82">
        <v>3</v>
      </c>
      <c r="N82">
        <v>5</v>
      </c>
      <c r="O82">
        <v>5</v>
      </c>
      <c r="P82">
        <v>3</v>
      </c>
      <c r="Q82">
        <v>4</v>
      </c>
      <c r="R82">
        <v>5</v>
      </c>
      <c r="S82">
        <v>5</v>
      </c>
      <c r="T82">
        <v>0</v>
      </c>
      <c r="U82">
        <f t="shared" si="3"/>
        <v>35</v>
      </c>
      <c r="V82" s="4">
        <f t="shared" si="2"/>
        <v>3</v>
      </c>
    </row>
    <row r="83" spans="1:22" x14ac:dyDescent="0.35">
      <c r="A83">
        <v>610056</v>
      </c>
      <c r="B83" t="s">
        <v>165</v>
      </c>
      <c r="C83" t="s">
        <v>80</v>
      </c>
      <c r="D83" t="s">
        <v>166</v>
      </c>
      <c r="E83" t="s">
        <v>82</v>
      </c>
      <c r="F83" t="s">
        <v>83</v>
      </c>
      <c r="G83">
        <v>60623</v>
      </c>
      <c r="H83">
        <v>1</v>
      </c>
      <c r="I83">
        <v>1</v>
      </c>
      <c r="J83">
        <v>2</v>
      </c>
      <c r="K83">
        <v>3</v>
      </c>
      <c r="L83">
        <v>3</v>
      </c>
      <c r="M83">
        <v>3</v>
      </c>
      <c r="N83">
        <v>3</v>
      </c>
      <c r="O83">
        <v>2</v>
      </c>
      <c r="P83">
        <v>3</v>
      </c>
      <c r="Q83">
        <v>4</v>
      </c>
      <c r="R83">
        <v>2</v>
      </c>
      <c r="S83">
        <v>4</v>
      </c>
      <c r="T83">
        <v>5</v>
      </c>
      <c r="U83">
        <f t="shared" si="3"/>
        <v>32</v>
      </c>
      <c r="V83" s="4">
        <f t="shared" si="2"/>
        <v>3</v>
      </c>
    </row>
    <row r="84" spans="1:22" x14ac:dyDescent="0.35">
      <c r="A84">
        <v>609863</v>
      </c>
      <c r="B84" t="s">
        <v>191</v>
      </c>
      <c r="C84" t="s">
        <v>80</v>
      </c>
      <c r="D84" t="s">
        <v>192</v>
      </c>
      <c r="E84" t="s">
        <v>82</v>
      </c>
      <c r="F84" t="s">
        <v>83</v>
      </c>
      <c r="G84">
        <v>60622</v>
      </c>
      <c r="H84">
        <v>5</v>
      </c>
      <c r="I84">
        <v>1</v>
      </c>
      <c r="J84">
        <v>4</v>
      </c>
      <c r="K84">
        <v>0</v>
      </c>
      <c r="L84">
        <v>3</v>
      </c>
      <c r="M84">
        <v>3</v>
      </c>
      <c r="N84">
        <v>0</v>
      </c>
      <c r="O84">
        <v>0</v>
      </c>
      <c r="P84">
        <v>4</v>
      </c>
      <c r="Q84">
        <v>3</v>
      </c>
      <c r="R84">
        <v>5</v>
      </c>
      <c r="S84">
        <v>5</v>
      </c>
      <c r="T84">
        <v>6</v>
      </c>
      <c r="U84">
        <f t="shared" si="3"/>
        <v>34</v>
      </c>
      <c r="V84" s="4">
        <f t="shared" si="2"/>
        <v>3</v>
      </c>
    </row>
    <row r="85" spans="1:22" x14ac:dyDescent="0.35">
      <c r="A85">
        <v>609958</v>
      </c>
      <c r="B85" t="s">
        <v>226</v>
      </c>
      <c r="C85" t="s">
        <v>80</v>
      </c>
      <c r="D85" t="s">
        <v>227</v>
      </c>
      <c r="E85" t="s">
        <v>82</v>
      </c>
      <c r="F85" t="s">
        <v>83</v>
      </c>
      <c r="G85">
        <v>60632</v>
      </c>
      <c r="H85">
        <v>1</v>
      </c>
      <c r="I85">
        <v>1</v>
      </c>
      <c r="J85">
        <v>3</v>
      </c>
      <c r="K85">
        <v>2</v>
      </c>
      <c r="L85">
        <v>2</v>
      </c>
      <c r="M85">
        <v>3</v>
      </c>
      <c r="N85">
        <v>2</v>
      </c>
      <c r="O85">
        <v>1</v>
      </c>
      <c r="P85">
        <v>3</v>
      </c>
      <c r="Q85">
        <v>3</v>
      </c>
      <c r="R85">
        <v>6</v>
      </c>
      <c r="S85">
        <v>2</v>
      </c>
      <c r="T85">
        <v>6</v>
      </c>
      <c r="U85">
        <f t="shared" si="3"/>
        <v>33</v>
      </c>
      <c r="V85" s="4">
        <f t="shared" si="2"/>
        <v>3</v>
      </c>
    </row>
    <row r="86" spans="1:22" x14ac:dyDescent="0.35">
      <c r="A86">
        <v>609938</v>
      </c>
      <c r="B86" t="s">
        <v>257</v>
      </c>
      <c r="C86" t="s">
        <v>80</v>
      </c>
      <c r="D86" t="s">
        <v>258</v>
      </c>
      <c r="E86" t="s">
        <v>82</v>
      </c>
      <c r="F86" t="s">
        <v>83</v>
      </c>
      <c r="G86">
        <v>60623</v>
      </c>
      <c r="H86">
        <v>1</v>
      </c>
      <c r="I86">
        <v>1</v>
      </c>
      <c r="J86">
        <v>2</v>
      </c>
      <c r="K86">
        <v>2</v>
      </c>
      <c r="L86">
        <v>2</v>
      </c>
      <c r="M86">
        <v>2</v>
      </c>
      <c r="N86">
        <v>2</v>
      </c>
      <c r="O86">
        <v>1</v>
      </c>
      <c r="P86">
        <v>2</v>
      </c>
      <c r="Q86">
        <v>3</v>
      </c>
      <c r="R86">
        <v>6</v>
      </c>
      <c r="S86">
        <v>5</v>
      </c>
      <c r="T86">
        <v>6</v>
      </c>
      <c r="U86">
        <f t="shared" si="3"/>
        <v>30</v>
      </c>
      <c r="V86" s="4">
        <f t="shared" si="2"/>
        <v>3</v>
      </c>
    </row>
    <row r="87" spans="1:22" x14ac:dyDescent="0.35">
      <c r="A87">
        <v>610239</v>
      </c>
      <c r="B87" t="s">
        <v>270</v>
      </c>
      <c r="C87" t="s">
        <v>80</v>
      </c>
      <c r="D87" t="s">
        <v>271</v>
      </c>
      <c r="E87" t="s">
        <v>82</v>
      </c>
      <c r="F87" t="s">
        <v>83</v>
      </c>
      <c r="G87">
        <v>60609</v>
      </c>
      <c r="H87">
        <v>1</v>
      </c>
      <c r="I87">
        <v>1</v>
      </c>
      <c r="J87">
        <v>2</v>
      </c>
      <c r="K87">
        <v>3</v>
      </c>
      <c r="L87">
        <v>2</v>
      </c>
      <c r="M87">
        <v>3</v>
      </c>
      <c r="N87">
        <v>3</v>
      </c>
      <c r="O87">
        <v>3</v>
      </c>
      <c r="P87">
        <v>2</v>
      </c>
      <c r="Q87">
        <v>3</v>
      </c>
      <c r="R87">
        <v>4</v>
      </c>
      <c r="S87">
        <v>4</v>
      </c>
      <c r="T87">
        <v>6</v>
      </c>
      <c r="U87">
        <f t="shared" si="3"/>
        <v>33</v>
      </c>
      <c r="V87" s="4">
        <f t="shared" si="2"/>
        <v>3</v>
      </c>
    </row>
    <row r="88" spans="1:22" x14ac:dyDescent="0.35">
      <c r="A88">
        <v>610523</v>
      </c>
      <c r="B88" t="s">
        <v>276</v>
      </c>
      <c r="C88" t="s">
        <v>80</v>
      </c>
      <c r="D88" t="s">
        <v>277</v>
      </c>
      <c r="E88" t="s">
        <v>82</v>
      </c>
      <c r="F88" t="s">
        <v>83</v>
      </c>
      <c r="G88">
        <v>60631</v>
      </c>
      <c r="H88">
        <v>5</v>
      </c>
      <c r="I88">
        <v>1</v>
      </c>
      <c r="J88">
        <v>5</v>
      </c>
      <c r="K88">
        <v>0</v>
      </c>
      <c r="L88">
        <v>3</v>
      </c>
      <c r="M88">
        <v>3</v>
      </c>
      <c r="N88">
        <v>0</v>
      </c>
      <c r="O88">
        <v>0</v>
      </c>
      <c r="P88">
        <v>4</v>
      </c>
      <c r="Q88">
        <v>2</v>
      </c>
      <c r="R88">
        <v>6</v>
      </c>
      <c r="S88">
        <v>5</v>
      </c>
      <c r="T88">
        <v>6</v>
      </c>
      <c r="U88">
        <f t="shared" si="3"/>
        <v>35</v>
      </c>
      <c r="V88" s="4">
        <f t="shared" si="2"/>
        <v>3</v>
      </c>
    </row>
    <row r="89" spans="1:22" x14ac:dyDescent="0.35">
      <c r="A89">
        <v>610394</v>
      </c>
      <c r="B89" t="s">
        <v>300</v>
      </c>
      <c r="C89" t="s">
        <v>158</v>
      </c>
      <c r="D89" t="s">
        <v>301</v>
      </c>
      <c r="E89" t="s">
        <v>82</v>
      </c>
      <c r="F89" t="s">
        <v>83</v>
      </c>
      <c r="G89">
        <v>60640</v>
      </c>
      <c r="H89">
        <v>1</v>
      </c>
      <c r="I89">
        <v>1</v>
      </c>
      <c r="J89">
        <v>3</v>
      </c>
      <c r="K89">
        <v>3</v>
      </c>
      <c r="L89">
        <v>4</v>
      </c>
      <c r="M89">
        <v>4</v>
      </c>
      <c r="N89">
        <v>3</v>
      </c>
      <c r="O89">
        <v>3</v>
      </c>
      <c r="P89">
        <v>0</v>
      </c>
      <c r="Q89">
        <v>0</v>
      </c>
      <c r="R89">
        <v>8</v>
      </c>
      <c r="S89">
        <v>5</v>
      </c>
      <c r="T89">
        <v>5</v>
      </c>
      <c r="U89">
        <f t="shared" si="3"/>
        <v>35</v>
      </c>
      <c r="V89" s="4">
        <f t="shared" si="2"/>
        <v>3</v>
      </c>
    </row>
    <row r="90" spans="1:22" x14ac:dyDescent="0.35">
      <c r="A90">
        <v>609799</v>
      </c>
      <c r="B90" t="s">
        <v>316</v>
      </c>
      <c r="C90" t="s">
        <v>80</v>
      </c>
      <c r="D90" t="s">
        <v>317</v>
      </c>
      <c r="E90" t="s">
        <v>82</v>
      </c>
      <c r="F90" t="s">
        <v>83</v>
      </c>
      <c r="G90">
        <v>60618</v>
      </c>
      <c r="H90">
        <v>1</v>
      </c>
      <c r="I90">
        <v>1</v>
      </c>
      <c r="J90">
        <v>5</v>
      </c>
      <c r="K90">
        <v>5</v>
      </c>
      <c r="L90">
        <v>4</v>
      </c>
      <c r="M90">
        <v>3</v>
      </c>
      <c r="N90">
        <v>3</v>
      </c>
      <c r="O90">
        <v>3</v>
      </c>
      <c r="P90">
        <v>0</v>
      </c>
      <c r="Q90">
        <v>0</v>
      </c>
      <c r="R90">
        <v>6</v>
      </c>
      <c r="S90">
        <v>5</v>
      </c>
      <c r="T90">
        <v>5</v>
      </c>
      <c r="U90">
        <f t="shared" si="3"/>
        <v>36</v>
      </c>
      <c r="V90" s="4">
        <f t="shared" si="2"/>
        <v>3</v>
      </c>
    </row>
    <row r="91" spans="1:22" x14ac:dyDescent="0.35">
      <c r="A91">
        <v>610105</v>
      </c>
      <c r="B91" t="s">
        <v>410</v>
      </c>
      <c r="C91" t="s">
        <v>80</v>
      </c>
      <c r="D91" t="s">
        <v>411</v>
      </c>
      <c r="E91" t="s">
        <v>82</v>
      </c>
      <c r="F91" t="s">
        <v>83</v>
      </c>
      <c r="G91">
        <v>60656</v>
      </c>
      <c r="H91">
        <v>1</v>
      </c>
      <c r="I91">
        <v>1</v>
      </c>
      <c r="J91">
        <v>5</v>
      </c>
      <c r="K91">
        <v>0</v>
      </c>
      <c r="L91">
        <v>5</v>
      </c>
      <c r="M91">
        <v>4</v>
      </c>
      <c r="N91">
        <v>0</v>
      </c>
      <c r="O91">
        <v>0</v>
      </c>
      <c r="P91">
        <v>4</v>
      </c>
      <c r="Q91">
        <v>2</v>
      </c>
      <c r="R91">
        <v>6</v>
      </c>
      <c r="S91">
        <v>5</v>
      </c>
      <c r="T91">
        <v>5</v>
      </c>
      <c r="U91">
        <f t="shared" si="3"/>
        <v>33</v>
      </c>
      <c r="V91" s="4">
        <f t="shared" si="2"/>
        <v>3</v>
      </c>
    </row>
    <row r="92" spans="1:22" x14ac:dyDescent="0.35">
      <c r="A92">
        <v>609837</v>
      </c>
      <c r="B92" t="s">
        <v>415</v>
      </c>
      <c r="C92" t="s">
        <v>80</v>
      </c>
      <c r="D92" t="s">
        <v>416</v>
      </c>
      <c r="E92" t="s">
        <v>82</v>
      </c>
      <c r="F92" t="s">
        <v>83</v>
      </c>
      <c r="G92">
        <v>60637</v>
      </c>
      <c r="H92">
        <v>1</v>
      </c>
      <c r="I92">
        <v>1</v>
      </c>
      <c r="J92">
        <v>3</v>
      </c>
      <c r="K92">
        <v>3</v>
      </c>
      <c r="L92">
        <v>2</v>
      </c>
      <c r="M92">
        <v>4</v>
      </c>
      <c r="N92">
        <v>3</v>
      </c>
      <c r="O92">
        <v>2</v>
      </c>
      <c r="P92">
        <v>3</v>
      </c>
      <c r="Q92">
        <v>3</v>
      </c>
      <c r="R92">
        <v>4</v>
      </c>
      <c r="S92">
        <v>5</v>
      </c>
      <c r="T92">
        <v>4</v>
      </c>
      <c r="U92">
        <f t="shared" si="3"/>
        <v>33</v>
      </c>
      <c r="V92" s="4">
        <f t="shared" si="2"/>
        <v>3</v>
      </c>
    </row>
    <row r="93" spans="1:22" x14ac:dyDescent="0.35">
      <c r="A93">
        <v>610054</v>
      </c>
      <c r="B93" t="s">
        <v>420</v>
      </c>
      <c r="C93" t="s">
        <v>80</v>
      </c>
      <c r="D93" t="s">
        <v>421</v>
      </c>
      <c r="E93" t="s">
        <v>82</v>
      </c>
      <c r="F93" t="s">
        <v>83</v>
      </c>
      <c r="G93">
        <v>60617</v>
      </c>
      <c r="H93">
        <v>1</v>
      </c>
      <c r="I93">
        <v>1</v>
      </c>
      <c r="J93">
        <v>4</v>
      </c>
      <c r="K93">
        <v>3</v>
      </c>
      <c r="L93">
        <v>3</v>
      </c>
      <c r="M93">
        <v>2</v>
      </c>
      <c r="N93">
        <v>3</v>
      </c>
      <c r="O93">
        <v>3</v>
      </c>
      <c r="P93">
        <v>3</v>
      </c>
      <c r="Q93">
        <v>4</v>
      </c>
      <c r="R93">
        <v>5</v>
      </c>
      <c r="S93">
        <v>5</v>
      </c>
      <c r="T93">
        <v>5</v>
      </c>
      <c r="U93">
        <f t="shared" si="3"/>
        <v>37</v>
      </c>
      <c r="V93" s="4">
        <f t="shared" si="2"/>
        <v>3</v>
      </c>
    </row>
    <row r="94" spans="1:22" x14ac:dyDescent="0.35">
      <c r="A94">
        <v>610225</v>
      </c>
      <c r="B94" t="s">
        <v>426</v>
      </c>
      <c r="C94" t="s">
        <v>80</v>
      </c>
      <c r="D94" t="s">
        <v>427</v>
      </c>
      <c r="E94" t="s">
        <v>82</v>
      </c>
      <c r="F94" t="s">
        <v>83</v>
      </c>
      <c r="G94">
        <v>60643</v>
      </c>
      <c r="H94">
        <v>1</v>
      </c>
      <c r="I94">
        <v>1</v>
      </c>
      <c r="J94">
        <v>3</v>
      </c>
      <c r="K94">
        <v>2</v>
      </c>
      <c r="L94">
        <v>3</v>
      </c>
      <c r="M94">
        <v>2</v>
      </c>
      <c r="N94">
        <v>2</v>
      </c>
      <c r="O94">
        <v>2</v>
      </c>
      <c r="P94">
        <v>3</v>
      </c>
      <c r="Q94">
        <v>4</v>
      </c>
      <c r="R94">
        <v>2</v>
      </c>
      <c r="S94">
        <v>5</v>
      </c>
      <c r="T94">
        <v>7</v>
      </c>
      <c r="U94">
        <f t="shared" si="3"/>
        <v>32</v>
      </c>
      <c r="V94" s="4">
        <f t="shared" si="2"/>
        <v>3</v>
      </c>
    </row>
    <row r="95" spans="1:22" x14ac:dyDescent="0.35">
      <c r="A95">
        <v>610392</v>
      </c>
      <c r="B95" t="s">
        <v>438</v>
      </c>
      <c r="C95" t="s">
        <v>158</v>
      </c>
      <c r="D95" t="s">
        <v>439</v>
      </c>
      <c r="E95" t="s">
        <v>82</v>
      </c>
      <c r="F95" t="s">
        <v>83</v>
      </c>
      <c r="G95">
        <v>60623</v>
      </c>
      <c r="H95">
        <v>1</v>
      </c>
      <c r="I95">
        <v>1</v>
      </c>
      <c r="J95">
        <v>3</v>
      </c>
      <c r="K95">
        <v>2</v>
      </c>
      <c r="L95">
        <v>3</v>
      </c>
      <c r="M95">
        <v>3</v>
      </c>
      <c r="N95">
        <v>3</v>
      </c>
      <c r="O95">
        <v>3</v>
      </c>
      <c r="P95">
        <v>3</v>
      </c>
      <c r="Q95">
        <v>2</v>
      </c>
      <c r="R95">
        <v>1</v>
      </c>
      <c r="S95">
        <v>5</v>
      </c>
      <c r="T95">
        <v>6</v>
      </c>
      <c r="U95">
        <f t="shared" si="3"/>
        <v>31</v>
      </c>
      <c r="V95" s="4">
        <f t="shared" si="2"/>
        <v>3</v>
      </c>
    </row>
    <row r="96" spans="1:22" x14ac:dyDescent="0.35">
      <c r="A96">
        <v>610060</v>
      </c>
      <c r="B96" t="s">
        <v>453</v>
      </c>
      <c r="C96" t="s">
        <v>80</v>
      </c>
      <c r="D96" t="s">
        <v>454</v>
      </c>
      <c r="E96" t="s">
        <v>82</v>
      </c>
      <c r="F96" t="s">
        <v>83</v>
      </c>
      <c r="G96">
        <v>60607</v>
      </c>
      <c r="H96">
        <v>5</v>
      </c>
      <c r="I96">
        <v>1</v>
      </c>
      <c r="J96">
        <v>5</v>
      </c>
      <c r="K96">
        <v>0</v>
      </c>
      <c r="L96">
        <v>3</v>
      </c>
      <c r="M96">
        <v>3</v>
      </c>
      <c r="N96">
        <v>0</v>
      </c>
      <c r="O96">
        <v>0</v>
      </c>
      <c r="P96">
        <v>0</v>
      </c>
      <c r="Q96">
        <v>0</v>
      </c>
      <c r="R96">
        <v>7</v>
      </c>
      <c r="S96">
        <v>5</v>
      </c>
      <c r="T96">
        <v>6</v>
      </c>
      <c r="U96">
        <f t="shared" si="3"/>
        <v>30</v>
      </c>
      <c r="V96" s="4">
        <f t="shared" si="2"/>
        <v>3</v>
      </c>
    </row>
    <row r="97" spans="1:22" x14ac:dyDescent="0.35">
      <c r="A97">
        <v>609772</v>
      </c>
      <c r="B97" t="s">
        <v>458</v>
      </c>
      <c r="C97" t="s">
        <v>80</v>
      </c>
      <c r="D97" t="s">
        <v>459</v>
      </c>
      <c r="E97" t="s">
        <v>82</v>
      </c>
      <c r="F97" t="s">
        <v>83</v>
      </c>
      <c r="G97">
        <v>60617</v>
      </c>
      <c r="H97">
        <v>1</v>
      </c>
      <c r="I97">
        <v>1</v>
      </c>
      <c r="J97">
        <v>3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6</v>
      </c>
      <c r="S97">
        <v>5</v>
      </c>
      <c r="T97">
        <v>6</v>
      </c>
      <c r="U97">
        <f t="shared" si="3"/>
        <v>38</v>
      </c>
      <c r="V97" s="4">
        <f t="shared" si="2"/>
        <v>3</v>
      </c>
    </row>
    <row r="98" spans="1:22" x14ac:dyDescent="0.35">
      <c r="A98">
        <v>610385</v>
      </c>
      <c r="B98" t="s">
        <v>464</v>
      </c>
      <c r="C98" t="s">
        <v>158</v>
      </c>
      <c r="D98" t="s">
        <v>439</v>
      </c>
      <c r="E98" t="s">
        <v>82</v>
      </c>
      <c r="F98" t="s">
        <v>83</v>
      </c>
      <c r="G98">
        <v>60623</v>
      </c>
      <c r="H98">
        <v>1</v>
      </c>
      <c r="I98">
        <v>1</v>
      </c>
      <c r="J98">
        <v>3</v>
      </c>
      <c r="K98">
        <v>0</v>
      </c>
      <c r="L98">
        <v>3</v>
      </c>
      <c r="M98">
        <v>3</v>
      </c>
      <c r="N98">
        <v>0</v>
      </c>
      <c r="O98">
        <v>0</v>
      </c>
      <c r="P98">
        <v>4</v>
      </c>
      <c r="Q98">
        <v>3</v>
      </c>
      <c r="R98">
        <v>9</v>
      </c>
      <c r="S98">
        <v>5</v>
      </c>
      <c r="T98">
        <v>6</v>
      </c>
      <c r="U98">
        <f t="shared" si="3"/>
        <v>33</v>
      </c>
      <c r="V98" s="4">
        <f t="shared" si="2"/>
        <v>3</v>
      </c>
    </row>
    <row r="99" spans="1:22" x14ac:dyDescent="0.35">
      <c r="A99">
        <v>609779</v>
      </c>
      <c r="B99" t="s">
        <v>480</v>
      </c>
      <c r="C99" t="s">
        <v>80</v>
      </c>
      <c r="D99" t="s">
        <v>481</v>
      </c>
      <c r="E99" t="s">
        <v>82</v>
      </c>
      <c r="F99" t="s">
        <v>83</v>
      </c>
      <c r="G99">
        <v>60645</v>
      </c>
      <c r="H99">
        <v>1</v>
      </c>
      <c r="I99">
        <v>1</v>
      </c>
      <c r="J99">
        <v>3</v>
      </c>
      <c r="K99">
        <v>3</v>
      </c>
      <c r="L99">
        <v>3</v>
      </c>
      <c r="M99">
        <v>4</v>
      </c>
      <c r="N99">
        <v>3</v>
      </c>
      <c r="O99">
        <v>3</v>
      </c>
      <c r="P99">
        <v>0</v>
      </c>
      <c r="Q99">
        <v>0</v>
      </c>
      <c r="R99">
        <v>6</v>
      </c>
      <c r="S99">
        <v>5</v>
      </c>
      <c r="T99">
        <v>6</v>
      </c>
      <c r="U99">
        <f t="shared" si="3"/>
        <v>33</v>
      </c>
      <c r="V99" s="4">
        <f t="shared" si="2"/>
        <v>3</v>
      </c>
    </row>
    <row r="100" spans="1:22" x14ac:dyDescent="0.35">
      <c r="A100">
        <v>609896</v>
      </c>
      <c r="B100" t="s">
        <v>488</v>
      </c>
      <c r="C100" t="s">
        <v>80</v>
      </c>
      <c r="D100" t="s">
        <v>489</v>
      </c>
      <c r="E100" t="s">
        <v>82</v>
      </c>
      <c r="F100" t="s">
        <v>83</v>
      </c>
      <c r="G100">
        <v>60622</v>
      </c>
      <c r="H100">
        <v>5</v>
      </c>
      <c r="I100">
        <v>1</v>
      </c>
      <c r="J100">
        <v>4</v>
      </c>
      <c r="K100">
        <v>0</v>
      </c>
      <c r="L100">
        <v>3</v>
      </c>
      <c r="M100">
        <v>3</v>
      </c>
      <c r="N100">
        <v>0</v>
      </c>
      <c r="O100">
        <v>0</v>
      </c>
      <c r="P100">
        <v>4</v>
      </c>
      <c r="Q100">
        <v>3</v>
      </c>
      <c r="R100">
        <v>5</v>
      </c>
      <c r="S100">
        <v>5</v>
      </c>
      <c r="T100">
        <v>6</v>
      </c>
      <c r="U100">
        <f t="shared" si="3"/>
        <v>34</v>
      </c>
      <c r="V100" s="4">
        <f t="shared" si="2"/>
        <v>3</v>
      </c>
    </row>
    <row r="101" spans="1:22" x14ac:dyDescent="0.35">
      <c r="A101">
        <v>609862</v>
      </c>
      <c r="B101" t="s">
        <v>498</v>
      </c>
      <c r="C101" t="s">
        <v>80</v>
      </c>
      <c r="D101" t="s">
        <v>499</v>
      </c>
      <c r="E101" t="s">
        <v>82</v>
      </c>
      <c r="F101" t="s">
        <v>83</v>
      </c>
      <c r="G101">
        <v>60617</v>
      </c>
      <c r="H101">
        <v>1</v>
      </c>
      <c r="I101">
        <v>1</v>
      </c>
      <c r="J101">
        <v>2</v>
      </c>
      <c r="K101">
        <v>3</v>
      </c>
      <c r="L101">
        <v>3</v>
      </c>
      <c r="M101">
        <v>3</v>
      </c>
      <c r="N101">
        <v>3</v>
      </c>
      <c r="O101">
        <v>3</v>
      </c>
      <c r="P101">
        <v>3</v>
      </c>
      <c r="Q101">
        <v>3</v>
      </c>
      <c r="R101">
        <v>5</v>
      </c>
      <c r="S101">
        <v>5</v>
      </c>
      <c r="T101">
        <v>5</v>
      </c>
      <c r="U101">
        <f t="shared" si="3"/>
        <v>35</v>
      </c>
      <c r="V101" s="4">
        <f t="shared" si="2"/>
        <v>3</v>
      </c>
    </row>
    <row r="102" spans="1:22" x14ac:dyDescent="0.35">
      <c r="A102">
        <v>609917</v>
      </c>
      <c r="B102" t="s">
        <v>530</v>
      </c>
      <c r="C102" t="s">
        <v>80</v>
      </c>
      <c r="D102" t="s">
        <v>531</v>
      </c>
      <c r="E102" t="s">
        <v>82</v>
      </c>
      <c r="F102" t="s">
        <v>83</v>
      </c>
      <c r="G102">
        <v>60628</v>
      </c>
      <c r="H102">
        <v>1</v>
      </c>
      <c r="I102">
        <v>1</v>
      </c>
      <c r="J102">
        <v>2</v>
      </c>
      <c r="K102">
        <v>2</v>
      </c>
      <c r="L102">
        <v>1</v>
      </c>
      <c r="M102">
        <v>3</v>
      </c>
      <c r="N102">
        <v>2</v>
      </c>
      <c r="O102">
        <v>3</v>
      </c>
      <c r="P102">
        <v>3</v>
      </c>
      <c r="Q102">
        <v>3</v>
      </c>
      <c r="R102">
        <v>3</v>
      </c>
      <c r="S102">
        <v>4</v>
      </c>
      <c r="T102">
        <v>6</v>
      </c>
      <c r="U102">
        <f t="shared" si="3"/>
        <v>30</v>
      </c>
      <c r="V102" s="4">
        <f t="shared" si="2"/>
        <v>3</v>
      </c>
    </row>
    <row r="103" spans="1:22" x14ac:dyDescent="0.35">
      <c r="A103">
        <v>610316</v>
      </c>
      <c r="B103" t="s">
        <v>547</v>
      </c>
      <c r="C103" t="s">
        <v>80</v>
      </c>
      <c r="D103" t="s">
        <v>548</v>
      </c>
      <c r="E103" t="s">
        <v>82</v>
      </c>
      <c r="F103" t="s">
        <v>83</v>
      </c>
      <c r="G103">
        <v>60617</v>
      </c>
      <c r="H103">
        <v>5</v>
      </c>
      <c r="I103">
        <v>1</v>
      </c>
      <c r="J103">
        <v>5</v>
      </c>
      <c r="K103">
        <v>4</v>
      </c>
      <c r="L103">
        <v>4</v>
      </c>
      <c r="M103">
        <v>4</v>
      </c>
      <c r="N103">
        <v>2</v>
      </c>
      <c r="O103">
        <v>3</v>
      </c>
      <c r="P103">
        <v>0</v>
      </c>
      <c r="Q103">
        <v>0</v>
      </c>
      <c r="R103">
        <v>6</v>
      </c>
      <c r="S103">
        <v>4</v>
      </c>
      <c r="T103">
        <v>5</v>
      </c>
      <c r="U103">
        <f t="shared" si="3"/>
        <v>39</v>
      </c>
      <c r="V103" s="4">
        <f t="shared" si="2"/>
        <v>3</v>
      </c>
    </row>
    <row r="104" spans="1:22" x14ac:dyDescent="0.35">
      <c r="A104">
        <v>610367</v>
      </c>
      <c r="B104" t="s">
        <v>552</v>
      </c>
      <c r="C104" t="s">
        <v>80</v>
      </c>
      <c r="D104" t="s">
        <v>553</v>
      </c>
      <c r="E104" t="s">
        <v>82</v>
      </c>
      <c r="F104" t="s">
        <v>83</v>
      </c>
      <c r="G104">
        <v>60644</v>
      </c>
      <c r="H104">
        <v>1</v>
      </c>
      <c r="I104">
        <v>1</v>
      </c>
      <c r="J104">
        <v>2</v>
      </c>
      <c r="K104">
        <v>2</v>
      </c>
      <c r="L104">
        <v>3</v>
      </c>
      <c r="M104">
        <v>3</v>
      </c>
      <c r="N104">
        <v>3</v>
      </c>
      <c r="O104">
        <v>2</v>
      </c>
      <c r="P104">
        <v>3</v>
      </c>
      <c r="Q104">
        <v>4</v>
      </c>
      <c r="R104">
        <v>2</v>
      </c>
      <c r="S104">
        <v>5</v>
      </c>
      <c r="T104">
        <v>5</v>
      </c>
      <c r="U104">
        <f t="shared" si="3"/>
        <v>31</v>
      </c>
      <c r="V104" s="4">
        <f t="shared" si="2"/>
        <v>3</v>
      </c>
    </row>
    <row r="105" spans="1:22" x14ac:dyDescent="0.35">
      <c r="A105">
        <v>610129</v>
      </c>
      <c r="B105" t="s">
        <v>611</v>
      </c>
      <c r="C105" t="s">
        <v>80</v>
      </c>
      <c r="D105" t="s">
        <v>612</v>
      </c>
      <c r="E105" t="s">
        <v>82</v>
      </c>
      <c r="F105" t="s">
        <v>83</v>
      </c>
      <c r="G105">
        <v>60608</v>
      </c>
      <c r="H105">
        <v>1</v>
      </c>
      <c r="I105">
        <v>1</v>
      </c>
      <c r="J105">
        <v>3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3</v>
      </c>
      <c r="Q105">
        <v>4</v>
      </c>
      <c r="R105">
        <v>5</v>
      </c>
      <c r="S105">
        <v>5</v>
      </c>
      <c r="T105">
        <v>6</v>
      </c>
      <c r="U105">
        <f t="shared" si="3"/>
        <v>33</v>
      </c>
      <c r="V105" s="4">
        <f t="shared" si="2"/>
        <v>3</v>
      </c>
    </row>
    <row r="106" spans="1:22" x14ac:dyDescent="0.35">
      <c r="A106">
        <v>610271</v>
      </c>
      <c r="B106" t="s">
        <v>621</v>
      </c>
      <c r="C106" t="s">
        <v>80</v>
      </c>
      <c r="D106" t="s">
        <v>622</v>
      </c>
      <c r="E106" t="s">
        <v>82</v>
      </c>
      <c r="F106" t="s">
        <v>83</v>
      </c>
      <c r="G106">
        <v>60612</v>
      </c>
      <c r="H106">
        <v>1</v>
      </c>
      <c r="I106">
        <v>1</v>
      </c>
      <c r="J106">
        <v>2</v>
      </c>
      <c r="K106">
        <v>3</v>
      </c>
      <c r="L106">
        <v>3</v>
      </c>
      <c r="M106">
        <v>4</v>
      </c>
      <c r="N106">
        <v>3</v>
      </c>
      <c r="O106">
        <v>3</v>
      </c>
      <c r="P106">
        <v>2</v>
      </c>
      <c r="Q106">
        <v>3</v>
      </c>
      <c r="R106">
        <v>3</v>
      </c>
      <c r="S106">
        <v>5</v>
      </c>
      <c r="T106">
        <v>5</v>
      </c>
      <c r="U106">
        <f t="shared" si="3"/>
        <v>33</v>
      </c>
      <c r="V106" s="4">
        <f t="shared" si="2"/>
        <v>3</v>
      </c>
    </row>
    <row r="107" spans="1:22" x14ac:dyDescent="0.35">
      <c r="A107">
        <v>609972</v>
      </c>
      <c r="B107" t="s">
        <v>631</v>
      </c>
      <c r="C107" t="s">
        <v>80</v>
      </c>
      <c r="D107" t="s">
        <v>632</v>
      </c>
      <c r="E107" t="s">
        <v>82</v>
      </c>
      <c r="F107" t="s">
        <v>83</v>
      </c>
      <c r="G107">
        <v>60625</v>
      </c>
      <c r="H107">
        <v>1</v>
      </c>
      <c r="I107">
        <v>1</v>
      </c>
      <c r="J107">
        <v>3</v>
      </c>
      <c r="K107">
        <v>2</v>
      </c>
      <c r="L107">
        <v>3</v>
      </c>
      <c r="M107">
        <v>3</v>
      </c>
      <c r="N107">
        <v>2</v>
      </c>
      <c r="O107">
        <v>2</v>
      </c>
      <c r="P107">
        <v>2</v>
      </c>
      <c r="Q107">
        <v>3</v>
      </c>
      <c r="R107">
        <v>6</v>
      </c>
      <c r="S107">
        <v>5</v>
      </c>
      <c r="T107">
        <v>4</v>
      </c>
      <c r="U107">
        <f t="shared" si="3"/>
        <v>32</v>
      </c>
      <c r="V107" s="4">
        <f t="shared" si="2"/>
        <v>3</v>
      </c>
    </row>
    <row r="108" spans="1:22" x14ac:dyDescent="0.35">
      <c r="A108">
        <v>609805</v>
      </c>
      <c r="B108" t="s">
        <v>636</v>
      </c>
      <c r="C108" t="s">
        <v>80</v>
      </c>
      <c r="D108" t="s">
        <v>637</v>
      </c>
      <c r="E108" t="s">
        <v>82</v>
      </c>
      <c r="F108" t="s">
        <v>83</v>
      </c>
      <c r="G108">
        <v>60620</v>
      </c>
      <c r="H108">
        <v>1</v>
      </c>
      <c r="I108">
        <v>1</v>
      </c>
      <c r="J108">
        <v>2</v>
      </c>
      <c r="K108">
        <v>2</v>
      </c>
      <c r="L108">
        <v>3</v>
      </c>
      <c r="M108">
        <v>3</v>
      </c>
      <c r="N108">
        <v>3</v>
      </c>
      <c r="O108">
        <v>2</v>
      </c>
      <c r="P108">
        <v>3</v>
      </c>
      <c r="Q108">
        <v>3</v>
      </c>
      <c r="R108">
        <v>5</v>
      </c>
      <c r="S108">
        <v>4</v>
      </c>
      <c r="T108">
        <v>4</v>
      </c>
      <c r="U108">
        <f t="shared" si="3"/>
        <v>32</v>
      </c>
      <c r="V108" s="4">
        <f t="shared" si="2"/>
        <v>3</v>
      </c>
    </row>
    <row r="109" spans="1:22" x14ac:dyDescent="0.35">
      <c r="A109">
        <v>610191</v>
      </c>
      <c r="B109" t="s">
        <v>642</v>
      </c>
      <c r="C109" t="s">
        <v>80</v>
      </c>
      <c r="D109" t="s">
        <v>643</v>
      </c>
      <c r="E109" t="s">
        <v>82</v>
      </c>
      <c r="F109" t="s">
        <v>83</v>
      </c>
      <c r="G109">
        <v>60659</v>
      </c>
      <c r="H109">
        <v>5</v>
      </c>
      <c r="I109">
        <v>1</v>
      </c>
      <c r="J109">
        <v>4</v>
      </c>
      <c r="K109">
        <v>0</v>
      </c>
      <c r="L109">
        <v>3</v>
      </c>
      <c r="M109">
        <v>3</v>
      </c>
      <c r="N109">
        <v>0</v>
      </c>
      <c r="O109">
        <v>0</v>
      </c>
      <c r="P109">
        <v>4</v>
      </c>
      <c r="Q109">
        <v>3</v>
      </c>
      <c r="R109">
        <v>6</v>
      </c>
      <c r="S109">
        <v>5</v>
      </c>
      <c r="T109">
        <v>6</v>
      </c>
      <c r="U109">
        <f t="shared" si="3"/>
        <v>35</v>
      </c>
      <c r="V109" s="4">
        <f t="shared" si="2"/>
        <v>3</v>
      </c>
    </row>
    <row r="110" spans="1:22" x14ac:dyDescent="0.35">
      <c r="A110">
        <v>609737</v>
      </c>
      <c r="B110" t="s">
        <v>653</v>
      </c>
      <c r="C110" t="s">
        <v>158</v>
      </c>
      <c r="D110" t="s">
        <v>654</v>
      </c>
      <c r="E110" t="s">
        <v>82</v>
      </c>
      <c r="F110" t="s">
        <v>83</v>
      </c>
      <c r="G110">
        <v>60625</v>
      </c>
      <c r="H110">
        <v>1</v>
      </c>
      <c r="I110">
        <v>1</v>
      </c>
      <c r="J110">
        <v>4</v>
      </c>
      <c r="K110">
        <v>2</v>
      </c>
      <c r="L110">
        <v>3</v>
      </c>
      <c r="M110">
        <v>3</v>
      </c>
      <c r="N110">
        <v>2</v>
      </c>
      <c r="O110">
        <v>2</v>
      </c>
      <c r="P110">
        <v>0</v>
      </c>
      <c r="Q110">
        <v>0</v>
      </c>
      <c r="R110">
        <v>7</v>
      </c>
      <c r="S110">
        <v>5</v>
      </c>
      <c r="T110">
        <v>5</v>
      </c>
      <c r="U110">
        <f t="shared" si="3"/>
        <v>30</v>
      </c>
      <c r="V110" s="4">
        <f t="shared" si="2"/>
        <v>3</v>
      </c>
    </row>
    <row r="111" spans="1:22" x14ac:dyDescent="0.35">
      <c r="A111">
        <v>609842</v>
      </c>
      <c r="B111" t="s">
        <v>658</v>
      </c>
      <c r="C111" t="s">
        <v>80</v>
      </c>
      <c r="D111" t="s">
        <v>659</v>
      </c>
      <c r="E111" t="s">
        <v>82</v>
      </c>
      <c r="F111" t="s">
        <v>83</v>
      </c>
      <c r="G111">
        <v>60629</v>
      </c>
      <c r="H111">
        <v>1</v>
      </c>
      <c r="I111">
        <v>1</v>
      </c>
      <c r="J111">
        <v>2</v>
      </c>
      <c r="K111">
        <v>2</v>
      </c>
      <c r="L111">
        <v>3</v>
      </c>
      <c r="M111">
        <v>3</v>
      </c>
      <c r="N111">
        <v>2</v>
      </c>
      <c r="O111">
        <v>2</v>
      </c>
      <c r="P111">
        <v>3</v>
      </c>
      <c r="Q111">
        <v>3</v>
      </c>
      <c r="R111">
        <v>7</v>
      </c>
      <c r="S111">
        <v>5</v>
      </c>
      <c r="T111">
        <v>7</v>
      </c>
      <c r="U111">
        <f t="shared" si="3"/>
        <v>36</v>
      </c>
      <c r="V111" s="4">
        <f t="shared" si="2"/>
        <v>3</v>
      </c>
    </row>
    <row r="112" spans="1:22" x14ac:dyDescent="0.35">
      <c r="A112">
        <v>610016</v>
      </c>
      <c r="B112" t="s">
        <v>663</v>
      </c>
      <c r="C112" t="s">
        <v>80</v>
      </c>
      <c r="D112" t="s">
        <v>664</v>
      </c>
      <c r="E112" t="s">
        <v>82</v>
      </c>
      <c r="F112" t="s">
        <v>83</v>
      </c>
      <c r="G112">
        <v>60620</v>
      </c>
      <c r="H112">
        <v>5</v>
      </c>
      <c r="I112">
        <v>1</v>
      </c>
      <c r="J112">
        <v>4</v>
      </c>
      <c r="K112">
        <v>0</v>
      </c>
      <c r="L112">
        <v>3</v>
      </c>
      <c r="M112">
        <v>4</v>
      </c>
      <c r="N112">
        <v>0</v>
      </c>
      <c r="O112">
        <v>0</v>
      </c>
      <c r="P112">
        <v>3</v>
      </c>
      <c r="Q112">
        <v>2</v>
      </c>
      <c r="R112">
        <v>6</v>
      </c>
      <c r="S112">
        <v>5</v>
      </c>
      <c r="T112">
        <v>5</v>
      </c>
      <c r="U112">
        <f t="shared" si="3"/>
        <v>33</v>
      </c>
      <c r="V112" s="4">
        <f t="shared" si="2"/>
        <v>3</v>
      </c>
    </row>
    <row r="113" spans="1:22" x14ac:dyDescent="0.35">
      <c r="A113">
        <v>610174</v>
      </c>
      <c r="B113" t="s">
        <v>679</v>
      </c>
      <c r="C113" t="s">
        <v>80</v>
      </c>
      <c r="D113" t="s">
        <v>680</v>
      </c>
      <c r="E113" t="s">
        <v>82</v>
      </c>
      <c r="F113" t="s">
        <v>83</v>
      </c>
      <c r="G113">
        <v>60632</v>
      </c>
      <c r="H113">
        <v>1</v>
      </c>
      <c r="I113">
        <v>1</v>
      </c>
      <c r="J113">
        <v>2</v>
      </c>
      <c r="K113">
        <v>0</v>
      </c>
      <c r="L113">
        <v>3</v>
      </c>
      <c r="M113">
        <v>3</v>
      </c>
      <c r="N113">
        <v>0</v>
      </c>
      <c r="O113">
        <v>0</v>
      </c>
      <c r="P113">
        <v>3</v>
      </c>
      <c r="Q113">
        <v>3</v>
      </c>
      <c r="R113">
        <v>7</v>
      </c>
      <c r="S113">
        <v>5</v>
      </c>
      <c r="T113">
        <v>7</v>
      </c>
      <c r="U113">
        <f t="shared" si="3"/>
        <v>30</v>
      </c>
      <c r="V113" s="4">
        <f t="shared" si="2"/>
        <v>3</v>
      </c>
    </row>
    <row r="114" spans="1:22" x14ac:dyDescent="0.35">
      <c r="A114">
        <v>609944</v>
      </c>
      <c r="B114" t="s">
        <v>705</v>
      </c>
      <c r="C114" t="s">
        <v>80</v>
      </c>
      <c r="D114" t="s">
        <v>706</v>
      </c>
      <c r="E114" t="s">
        <v>82</v>
      </c>
      <c r="F114" t="s">
        <v>83</v>
      </c>
      <c r="G114">
        <v>60633</v>
      </c>
      <c r="H114">
        <v>1</v>
      </c>
      <c r="I114">
        <v>1</v>
      </c>
      <c r="J114">
        <v>4</v>
      </c>
      <c r="K114">
        <v>4</v>
      </c>
      <c r="L114">
        <v>3</v>
      </c>
      <c r="M114">
        <v>4</v>
      </c>
      <c r="N114">
        <v>4</v>
      </c>
      <c r="O114">
        <v>5</v>
      </c>
      <c r="P114">
        <v>0</v>
      </c>
      <c r="Q114">
        <v>0</v>
      </c>
      <c r="R114">
        <v>5</v>
      </c>
      <c r="S114">
        <v>5</v>
      </c>
      <c r="T114">
        <v>6</v>
      </c>
      <c r="U114">
        <f t="shared" si="3"/>
        <v>37</v>
      </c>
      <c r="V114" s="4">
        <f t="shared" si="2"/>
        <v>3</v>
      </c>
    </row>
    <row r="115" spans="1:22" x14ac:dyDescent="0.35">
      <c r="A115">
        <v>609817</v>
      </c>
      <c r="B115" t="s">
        <v>710</v>
      </c>
      <c r="C115" t="s">
        <v>80</v>
      </c>
      <c r="D115" t="s">
        <v>711</v>
      </c>
      <c r="E115" t="s">
        <v>82</v>
      </c>
      <c r="F115" t="s">
        <v>83</v>
      </c>
      <c r="G115">
        <v>60625</v>
      </c>
      <c r="H115">
        <v>1</v>
      </c>
      <c r="I115">
        <v>1</v>
      </c>
      <c r="J115">
        <v>3</v>
      </c>
      <c r="K115">
        <v>3</v>
      </c>
      <c r="L115">
        <v>2</v>
      </c>
      <c r="M115">
        <v>2</v>
      </c>
      <c r="N115">
        <v>3</v>
      </c>
      <c r="O115">
        <v>3</v>
      </c>
      <c r="P115">
        <v>3</v>
      </c>
      <c r="Q115">
        <v>3</v>
      </c>
      <c r="R115">
        <v>5</v>
      </c>
      <c r="S115">
        <v>5</v>
      </c>
      <c r="T115">
        <v>5</v>
      </c>
      <c r="U115">
        <f t="shared" si="3"/>
        <v>34</v>
      </c>
      <c r="V115" s="4">
        <f t="shared" si="2"/>
        <v>3</v>
      </c>
    </row>
    <row r="116" spans="1:22" x14ac:dyDescent="0.35">
      <c r="A116">
        <v>609872</v>
      </c>
      <c r="B116" t="s">
        <v>720</v>
      </c>
      <c r="C116" t="s">
        <v>80</v>
      </c>
      <c r="D116" t="s">
        <v>721</v>
      </c>
      <c r="E116" t="s">
        <v>82</v>
      </c>
      <c r="F116" t="s">
        <v>83</v>
      </c>
      <c r="G116">
        <v>60608</v>
      </c>
      <c r="H116">
        <v>1</v>
      </c>
      <c r="I116">
        <v>5</v>
      </c>
      <c r="J116">
        <v>3</v>
      </c>
      <c r="K116">
        <v>0</v>
      </c>
      <c r="L116">
        <v>3</v>
      </c>
      <c r="M116">
        <v>3</v>
      </c>
      <c r="N116">
        <v>0</v>
      </c>
      <c r="O116">
        <v>0</v>
      </c>
      <c r="P116">
        <v>3</v>
      </c>
      <c r="Q116">
        <v>3</v>
      </c>
      <c r="R116">
        <v>5</v>
      </c>
      <c r="S116">
        <v>5</v>
      </c>
      <c r="T116">
        <v>6</v>
      </c>
      <c r="U116">
        <f t="shared" si="3"/>
        <v>32</v>
      </c>
      <c r="V116" s="4">
        <f t="shared" si="2"/>
        <v>3</v>
      </c>
    </row>
    <row r="117" spans="1:22" x14ac:dyDescent="0.35">
      <c r="A117">
        <v>610543</v>
      </c>
      <c r="B117" t="s">
        <v>730</v>
      </c>
      <c r="C117" t="s">
        <v>158</v>
      </c>
      <c r="D117" t="s">
        <v>731</v>
      </c>
      <c r="E117" t="s">
        <v>82</v>
      </c>
      <c r="F117" t="s">
        <v>83</v>
      </c>
      <c r="G117">
        <v>60632</v>
      </c>
      <c r="H117">
        <v>0</v>
      </c>
      <c r="I117">
        <v>1</v>
      </c>
      <c r="J117">
        <v>4</v>
      </c>
      <c r="K117">
        <v>3</v>
      </c>
      <c r="L117">
        <v>3</v>
      </c>
      <c r="M117">
        <v>4</v>
      </c>
      <c r="N117">
        <v>4</v>
      </c>
      <c r="O117">
        <v>4</v>
      </c>
      <c r="P117">
        <v>3</v>
      </c>
      <c r="Q117">
        <v>4</v>
      </c>
      <c r="R117">
        <v>2</v>
      </c>
      <c r="S117">
        <v>5</v>
      </c>
      <c r="T117">
        <v>0</v>
      </c>
      <c r="U117">
        <f t="shared" si="3"/>
        <v>32</v>
      </c>
      <c r="V117" s="4">
        <f t="shared" si="2"/>
        <v>3</v>
      </c>
    </row>
    <row r="118" spans="1:22" x14ac:dyDescent="0.35">
      <c r="A118">
        <v>609694</v>
      </c>
      <c r="B118" t="s">
        <v>740</v>
      </c>
      <c r="C118" t="s">
        <v>158</v>
      </c>
      <c r="D118" t="s">
        <v>741</v>
      </c>
      <c r="E118" t="s">
        <v>82</v>
      </c>
      <c r="F118" t="s">
        <v>83</v>
      </c>
      <c r="G118">
        <v>60629</v>
      </c>
      <c r="H118">
        <v>1</v>
      </c>
      <c r="I118">
        <v>1</v>
      </c>
      <c r="J118">
        <v>3</v>
      </c>
      <c r="K118">
        <v>3</v>
      </c>
      <c r="L118">
        <v>3</v>
      </c>
      <c r="M118">
        <v>3</v>
      </c>
      <c r="N118">
        <v>2</v>
      </c>
      <c r="O118">
        <v>3</v>
      </c>
      <c r="P118">
        <v>3</v>
      </c>
      <c r="Q118">
        <v>2</v>
      </c>
      <c r="R118">
        <v>8</v>
      </c>
      <c r="S118">
        <v>5</v>
      </c>
      <c r="T118">
        <v>5</v>
      </c>
      <c r="U118">
        <f t="shared" si="3"/>
        <v>37</v>
      </c>
      <c r="V118" s="4">
        <f t="shared" si="2"/>
        <v>3</v>
      </c>
    </row>
    <row r="119" spans="1:22" x14ac:dyDescent="0.35">
      <c r="A119">
        <v>609861</v>
      </c>
      <c r="B119" t="s">
        <v>751</v>
      </c>
      <c r="C119" t="s">
        <v>80</v>
      </c>
      <c r="D119" t="s">
        <v>752</v>
      </c>
      <c r="E119" t="s">
        <v>82</v>
      </c>
      <c r="F119" t="s">
        <v>83</v>
      </c>
      <c r="G119">
        <v>60643</v>
      </c>
      <c r="H119">
        <v>1</v>
      </c>
      <c r="I119">
        <v>1</v>
      </c>
      <c r="J119">
        <v>3</v>
      </c>
      <c r="K119">
        <v>4</v>
      </c>
      <c r="L119">
        <v>2</v>
      </c>
      <c r="M119">
        <v>4</v>
      </c>
      <c r="N119">
        <v>2</v>
      </c>
      <c r="O119">
        <v>3</v>
      </c>
      <c r="P119">
        <v>3</v>
      </c>
      <c r="Q119">
        <v>2</v>
      </c>
      <c r="R119">
        <v>5</v>
      </c>
      <c r="S119">
        <v>5</v>
      </c>
      <c r="T119">
        <v>6</v>
      </c>
      <c r="U119">
        <f t="shared" si="3"/>
        <v>36</v>
      </c>
      <c r="V119" s="4">
        <f t="shared" si="2"/>
        <v>3</v>
      </c>
    </row>
    <row r="120" spans="1:22" x14ac:dyDescent="0.35">
      <c r="A120">
        <v>610199</v>
      </c>
      <c r="B120" t="s">
        <v>756</v>
      </c>
      <c r="C120" t="s">
        <v>80</v>
      </c>
      <c r="D120" t="s">
        <v>757</v>
      </c>
      <c r="E120" t="s">
        <v>82</v>
      </c>
      <c r="F120" t="s">
        <v>83</v>
      </c>
      <c r="G120">
        <v>60643</v>
      </c>
      <c r="H120">
        <v>1</v>
      </c>
      <c r="I120">
        <v>1</v>
      </c>
      <c r="J120">
        <v>4</v>
      </c>
      <c r="K120">
        <v>0</v>
      </c>
      <c r="L120">
        <v>3</v>
      </c>
      <c r="M120">
        <v>4</v>
      </c>
      <c r="N120">
        <v>0</v>
      </c>
      <c r="O120">
        <v>0</v>
      </c>
      <c r="P120">
        <v>3</v>
      </c>
      <c r="Q120">
        <v>4</v>
      </c>
      <c r="R120">
        <v>5</v>
      </c>
      <c r="S120">
        <v>5</v>
      </c>
      <c r="T120">
        <v>5</v>
      </c>
      <c r="U120">
        <f t="shared" si="3"/>
        <v>30</v>
      </c>
      <c r="V120" s="4">
        <f t="shared" si="2"/>
        <v>3</v>
      </c>
    </row>
    <row r="121" spans="1:22" x14ac:dyDescent="0.35">
      <c r="A121">
        <v>609790</v>
      </c>
      <c r="B121" t="s">
        <v>778</v>
      </c>
      <c r="C121" t="s">
        <v>80</v>
      </c>
      <c r="D121" t="s">
        <v>779</v>
      </c>
      <c r="E121" t="s">
        <v>82</v>
      </c>
      <c r="F121" t="s">
        <v>83</v>
      </c>
      <c r="G121">
        <v>60620</v>
      </c>
      <c r="H121">
        <v>1</v>
      </c>
      <c r="I121">
        <v>1</v>
      </c>
      <c r="J121">
        <v>2</v>
      </c>
      <c r="K121">
        <v>3</v>
      </c>
      <c r="L121">
        <v>2</v>
      </c>
      <c r="M121">
        <v>2</v>
      </c>
      <c r="N121">
        <v>4</v>
      </c>
      <c r="O121">
        <v>3</v>
      </c>
      <c r="P121">
        <v>3</v>
      </c>
      <c r="Q121">
        <v>3</v>
      </c>
      <c r="R121">
        <v>1</v>
      </c>
      <c r="S121">
        <v>4</v>
      </c>
      <c r="T121">
        <v>6</v>
      </c>
      <c r="U121">
        <f t="shared" si="3"/>
        <v>31</v>
      </c>
      <c r="V121" s="4">
        <f t="shared" si="2"/>
        <v>3</v>
      </c>
    </row>
    <row r="122" spans="1:22" x14ac:dyDescent="0.35">
      <c r="A122">
        <v>609950</v>
      </c>
      <c r="B122" t="s">
        <v>788</v>
      </c>
      <c r="C122" t="s">
        <v>80</v>
      </c>
      <c r="D122" t="s">
        <v>789</v>
      </c>
      <c r="E122" t="s">
        <v>82</v>
      </c>
      <c r="F122" t="s">
        <v>83</v>
      </c>
      <c r="G122">
        <v>60623</v>
      </c>
      <c r="H122">
        <v>1</v>
      </c>
      <c r="I122">
        <v>1</v>
      </c>
      <c r="J122">
        <v>0</v>
      </c>
      <c r="K122">
        <v>4</v>
      </c>
      <c r="L122">
        <v>0</v>
      </c>
      <c r="M122">
        <v>0</v>
      </c>
      <c r="N122">
        <v>3</v>
      </c>
      <c r="O122">
        <v>3</v>
      </c>
      <c r="P122">
        <v>3</v>
      </c>
      <c r="Q122">
        <v>4</v>
      </c>
      <c r="R122">
        <v>5</v>
      </c>
      <c r="S122">
        <v>5</v>
      </c>
      <c r="T122">
        <v>7</v>
      </c>
      <c r="U122">
        <f t="shared" si="3"/>
        <v>31</v>
      </c>
      <c r="V122" s="4">
        <f t="shared" si="2"/>
        <v>3</v>
      </c>
    </row>
    <row r="123" spans="1:22" x14ac:dyDescent="0.35">
      <c r="A123">
        <v>610070</v>
      </c>
      <c r="B123" t="s">
        <v>803</v>
      </c>
      <c r="C123" t="s">
        <v>80</v>
      </c>
      <c r="D123" t="s">
        <v>804</v>
      </c>
      <c r="E123" t="s">
        <v>82</v>
      </c>
      <c r="F123" t="s">
        <v>83</v>
      </c>
      <c r="G123">
        <v>60640</v>
      </c>
      <c r="H123">
        <v>1</v>
      </c>
      <c r="I123">
        <v>1</v>
      </c>
      <c r="J123">
        <v>4</v>
      </c>
      <c r="K123">
        <v>0</v>
      </c>
      <c r="L123">
        <v>3</v>
      </c>
      <c r="M123">
        <v>2</v>
      </c>
      <c r="N123">
        <v>0</v>
      </c>
      <c r="O123">
        <v>0</v>
      </c>
      <c r="P123">
        <v>3</v>
      </c>
      <c r="Q123">
        <v>4</v>
      </c>
      <c r="R123">
        <v>6</v>
      </c>
      <c r="S123">
        <v>5</v>
      </c>
      <c r="T123">
        <v>6</v>
      </c>
      <c r="U123">
        <f t="shared" si="3"/>
        <v>30</v>
      </c>
      <c r="V123" s="4">
        <f t="shared" si="2"/>
        <v>3</v>
      </c>
    </row>
    <row r="124" spans="1:22" x14ac:dyDescent="0.35">
      <c r="A124">
        <v>610216</v>
      </c>
      <c r="B124" t="s">
        <v>818</v>
      </c>
      <c r="C124" t="s">
        <v>80</v>
      </c>
      <c r="D124" t="s">
        <v>819</v>
      </c>
      <c r="E124" t="s">
        <v>82</v>
      </c>
      <c r="F124" t="s">
        <v>83</v>
      </c>
      <c r="G124">
        <v>60608</v>
      </c>
      <c r="H124">
        <v>1</v>
      </c>
      <c r="I124">
        <v>5</v>
      </c>
      <c r="J124">
        <v>4</v>
      </c>
      <c r="K124">
        <v>0</v>
      </c>
      <c r="L124">
        <v>4</v>
      </c>
      <c r="M124">
        <v>5</v>
      </c>
      <c r="N124">
        <v>0</v>
      </c>
      <c r="O124">
        <v>0</v>
      </c>
      <c r="P124">
        <v>3</v>
      </c>
      <c r="Q124">
        <v>3</v>
      </c>
      <c r="R124">
        <v>5</v>
      </c>
      <c r="S124">
        <v>5</v>
      </c>
      <c r="T124">
        <v>5</v>
      </c>
      <c r="U124">
        <f t="shared" si="3"/>
        <v>35</v>
      </c>
      <c r="V124" s="4">
        <f t="shared" si="2"/>
        <v>3</v>
      </c>
    </row>
    <row r="125" spans="1:22" x14ac:dyDescent="0.35">
      <c r="A125">
        <v>610220</v>
      </c>
      <c r="B125" t="s">
        <v>823</v>
      </c>
      <c r="C125" t="s">
        <v>80</v>
      </c>
      <c r="D125" t="s">
        <v>824</v>
      </c>
      <c r="E125" t="s">
        <v>82</v>
      </c>
      <c r="F125" t="s">
        <v>83</v>
      </c>
      <c r="G125">
        <v>60625</v>
      </c>
      <c r="H125">
        <v>1</v>
      </c>
      <c r="I125">
        <v>1</v>
      </c>
      <c r="J125">
        <v>5</v>
      </c>
      <c r="K125">
        <v>0</v>
      </c>
      <c r="L125">
        <v>3</v>
      </c>
      <c r="M125">
        <v>3</v>
      </c>
      <c r="N125">
        <v>0</v>
      </c>
      <c r="O125">
        <v>0</v>
      </c>
      <c r="P125">
        <v>3</v>
      </c>
      <c r="Q125">
        <v>3</v>
      </c>
      <c r="R125">
        <v>6</v>
      </c>
      <c r="S125">
        <v>5</v>
      </c>
      <c r="T125">
        <v>5</v>
      </c>
      <c r="U125">
        <f t="shared" si="3"/>
        <v>30</v>
      </c>
      <c r="V125" s="4">
        <f t="shared" si="2"/>
        <v>3</v>
      </c>
    </row>
    <row r="126" spans="1:22" x14ac:dyDescent="0.35">
      <c r="A126">
        <v>610078</v>
      </c>
      <c r="B126" t="s">
        <v>858</v>
      </c>
      <c r="C126" t="s">
        <v>80</v>
      </c>
      <c r="D126" t="s">
        <v>859</v>
      </c>
      <c r="E126" t="s">
        <v>82</v>
      </c>
      <c r="F126" t="s">
        <v>83</v>
      </c>
      <c r="G126">
        <v>60613</v>
      </c>
      <c r="H126">
        <v>1</v>
      </c>
      <c r="I126">
        <v>1</v>
      </c>
      <c r="J126">
        <v>4</v>
      </c>
      <c r="K126">
        <v>0</v>
      </c>
      <c r="L126">
        <v>3</v>
      </c>
      <c r="M126">
        <v>3</v>
      </c>
      <c r="N126">
        <v>0</v>
      </c>
      <c r="O126">
        <v>0</v>
      </c>
      <c r="P126">
        <v>3</v>
      </c>
      <c r="Q126">
        <v>3</v>
      </c>
      <c r="R126">
        <v>6</v>
      </c>
      <c r="S126">
        <v>5</v>
      </c>
      <c r="T126">
        <v>6</v>
      </c>
      <c r="U126">
        <f t="shared" si="3"/>
        <v>30</v>
      </c>
      <c r="V126" s="4">
        <f t="shared" si="2"/>
        <v>3</v>
      </c>
    </row>
    <row r="127" spans="1:22" x14ac:dyDescent="0.35">
      <c r="A127">
        <v>609720</v>
      </c>
      <c r="B127" t="s">
        <v>868</v>
      </c>
      <c r="C127" t="s">
        <v>158</v>
      </c>
      <c r="D127" t="s">
        <v>869</v>
      </c>
      <c r="E127" t="s">
        <v>82</v>
      </c>
      <c r="F127" t="s">
        <v>83</v>
      </c>
      <c r="G127">
        <v>60618</v>
      </c>
      <c r="H127">
        <v>5</v>
      </c>
      <c r="I127">
        <v>1</v>
      </c>
      <c r="J127">
        <v>5</v>
      </c>
      <c r="K127">
        <v>0</v>
      </c>
      <c r="L127">
        <v>4</v>
      </c>
      <c r="M127">
        <v>3</v>
      </c>
      <c r="N127">
        <v>0</v>
      </c>
      <c r="O127">
        <v>0</v>
      </c>
      <c r="P127">
        <v>0</v>
      </c>
      <c r="Q127">
        <v>0</v>
      </c>
      <c r="R127">
        <v>6</v>
      </c>
      <c r="S127">
        <v>5</v>
      </c>
      <c r="T127">
        <v>6</v>
      </c>
      <c r="U127">
        <f t="shared" si="3"/>
        <v>30</v>
      </c>
      <c r="V127" s="4">
        <f t="shared" si="2"/>
        <v>3</v>
      </c>
    </row>
    <row r="128" spans="1:22" x14ac:dyDescent="0.35">
      <c r="A128">
        <v>609829</v>
      </c>
      <c r="B128" t="s">
        <v>904</v>
      </c>
      <c r="C128" t="s">
        <v>80</v>
      </c>
      <c r="D128" t="s">
        <v>905</v>
      </c>
      <c r="E128" t="s">
        <v>82</v>
      </c>
      <c r="F128" t="s">
        <v>83</v>
      </c>
      <c r="G128">
        <v>60632</v>
      </c>
      <c r="H128">
        <v>1</v>
      </c>
      <c r="I128">
        <v>5</v>
      </c>
      <c r="J128">
        <v>3</v>
      </c>
      <c r="K128">
        <v>3</v>
      </c>
      <c r="L128">
        <v>2</v>
      </c>
      <c r="M128">
        <v>2</v>
      </c>
      <c r="N128">
        <v>4</v>
      </c>
      <c r="O128">
        <v>3</v>
      </c>
      <c r="P128">
        <v>3</v>
      </c>
      <c r="Q128">
        <v>2</v>
      </c>
      <c r="R128">
        <v>5</v>
      </c>
      <c r="S128">
        <v>5</v>
      </c>
      <c r="T128">
        <v>6</v>
      </c>
      <c r="U128">
        <f t="shared" si="3"/>
        <v>39</v>
      </c>
      <c r="V128" s="4">
        <f t="shared" si="2"/>
        <v>3</v>
      </c>
    </row>
    <row r="129" spans="1:22" x14ac:dyDescent="0.35">
      <c r="A129">
        <v>610355</v>
      </c>
      <c r="B129" t="s">
        <v>940</v>
      </c>
      <c r="C129" t="s">
        <v>80</v>
      </c>
      <c r="D129" t="s">
        <v>941</v>
      </c>
      <c r="E129" t="s">
        <v>82</v>
      </c>
      <c r="F129" t="s">
        <v>83</v>
      </c>
      <c r="G129">
        <v>60613</v>
      </c>
      <c r="H129">
        <v>5</v>
      </c>
      <c r="I129">
        <v>1</v>
      </c>
      <c r="J129">
        <v>5</v>
      </c>
      <c r="K129">
        <v>0</v>
      </c>
      <c r="L129">
        <v>5</v>
      </c>
      <c r="M129">
        <v>5</v>
      </c>
      <c r="N129">
        <v>0</v>
      </c>
      <c r="O129">
        <v>0</v>
      </c>
      <c r="P129">
        <v>4</v>
      </c>
      <c r="Q129">
        <v>3</v>
      </c>
      <c r="R129">
        <v>4</v>
      </c>
      <c r="S129">
        <v>5</v>
      </c>
      <c r="T129">
        <v>4</v>
      </c>
      <c r="U129">
        <f t="shared" si="3"/>
        <v>36</v>
      </c>
      <c r="V129" s="4">
        <f t="shared" si="2"/>
        <v>3</v>
      </c>
    </row>
    <row r="130" spans="1:22" x14ac:dyDescent="0.35">
      <c r="A130">
        <v>610031</v>
      </c>
      <c r="B130" t="s">
        <v>965</v>
      </c>
      <c r="C130" t="s">
        <v>80</v>
      </c>
      <c r="D130" t="s">
        <v>966</v>
      </c>
      <c r="E130" t="s">
        <v>82</v>
      </c>
      <c r="F130" t="s">
        <v>83</v>
      </c>
      <c r="G130">
        <v>60622</v>
      </c>
      <c r="H130">
        <v>1</v>
      </c>
      <c r="I130">
        <v>1</v>
      </c>
      <c r="J130">
        <v>3</v>
      </c>
      <c r="K130">
        <v>3</v>
      </c>
      <c r="L130">
        <v>3</v>
      </c>
      <c r="M130">
        <v>2</v>
      </c>
      <c r="N130">
        <v>5</v>
      </c>
      <c r="O130">
        <v>4</v>
      </c>
      <c r="P130">
        <v>3</v>
      </c>
      <c r="Q130">
        <v>3</v>
      </c>
      <c r="R130">
        <v>4</v>
      </c>
      <c r="S130">
        <v>5</v>
      </c>
      <c r="T130">
        <v>6</v>
      </c>
      <c r="U130">
        <f t="shared" si="3"/>
        <v>38</v>
      </c>
      <c r="V130" s="4">
        <f t="shared" ref="V130:V193" si="4">VALUE(LEFT(TEXT(U130, "0"), 1))</f>
        <v>3</v>
      </c>
    </row>
    <row r="131" spans="1:22" x14ac:dyDescent="0.35">
      <c r="A131">
        <v>610269</v>
      </c>
      <c r="B131" t="s">
        <v>1001</v>
      </c>
      <c r="C131" t="s">
        <v>80</v>
      </c>
      <c r="D131" t="s">
        <v>1002</v>
      </c>
      <c r="E131" t="s">
        <v>82</v>
      </c>
      <c r="F131" t="s">
        <v>83</v>
      </c>
      <c r="G131">
        <v>60640</v>
      </c>
      <c r="H131">
        <v>1</v>
      </c>
      <c r="I131">
        <v>1</v>
      </c>
      <c r="J131">
        <v>3</v>
      </c>
      <c r="K131">
        <v>2</v>
      </c>
      <c r="L131">
        <v>4</v>
      </c>
      <c r="M131">
        <v>3</v>
      </c>
      <c r="N131">
        <v>2</v>
      </c>
      <c r="O131">
        <v>3</v>
      </c>
      <c r="P131">
        <v>3</v>
      </c>
      <c r="Q131">
        <v>3</v>
      </c>
      <c r="R131">
        <v>4</v>
      </c>
      <c r="S131">
        <v>5</v>
      </c>
      <c r="T131">
        <v>4</v>
      </c>
      <c r="U131">
        <f t="shared" ref="U131:U194" si="5">SUM(H131:T131)-S131</f>
        <v>33</v>
      </c>
      <c r="V131" s="4">
        <f t="shared" si="4"/>
        <v>3</v>
      </c>
    </row>
    <row r="132" spans="1:22" x14ac:dyDescent="0.35">
      <c r="A132">
        <v>610115</v>
      </c>
      <c r="B132" t="s">
        <v>1011</v>
      </c>
      <c r="C132" t="s">
        <v>80</v>
      </c>
      <c r="D132" t="s">
        <v>1012</v>
      </c>
      <c r="E132" t="s">
        <v>82</v>
      </c>
      <c r="F132" t="s">
        <v>83</v>
      </c>
      <c r="G132">
        <v>60637</v>
      </c>
      <c r="H132">
        <v>1</v>
      </c>
      <c r="I132">
        <v>1</v>
      </c>
      <c r="J132">
        <v>2</v>
      </c>
      <c r="K132">
        <v>3</v>
      </c>
      <c r="L132">
        <v>3</v>
      </c>
      <c r="M132">
        <v>3</v>
      </c>
      <c r="N132">
        <v>4</v>
      </c>
      <c r="O132">
        <v>4</v>
      </c>
      <c r="P132">
        <v>4</v>
      </c>
      <c r="Q132">
        <v>4</v>
      </c>
      <c r="R132">
        <v>4</v>
      </c>
      <c r="S132">
        <v>5</v>
      </c>
      <c r="T132">
        <v>6</v>
      </c>
      <c r="U132">
        <f t="shared" si="5"/>
        <v>39</v>
      </c>
      <c r="V132" s="4">
        <f t="shared" si="4"/>
        <v>3</v>
      </c>
    </row>
    <row r="133" spans="1:22" x14ac:dyDescent="0.35">
      <c r="A133">
        <v>610354</v>
      </c>
      <c r="B133" t="s">
        <v>1021</v>
      </c>
      <c r="C133" t="s">
        <v>80</v>
      </c>
      <c r="D133" t="s">
        <v>1022</v>
      </c>
      <c r="E133" t="s">
        <v>82</v>
      </c>
      <c r="F133" t="s">
        <v>83</v>
      </c>
      <c r="G133">
        <v>60625</v>
      </c>
      <c r="H133">
        <v>1</v>
      </c>
      <c r="I133">
        <v>1</v>
      </c>
      <c r="J133">
        <v>4</v>
      </c>
      <c r="K133">
        <v>4</v>
      </c>
      <c r="L133">
        <v>3</v>
      </c>
      <c r="M133">
        <v>3</v>
      </c>
      <c r="N133">
        <v>3</v>
      </c>
      <c r="O133">
        <v>3</v>
      </c>
      <c r="P133">
        <v>3</v>
      </c>
      <c r="Q133">
        <v>3</v>
      </c>
      <c r="R133">
        <v>5</v>
      </c>
      <c r="S133">
        <v>5</v>
      </c>
      <c r="T133">
        <v>6</v>
      </c>
      <c r="U133">
        <f t="shared" si="5"/>
        <v>39</v>
      </c>
      <c r="V133" s="4">
        <f t="shared" si="4"/>
        <v>3</v>
      </c>
    </row>
    <row r="134" spans="1:22" x14ac:dyDescent="0.35">
      <c r="A134">
        <v>610119</v>
      </c>
      <c r="B134" t="s">
        <v>1041</v>
      </c>
      <c r="C134" t="s">
        <v>80</v>
      </c>
      <c r="D134" t="s">
        <v>1042</v>
      </c>
      <c r="E134" t="s">
        <v>82</v>
      </c>
      <c r="F134" t="s">
        <v>83</v>
      </c>
      <c r="G134">
        <v>60622</v>
      </c>
      <c r="H134">
        <v>1</v>
      </c>
      <c r="I134">
        <v>1</v>
      </c>
      <c r="J134">
        <v>3</v>
      </c>
      <c r="K134">
        <v>3</v>
      </c>
      <c r="L134">
        <v>3</v>
      </c>
      <c r="M134">
        <v>4</v>
      </c>
      <c r="N134">
        <v>3</v>
      </c>
      <c r="O134">
        <v>3</v>
      </c>
      <c r="P134">
        <v>3</v>
      </c>
      <c r="Q134">
        <v>3</v>
      </c>
      <c r="R134">
        <v>5</v>
      </c>
      <c r="S134">
        <v>5</v>
      </c>
      <c r="T134">
        <v>7</v>
      </c>
      <c r="U134">
        <f t="shared" si="5"/>
        <v>39</v>
      </c>
      <c r="V134" s="4">
        <f t="shared" si="4"/>
        <v>3</v>
      </c>
    </row>
    <row r="135" spans="1:22" x14ac:dyDescent="0.35">
      <c r="A135">
        <v>609826</v>
      </c>
      <c r="B135" t="s">
        <v>1061</v>
      </c>
      <c r="C135" t="s">
        <v>80</v>
      </c>
      <c r="D135" t="s">
        <v>1062</v>
      </c>
      <c r="E135" t="s">
        <v>82</v>
      </c>
      <c r="F135" t="s">
        <v>83</v>
      </c>
      <c r="G135">
        <v>60623</v>
      </c>
      <c r="H135">
        <v>1</v>
      </c>
      <c r="I135">
        <v>1</v>
      </c>
      <c r="J135">
        <v>2</v>
      </c>
      <c r="K135">
        <v>2</v>
      </c>
      <c r="L135">
        <v>2</v>
      </c>
      <c r="M135">
        <v>2</v>
      </c>
      <c r="N135">
        <v>1</v>
      </c>
      <c r="O135">
        <v>2</v>
      </c>
      <c r="P135">
        <v>2</v>
      </c>
      <c r="Q135">
        <v>3</v>
      </c>
      <c r="R135">
        <v>6</v>
      </c>
      <c r="S135">
        <v>5</v>
      </c>
      <c r="T135">
        <v>6</v>
      </c>
      <c r="U135">
        <f t="shared" si="5"/>
        <v>30</v>
      </c>
      <c r="V135" s="4">
        <f t="shared" si="4"/>
        <v>3</v>
      </c>
    </row>
    <row r="136" spans="1:22" x14ac:dyDescent="0.35">
      <c r="A136">
        <v>610148</v>
      </c>
      <c r="B136" t="s">
        <v>1091</v>
      </c>
      <c r="C136" t="s">
        <v>80</v>
      </c>
      <c r="D136" t="s">
        <v>1092</v>
      </c>
      <c r="E136" t="s">
        <v>82</v>
      </c>
      <c r="F136" t="s">
        <v>83</v>
      </c>
      <c r="G136">
        <v>60609</v>
      </c>
      <c r="H136">
        <v>1</v>
      </c>
      <c r="I136">
        <v>1</v>
      </c>
      <c r="J136">
        <v>3</v>
      </c>
      <c r="K136">
        <v>3</v>
      </c>
      <c r="L136">
        <v>4</v>
      </c>
      <c r="M136">
        <v>3</v>
      </c>
      <c r="N136">
        <v>3</v>
      </c>
      <c r="O136">
        <v>3</v>
      </c>
      <c r="P136">
        <v>2</v>
      </c>
      <c r="Q136">
        <v>3</v>
      </c>
      <c r="R136">
        <v>5</v>
      </c>
      <c r="S136">
        <v>5</v>
      </c>
      <c r="T136">
        <v>6</v>
      </c>
      <c r="U136">
        <f t="shared" si="5"/>
        <v>37</v>
      </c>
      <c r="V136" s="4">
        <f t="shared" si="4"/>
        <v>3</v>
      </c>
    </row>
    <row r="137" spans="1:22" x14ac:dyDescent="0.35">
      <c r="A137">
        <v>609804</v>
      </c>
      <c r="B137" t="s">
        <v>1101</v>
      </c>
      <c r="C137" t="s">
        <v>80</v>
      </c>
      <c r="D137" t="s">
        <v>1102</v>
      </c>
      <c r="E137" t="s">
        <v>82</v>
      </c>
      <c r="F137" t="s">
        <v>83</v>
      </c>
      <c r="G137">
        <v>60645</v>
      </c>
      <c r="H137">
        <v>1</v>
      </c>
      <c r="I137">
        <v>1</v>
      </c>
      <c r="J137">
        <v>3</v>
      </c>
      <c r="K137">
        <v>3</v>
      </c>
      <c r="L137">
        <v>3</v>
      </c>
      <c r="M137">
        <v>3</v>
      </c>
      <c r="N137">
        <v>3</v>
      </c>
      <c r="O137">
        <v>3</v>
      </c>
      <c r="P137">
        <v>3</v>
      </c>
      <c r="Q137">
        <v>3</v>
      </c>
      <c r="R137">
        <v>5</v>
      </c>
      <c r="S137">
        <v>5</v>
      </c>
      <c r="T137">
        <v>5</v>
      </c>
      <c r="U137">
        <f t="shared" si="5"/>
        <v>36</v>
      </c>
      <c r="V137" s="4">
        <f t="shared" si="4"/>
        <v>3</v>
      </c>
    </row>
    <row r="138" spans="1:22" x14ac:dyDescent="0.35">
      <c r="A138">
        <v>610061</v>
      </c>
      <c r="B138" t="s">
        <v>1126</v>
      </c>
      <c r="C138" t="s">
        <v>80</v>
      </c>
      <c r="D138" t="s">
        <v>1127</v>
      </c>
      <c r="E138" t="s">
        <v>82</v>
      </c>
      <c r="F138" t="s">
        <v>83</v>
      </c>
      <c r="G138">
        <v>60653</v>
      </c>
      <c r="H138">
        <v>1</v>
      </c>
      <c r="I138">
        <v>1</v>
      </c>
      <c r="J138">
        <v>3</v>
      </c>
      <c r="K138">
        <v>3</v>
      </c>
      <c r="L138">
        <v>4</v>
      </c>
      <c r="M138">
        <v>4</v>
      </c>
      <c r="N138">
        <v>3</v>
      </c>
      <c r="O138">
        <v>3</v>
      </c>
      <c r="P138">
        <v>3</v>
      </c>
      <c r="Q138">
        <v>4</v>
      </c>
      <c r="R138">
        <v>5</v>
      </c>
      <c r="S138">
        <v>4</v>
      </c>
      <c r="T138">
        <v>5</v>
      </c>
      <c r="U138">
        <f t="shared" si="5"/>
        <v>39</v>
      </c>
      <c r="V138" s="4">
        <f t="shared" si="4"/>
        <v>3</v>
      </c>
    </row>
    <row r="139" spans="1:22" x14ac:dyDescent="0.35">
      <c r="A139">
        <v>609929</v>
      </c>
      <c r="B139" t="s">
        <v>1131</v>
      </c>
      <c r="C139" t="s">
        <v>80</v>
      </c>
      <c r="D139" t="s">
        <v>1132</v>
      </c>
      <c r="E139" t="s">
        <v>82</v>
      </c>
      <c r="F139" t="s">
        <v>83</v>
      </c>
      <c r="G139">
        <v>60609</v>
      </c>
      <c r="H139">
        <v>1</v>
      </c>
      <c r="I139">
        <v>1</v>
      </c>
      <c r="J139">
        <v>3</v>
      </c>
      <c r="K139">
        <v>3</v>
      </c>
      <c r="L139">
        <v>4</v>
      </c>
      <c r="M139">
        <v>4</v>
      </c>
      <c r="N139">
        <v>3</v>
      </c>
      <c r="O139">
        <v>2</v>
      </c>
      <c r="P139">
        <v>2</v>
      </c>
      <c r="Q139">
        <v>3</v>
      </c>
      <c r="R139">
        <v>5</v>
      </c>
      <c r="S139">
        <v>5</v>
      </c>
      <c r="T139">
        <v>6</v>
      </c>
      <c r="U139">
        <f t="shared" si="5"/>
        <v>37</v>
      </c>
      <c r="V139" s="4">
        <f t="shared" si="4"/>
        <v>3</v>
      </c>
    </row>
    <row r="140" spans="1:22" x14ac:dyDescent="0.35">
      <c r="A140">
        <v>609719</v>
      </c>
      <c r="B140" t="s">
        <v>1136</v>
      </c>
      <c r="C140" t="s">
        <v>158</v>
      </c>
      <c r="D140" t="s">
        <v>1137</v>
      </c>
      <c r="E140" t="s">
        <v>82</v>
      </c>
      <c r="F140" t="s">
        <v>83</v>
      </c>
      <c r="G140">
        <v>60613</v>
      </c>
      <c r="H140">
        <v>1</v>
      </c>
      <c r="I140">
        <v>1</v>
      </c>
      <c r="J140">
        <v>4</v>
      </c>
      <c r="K140">
        <v>0</v>
      </c>
      <c r="L140">
        <v>3</v>
      </c>
      <c r="M140">
        <v>3</v>
      </c>
      <c r="N140">
        <v>0</v>
      </c>
      <c r="O140">
        <v>0</v>
      </c>
      <c r="P140">
        <v>3</v>
      </c>
      <c r="Q140">
        <v>2</v>
      </c>
      <c r="R140">
        <v>7</v>
      </c>
      <c r="S140">
        <v>5</v>
      </c>
      <c r="T140">
        <v>6</v>
      </c>
      <c r="U140">
        <f t="shared" si="5"/>
        <v>30</v>
      </c>
      <c r="V140" s="4">
        <f t="shared" si="4"/>
        <v>3</v>
      </c>
    </row>
    <row r="141" spans="1:22" x14ac:dyDescent="0.35">
      <c r="A141">
        <v>610207</v>
      </c>
      <c r="B141" t="s">
        <v>1141</v>
      </c>
      <c r="C141" t="s">
        <v>80</v>
      </c>
      <c r="D141" t="s">
        <v>1142</v>
      </c>
      <c r="E141" t="s">
        <v>82</v>
      </c>
      <c r="F141" t="s">
        <v>83</v>
      </c>
      <c r="G141">
        <v>60643</v>
      </c>
      <c r="H141">
        <v>5</v>
      </c>
      <c r="I141">
        <v>1</v>
      </c>
      <c r="J141">
        <v>4</v>
      </c>
      <c r="K141">
        <v>0</v>
      </c>
      <c r="L141">
        <v>2</v>
      </c>
      <c r="M141">
        <v>2</v>
      </c>
      <c r="N141">
        <v>0</v>
      </c>
      <c r="O141">
        <v>0</v>
      </c>
      <c r="P141">
        <v>4</v>
      </c>
      <c r="Q141">
        <v>3</v>
      </c>
      <c r="R141">
        <v>7</v>
      </c>
      <c r="S141">
        <v>5</v>
      </c>
      <c r="T141">
        <v>6</v>
      </c>
      <c r="U141">
        <f t="shared" si="5"/>
        <v>34</v>
      </c>
      <c r="V141" s="4">
        <f t="shared" si="4"/>
        <v>3</v>
      </c>
    </row>
    <row r="142" spans="1:22" x14ac:dyDescent="0.35">
      <c r="A142">
        <v>609955</v>
      </c>
      <c r="B142" t="s">
        <v>1151</v>
      </c>
      <c r="C142" t="s">
        <v>80</v>
      </c>
      <c r="D142" t="s">
        <v>1152</v>
      </c>
      <c r="E142" t="s">
        <v>82</v>
      </c>
      <c r="F142" t="s">
        <v>83</v>
      </c>
      <c r="G142">
        <v>60620</v>
      </c>
      <c r="H142">
        <v>1</v>
      </c>
      <c r="I142">
        <v>1</v>
      </c>
      <c r="J142">
        <v>2</v>
      </c>
      <c r="K142">
        <v>3</v>
      </c>
      <c r="L142">
        <v>1</v>
      </c>
      <c r="M142">
        <v>1</v>
      </c>
      <c r="N142">
        <v>4</v>
      </c>
      <c r="O142">
        <v>3</v>
      </c>
      <c r="P142">
        <v>3</v>
      </c>
      <c r="Q142">
        <v>2</v>
      </c>
      <c r="R142">
        <v>5</v>
      </c>
      <c r="S142">
        <v>4</v>
      </c>
      <c r="T142">
        <v>5</v>
      </c>
      <c r="U142">
        <f t="shared" si="5"/>
        <v>31</v>
      </c>
      <c r="V142" s="4">
        <f t="shared" si="4"/>
        <v>3</v>
      </c>
    </row>
    <row r="143" spans="1:22" x14ac:dyDescent="0.35">
      <c r="A143">
        <v>610120</v>
      </c>
      <c r="B143" t="s">
        <v>1162</v>
      </c>
      <c r="C143" t="s">
        <v>80</v>
      </c>
      <c r="D143" t="s">
        <v>1163</v>
      </c>
      <c r="E143" t="s">
        <v>82</v>
      </c>
      <c r="F143" t="s">
        <v>83</v>
      </c>
      <c r="G143">
        <v>60629</v>
      </c>
      <c r="H143">
        <v>1</v>
      </c>
      <c r="I143">
        <v>1</v>
      </c>
      <c r="J143">
        <v>3</v>
      </c>
      <c r="K143">
        <v>3</v>
      </c>
      <c r="L143">
        <v>3</v>
      </c>
      <c r="M143">
        <v>3</v>
      </c>
      <c r="N143">
        <v>2</v>
      </c>
      <c r="O143">
        <v>2</v>
      </c>
      <c r="P143">
        <v>2</v>
      </c>
      <c r="Q143">
        <v>2</v>
      </c>
      <c r="R143">
        <v>6</v>
      </c>
      <c r="S143">
        <v>5</v>
      </c>
      <c r="T143">
        <v>7</v>
      </c>
      <c r="U143">
        <f t="shared" si="5"/>
        <v>35</v>
      </c>
      <c r="V143" s="4">
        <f t="shared" si="4"/>
        <v>3</v>
      </c>
    </row>
    <row r="144" spans="1:22" x14ac:dyDescent="0.35">
      <c r="A144">
        <v>609793</v>
      </c>
      <c r="B144" t="s">
        <v>1167</v>
      </c>
      <c r="C144" t="s">
        <v>80</v>
      </c>
      <c r="D144" t="s">
        <v>1168</v>
      </c>
      <c r="E144" t="s">
        <v>82</v>
      </c>
      <c r="F144" t="s">
        <v>83</v>
      </c>
      <c r="G144">
        <v>60621</v>
      </c>
      <c r="H144">
        <v>1</v>
      </c>
      <c r="I144">
        <v>1</v>
      </c>
      <c r="J144">
        <v>3</v>
      </c>
      <c r="K144">
        <v>2</v>
      </c>
      <c r="L144">
        <v>4</v>
      </c>
      <c r="M144">
        <v>4</v>
      </c>
      <c r="N144">
        <v>3</v>
      </c>
      <c r="O144">
        <v>2</v>
      </c>
      <c r="P144">
        <v>0</v>
      </c>
      <c r="Q144">
        <v>0</v>
      </c>
      <c r="R144">
        <v>3</v>
      </c>
      <c r="S144">
        <v>5</v>
      </c>
      <c r="T144">
        <v>7</v>
      </c>
      <c r="U144">
        <f t="shared" si="5"/>
        <v>30</v>
      </c>
      <c r="V144" s="4">
        <f t="shared" si="4"/>
        <v>3</v>
      </c>
    </row>
    <row r="145" spans="1:22" x14ac:dyDescent="0.35">
      <c r="A145">
        <v>610209</v>
      </c>
      <c r="B145" t="s">
        <v>1172</v>
      </c>
      <c r="C145" t="s">
        <v>80</v>
      </c>
      <c r="D145" t="s">
        <v>1173</v>
      </c>
      <c r="E145" t="s">
        <v>82</v>
      </c>
      <c r="F145" t="s">
        <v>83</v>
      </c>
      <c r="G145">
        <v>60625</v>
      </c>
      <c r="H145">
        <v>1</v>
      </c>
      <c r="I145">
        <v>1</v>
      </c>
      <c r="J145">
        <v>3</v>
      </c>
      <c r="K145">
        <v>4</v>
      </c>
      <c r="L145">
        <v>2</v>
      </c>
      <c r="M145">
        <v>2</v>
      </c>
      <c r="N145">
        <v>4</v>
      </c>
      <c r="O145">
        <v>3</v>
      </c>
      <c r="P145">
        <v>3</v>
      </c>
      <c r="Q145">
        <v>3</v>
      </c>
      <c r="R145">
        <v>6</v>
      </c>
      <c r="S145">
        <v>5</v>
      </c>
      <c r="T145">
        <v>5</v>
      </c>
      <c r="U145">
        <f t="shared" si="5"/>
        <v>37</v>
      </c>
      <c r="V145" s="4">
        <f t="shared" si="4"/>
        <v>3</v>
      </c>
    </row>
    <row r="146" spans="1:22" x14ac:dyDescent="0.35">
      <c r="A146">
        <v>609969</v>
      </c>
      <c r="B146" t="s">
        <v>1187</v>
      </c>
      <c r="C146" t="s">
        <v>80</v>
      </c>
      <c r="D146" t="s">
        <v>1188</v>
      </c>
      <c r="E146" t="s">
        <v>82</v>
      </c>
      <c r="F146" t="s">
        <v>83</v>
      </c>
      <c r="G146">
        <v>60637</v>
      </c>
      <c r="H146">
        <v>5</v>
      </c>
      <c r="I146">
        <v>1</v>
      </c>
      <c r="J146">
        <v>4</v>
      </c>
      <c r="K146">
        <v>0</v>
      </c>
      <c r="L146">
        <v>4</v>
      </c>
      <c r="M146">
        <v>4</v>
      </c>
      <c r="N146">
        <v>0</v>
      </c>
      <c r="O146">
        <v>0</v>
      </c>
      <c r="P146">
        <v>3</v>
      </c>
      <c r="Q146">
        <v>2</v>
      </c>
      <c r="R146">
        <v>4</v>
      </c>
      <c r="S146">
        <v>5</v>
      </c>
      <c r="T146">
        <v>5</v>
      </c>
      <c r="U146">
        <f t="shared" si="5"/>
        <v>32</v>
      </c>
      <c r="V146" s="4">
        <f t="shared" si="4"/>
        <v>3</v>
      </c>
    </row>
    <row r="147" spans="1:22" x14ac:dyDescent="0.35">
      <c r="A147">
        <v>609926</v>
      </c>
      <c r="B147" t="s">
        <v>1198</v>
      </c>
      <c r="C147" t="s">
        <v>80</v>
      </c>
      <c r="D147" t="s">
        <v>1199</v>
      </c>
      <c r="E147" t="s">
        <v>82</v>
      </c>
      <c r="F147" t="s">
        <v>83</v>
      </c>
      <c r="G147">
        <v>60610</v>
      </c>
      <c r="H147">
        <v>5</v>
      </c>
      <c r="I147">
        <v>1</v>
      </c>
      <c r="J147">
        <v>5</v>
      </c>
      <c r="K147">
        <v>0</v>
      </c>
      <c r="L147">
        <v>4</v>
      </c>
      <c r="M147">
        <v>3</v>
      </c>
      <c r="N147">
        <v>0</v>
      </c>
      <c r="O147">
        <v>0</v>
      </c>
      <c r="P147">
        <v>4</v>
      </c>
      <c r="Q147">
        <v>3</v>
      </c>
      <c r="R147">
        <v>5</v>
      </c>
      <c r="S147">
        <v>5</v>
      </c>
      <c r="T147">
        <v>5</v>
      </c>
      <c r="U147">
        <f t="shared" si="5"/>
        <v>35</v>
      </c>
      <c r="V147" s="4">
        <f t="shared" si="4"/>
        <v>3</v>
      </c>
    </row>
    <row r="148" spans="1:22" x14ac:dyDescent="0.35">
      <c r="A148">
        <v>609910</v>
      </c>
      <c r="B148" t="s">
        <v>1223</v>
      </c>
      <c r="C148" t="s">
        <v>80</v>
      </c>
      <c r="D148" t="s">
        <v>1224</v>
      </c>
      <c r="E148" t="s">
        <v>82</v>
      </c>
      <c r="F148" t="s">
        <v>83</v>
      </c>
      <c r="G148">
        <v>60641</v>
      </c>
      <c r="H148">
        <v>1</v>
      </c>
      <c r="I148">
        <v>1</v>
      </c>
      <c r="J148">
        <v>3</v>
      </c>
      <c r="K148">
        <v>2</v>
      </c>
      <c r="L148">
        <v>3</v>
      </c>
      <c r="M148">
        <v>2</v>
      </c>
      <c r="N148">
        <v>2</v>
      </c>
      <c r="O148">
        <v>2</v>
      </c>
      <c r="P148">
        <v>3</v>
      </c>
      <c r="Q148">
        <v>3</v>
      </c>
      <c r="R148">
        <v>6</v>
      </c>
      <c r="S148">
        <v>5</v>
      </c>
      <c r="T148">
        <v>7</v>
      </c>
      <c r="U148">
        <f t="shared" si="5"/>
        <v>35</v>
      </c>
      <c r="V148" s="4">
        <f t="shared" si="4"/>
        <v>3</v>
      </c>
    </row>
    <row r="149" spans="1:22" x14ac:dyDescent="0.35">
      <c r="A149">
        <v>609881</v>
      </c>
      <c r="B149" t="s">
        <v>1243</v>
      </c>
      <c r="C149" t="s">
        <v>80</v>
      </c>
      <c r="D149" t="s">
        <v>1244</v>
      </c>
      <c r="E149" t="s">
        <v>82</v>
      </c>
      <c r="F149" t="s">
        <v>83</v>
      </c>
      <c r="G149">
        <v>60624</v>
      </c>
      <c r="H149">
        <v>1</v>
      </c>
      <c r="I149">
        <v>1</v>
      </c>
      <c r="J149">
        <v>2</v>
      </c>
      <c r="K149">
        <v>4</v>
      </c>
      <c r="L149">
        <v>4</v>
      </c>
      <c r="M149">
        <v>3</v>
      </c>
      <c r="N149">
        <v>4</v>
      </c>
      <c r="O149">
        <v>4</v>
      </c>
      <c r="P149">
        <v>4</v>
      </c>
      <c r="Q149">
        <v>4</v>
      </c>
      <c r="R149">
        <v>3</v>
      </c>
      <c r="S149">
        <v>5</v>
      </c>
      <c r="T149">
        <v>4</v>
      </c>
      <c r="U149">
        <f t="shared" si="5"/>
        <v>38</v>
      </c>
      <c r="V149" s="4">
        <f t="shared" si="4"/>
        <v>3</v>
      </c>
    </row>
    <row r="150" spans="1:22" x14ac:dyDescent="0.35">
      <c r="A150">
        <v>609945</v>
      </c>
      <c r="B150" t="s">
        <v>1274</v>
      </c>
      <c r="C150" t="s">
        <v>80</v>
      </c>
      <c r="D150" t="s">
        <v>1275</v>
      </c>
      <c r="E150" t="s">
        <v>82</v>
      </c>
      <c r="F150" t="s">
        <v>83</v>
      </c>
      <c r="G150">
        <v>60640</v>
      </c>
      <c r="H150">
        <v>1</v>
      </c>
      <c r="I150">
        <v>1</v>
      </c>
      <c r="J150">
        <v>4</v>
      </c>
      <c r="K150">
        <v>3</v>
      </c>
      <c r="L150">
        <v>4</v>
      </c>
      <c r="M150">
        <v>4</v>
      </c>
      <c r="N150">
        <v>4</v>
      </c>
      <c r="O150">
        <v>3</v>
      </c>
      <c r="P150">
        <v>0</v>
      </c>
      <c r="Q150">
        <v>0</v>
      </c>
      <c r="R150">
        <v>6</v>
      </c>
      <c r="S150">
        <v>5</v>
      </c>
      <c r="T150">
        <v>5</v>
      </c>
      <c r="U150">
        <f t="shared" si="5"/>
        <v>35</v>
      </c>
      <c r="V150" s="4">
        <f t="shared" si="4"/>
        <v>3</v>
      </c>
    </row>
    <row r="151" spans="1:22" x14ac:dyDescent="0.35">
      <c r="A151">
        <v>610063</v>
      </c>
      <c r="B151" t="s">
        <v>1305</v>
      </c>
      <c r="C151" t="s">
        <v>80</v>
      </c>
      <c r="D151" t="s">
        <v>1306</v>
      </c>
      <c r="E151" t="s">
        <v>82</v>
      </c>
      <c r="F151" t="s">
        <v>83</v>
      </c>
      <c r="G151">
        <v>60623</v>
      </c>
      <c r="H151">
        <v>1</v>
      </c>
      <c r="I151">
        <v>5</v>
      </c>
      <c r="J151">
        <v>0</v>
      </c>
      <c r="K151">
        <v>4</v>
      </c>
      <c r="L151">
        <v>0</v>
      </c>
      <c r="M151">
        <v>0</v>
      </c>
      <c r="N151">
        <v>4</v>
      </c>
      <c r="O151">
        <v>3</v>
      </c>
      <c r="P151">
        <v>3</v>
      </c>
      <c r="Q151">
        <v>4</v>
      </c>
      <c r="R151">
        <v>5</v>
      </c>
      <c r="S151">
        <v>5</v>
      </c>
      <c r="T151">
        <v>5</v>
      </c>
      <c r="U151">
        <f t="shared" si="5"/>
        <v>34</v>
      </c>
      <c r="V151" s="4">
        <f t="shared" si="4"/>
        <v>3</v>
      </c>
    </row>
    <row r="152" spans="1:22" x14ac:dyDescent="0.35">
      <c r="A152">
        <v>610006</v>
      </c>
      <c r="B152" t="s">
        <v>1333</v>
      </c>
      <c r="C152" t="s">
        <v>80</v>
      </c>
      <c r="D152" t="s">
        <v>1334</v>
      </c>
      <c r="E152" t="s">
        <v>82</v>
      </c>
      <c r="F152" t="s">
        <v>83</v>
      </c>
      <c r="G152">
        <v>60629</v>
      </c>
      <c r="H152">
        <v>1</v>
      </c>
      <c r="I152">
        <v>1</v>
      </c>
      <c r="J152">
        <v>4</v>
      </c>
      <c r="K152">
        <v>3</v>
      </c>
      <c r="L152">
        <v>3</v>
      </c>
      <c r="M152">
        <v>3</v>
      </c>
      <c r="N152">
        <v>3</v>
      </c>
      <c r="O152">
        <v>3</v>
      </c>
      <c r="P152">
        <v>3</v>
      </c>
      <c r="Q152">
        <v>2</v>
      </c>
      <c r="R152">
        <v>5</v>
      </c>
      <c r="S152">
        <v>5</v>
      </c>
      <c r="T152">
        <v>4</v>
      </c>
      <c r="U152">
        <f t="shared" si="5"/>
        <v>35</v>
      </c>
      <c r="V152" s="4">
        <f t="shared" si="4"/>
        <v>3</v>
      </c>
    </row>
    <row r="153" spans="1:22" x14ac:dyDescent="0.35">
      <c r="A153">
        <v>610365</v>
      </c>
      <c r="B153" t="s">
        <v>1343</v>
      </c>
      <c r="C153" t="s">
        <v>80</v>
      </c>
      <c r="D153" t="s">
        <v>1344</v>
      </c>
      <c r="E153" t="s">
        <v>82</v>
      </c>
      <c r="F153" t="s">
        <v>83</v>
      </c>
      <c r="G153">
        <v>60612</v>
      </c>
      <c r="H153">
        <v>1</v>
      </c>
      <c r="I153">
        <v>1</v>
      </c>
      <c r="J153">
        <v>3</v>
      </c>
      <c r="K153">
        <v>3</v>
      </c>
      <c r="L153">
        <v>3</v>
      </c>
      <c r="M153">
        <v>2</v>
      </c>
      <c r="N153">
        <v>2</v>
      </c>
      <c r="O153">
        <v>3</v>
      </c>
      <c r="P153">
        <v>4</v>
      </c>
      <c r="Q153">
        <v>4</v>
      </c>
      <c r="R153">
        <v>3</v>
      </c>
      <c r="S153">
        <v>4</v>
      </c>
      <c r="T153">
        <v>7</v>
      </c>
      <c r="U153">
        <f t="shared" si="5"/>
        <v>36</v>
      </c>
      <c r="V153" s="4">
        <f t="shared" si="4"/>
        <v>3</v>
      </c>
    </row>
    <row r="154" spans="1:22" x14ac:dyDescent="0.35">
      <c r="A154">
        <v>609851</v>
      </c>
      <c r="B154" t="s">
        <v>1348</v>
      </c>
      <c r="C154" t="s">
        <v>80</v>
      </c>
      <c r="D154" t="s">
        <v>1349</v>
      </c>
      <c r="E154" t="s">
        <v>82</v>
      </c>
      <c r="F154" t="s">
        <v>83</v>
      </c>
      <c r="G154">
        <v>60608</v>
      </c>
      <c r="H154">
        <v>1</v>
      </c>
      <c r="I154">
        <v>1</v>
      </c>
      <c r="J154">
        <v>2</v>
      </c>
      <c r="K154">
        <v>4</v>
      </c>
      <c r="L154">
        <v>2</v>
      </c>
      <c r="M154">
        <v>3</v>
      </c>
      <c r="N154">
        <v>5</v>
      </c>
      <c r="O154">
        <v>4</v>
      </c>
      <c r="P154">
        <v>0</v>
      </c>
      <c r="Q154">
        <v>0</v>
      </c>
      <c r="R154">
        <v>4</v>
      </c>
      <c r="S154">
        <v>5</v>
      </c>
      <c r="T154">
        <v>7</v>
      </c>
      <c r="U154">
        <f t="shared" si="5"/>
        <v>33</v>
      </c>
      <c r="V154" s="4">
        <f t="shared" si="4"/>
        <v>3</v>
      </c>
    </row>
    <row r="155" spans="1:22" x14ac:dyDescent="0.35">
      <c r="A155">
        <v>610233</v>
      </c>
      <c r="B155" t="s">
        <v>1353</v>
      </c>
      <c r="C155" t="s">
        <v>80</v>
      </c>
      <c r="D155" t="s">
        <v>1354</v>
      </c>
      <c r="E155" t="s">
        <v>82</v>
      </c>
      <c r="F155" t="s">
        <v>83</v>
      </c>
      <c r="G155">
        <v>60621</v>
      </c>
      <c r="H155">
        <v>1</v>
      </c>
      <c r="I155">
        <v>1</v>
      </c>
      <c r="J155">
        <v>2</v>
      </c>
      <c r="K155">
        <v>2</v>
      </c>
      <c r="L155">
        <v>3</v>
      </c>
      <c r="M155">
        <v>3</v>
      </c>
      <c r="N155">
        <v>0</v>
      </c>
      <c r="O155">
        <v>0</v>
      </c>
      <c r="P155">
        <v>3</v>
      </c>
      <c r="Q155">
        <v>3</v>
      </c>
      <c r="R155">
        <v>9</v>
      </c>
      <c r="S155">
        <v>3</v>
      </c>
      <c r="T155">
        <v>7</v>
      </c>
      <c r="U155">
        <f t="shared" si="5"/>
        <v>34</v>
      </c>
      <c r="V155" s="4">
        <f t="shared" si="4"/>
        <v>3</v>
      </c>
    </row>
    <row r="156" spans="1:22" x14ac:dyDescent="0.35">
      <c r="A156">
        <v>610066</v>
      </c>
      <c r="B156" t="s">
        <v>1383</v>
      </c>
      <c r="C156" t="s">
        <v>80</v>
      </c>
      <c r="D156" t="s">
        <v>1384</v>
      </c>
      <c r="E156" t="s">
        <v>82</v>
      </c>
      <c r="F156" t="s">
        <v>83</v>
      </c>
      <c r="G156">
        <v>60619</v>
      </c>
      <c r="H156">
        <v>5</v>
      </c>
      <c r="I156">
        <v>1</v>
      </c>
      <c r="J156">
        <v>5</v>
      </c>
      <c r="K156">
        <v>0</v>
      </c>
      <c r="L156">
        <v>3</v>
      </c>
      <c r="M156">
        <v>3</v>
      </c>
      <c r="N156">
        <v>0</v>
      </c>
      <c r="O156">
        <v>0</v>
      </c>
      <c r="P156">
        <v>4</v>
      </c>
      <c r="Q156">
        <v>3</v>
      </c>
      <c r="R156">
        <v>6</v>
      </c>
      <c r="S156">
        <v>5</v>
      </c>
      <c r="T156">
        <v>4</v>
      </c>
      <c r="U156">
        <f t="shared" si="5"/>
        <v>34</v>
      </c>
      <c r="V156" s="4">
        <f t="shared" si="4"/>
        <v>3</v>
      </c>
    </row>
    <row r="157" spans="1:22" x14ac:dyDescent="0.35">
      <c r="A157">
        <v>609789</v>
      </c>
      <c r="B157" t="s">
        <v>1393</v>
      </c>
      <c r="C157" t="s">
        <v>80</v>
      </c>
      <c r="D157" t="s">
        <v>1394</v>
      </c>
      <c r="E157" t="s">
        <v>82</v>
      </c>
      <c r="F157" t="s">
        <v>83</v>
      </c>
      <c r="G157">
        <v>60641</v>
      </c>
      <c r="H157">
        <v>1</v>
      </c>
      <c r="I157">
        <v>1</v>
      </c>
      <c r="J157">
        <v>2</v>
      </c>
      <c r="K157">
        <v>3</v>
      </c>
      <c r="L157">
        <v>4</v>
      </c>
      <c r="M157">
        <v>5</v>
      </c>
      <c r="N157">
        <v>2</v>
      </c>
      <c r="O157">
        <v>3</v>
      </c>
      <c r="P157">
        <v>3</v>
      </c>
      <c r="Q157">
        <v>3</v>
      </c>
      <c r="R157">
        <v>5</v>
      </c>
      <c r="S157">
        <v>5</v>
      </c>
      <c r="T157">
        <v>6</v>
      </c>
      <c r="U157">
        <f t="shared" si="5"/>
        <v>38</v>
      </c>
      <c r="V157" s="4">
        <f t="shared" si="4"/>
        <v>3</v>
      </c>
    </row>
    <row r="158" spans="1:22" x14ac:dyDescent="0.35">
      <c r="A158">
        <v>609715</v>
      </c>
      <c r="B158" t="s">
        <v>1408</v>
      </c>
      <c r="C158" t="s">
        <v>158</v>
      </c>
      <c r="D158" t="s">
        <v>1409</v>
      </c>
      <c r="E158" t="s">
        <v>82</v>
      </c>
      <c r="F158" t="s">
        <v>83</v>
      </c>
      <c r="G158">
        <v>60632</v>
      </c>
      <c r="H158">
        <v>1</v>
      </c>
      <c r="I158">
        <v>1</v>
      </c>
      <c r="J158">
        <v>2</v>
      </c>
      <c r="K158">
        <v>3</v>
      </c>
      <c r="L158">
        <v>2</v>
      </c>
      <c r="M158">
        <v>2</v>
      </c>
      <c r="N158">
        <v>4</v>
      </c>
      <c r="O158">
        <v>3</v>
      </c>
      <c r="P158">
        <v>0</v>
      </c>
      <c r="Q158">
        <v>0</v>
      </c>
      <c r="R158">
        <v>9</v>
      </c>
      <c r="S158">
        <v>5</v>
      </c>
      <c r="T158">
        <v>5</v>
      </c>
      <c r="U158">
        <f t="shared" si="5"/>
        <v>32</v>
      </c>
      <c r="V158" s="4">
        <f t="shared" si="4"/>
        <v>3</v>
      </c>
    </row>
    <row r="159" spans="1:22" x14ac:dyDescent="0.35">
      <c r="A159">
        <v>609925</v>
      </c>
      <c r="B159" t="s">
        <v>1413</v>
      </c>
      <c r="C159" t="s">
        <v>80</v>
      </c>
      <c r="D159" t="s">
        <v>1414</v>
      </c>
      <c r="E159" t="s">
        <v>82</v>
      </c>
      <c r="F159" t="s">
        <v>83</v>
      </c>
      <c r="G159">
        <v>60612</v>
      </c>
      <c r="H159">
        <v>1</v>
      </c>
      <c r="I159">
        <v>1</v>
      </c>
      <c r="J159">
        <v>3</v>
      </c>
      <c r="K159">
        <v>4</v>
      </c>
      <c r="L159">
        <v>3</v>
      </c>
      <c r="M159">
        <v>3</v>
      </c>
      <c r="N159">
        <v>2</v>
      </c>
      <c r="O159">
        <v>3</v>
      </c>
      <c r="P159">
        <v>4</v>
      </c>
      <c r="Q159">
        <v>4</v>
      </c>
      <c r="R159">
        <v>5</v>
      </c>
      <c r="S159">
        <v>5</v>
      </c>
      <c r="T159">
        <v>5</v>
      </c>
      <c r="U159">
        <f t="shared" si="5"/>
        <v>38</v>
      </c>
      <c r="V159" s="4">
        <f t="shared" si="4"/>
        <v>3</v>
      </c>
    </row>
    <row r="160" spans="1:22" x14ac:dyDescent="0.35">
      <c r="A160">
        <v>609967</v>
      </c>
      <c r="B160" t="s">
        <v>1418</v>
      </c>
      <c r="C160" t="s">
        <v>80</v>
      </c>
      <c r="D160" t="s">
        <v>1419</v>
      </c>
      <c r="E160" t="s">
        <v>82</v>
      </c>
      <c r="F160" t="s">
        <v>83</v>
      </c>
      <c r="G160">
        <v>60608</v>
      </c>
      <c r="H160">
        <v>1</v>
      </c>
      <c r="I160">
        <v>1</v>
      </c>
      <c r="J160">
        <v>3</v>
      </c>
      <c r="K160">
        <v>4</v>
      </c>
      <c r="L160">
        <v>3</v>
      </c>
      <c r="M160">
        <v>3</v>
      </c>
      <c r="N160">
        <v>3</v>
      </c>
      <c r="O160">
        <v>3</v>
      </c>
      <c r="P160">
        <v>3</v>
      </c>
      <c r="Q160">
        <v>4</v>
      </c>
      <c r="R160">
        <v>5</v>
      </c>
      <c r="S160">
        <v>5</v>
      </c>
      <c r="T160">
        <v>6</v>
      </c>
      <c r="U160">
        <f t="shared" si="5"/>
        <v>39</v>
      </c>
      <c r="V160" s="4">
        <f t="shared" si="4"/>
        <v>3</v>
      </c>
    </row>
    <row r="161" spans="1:22" x14ac:dyDescent="0.35">
      <c r="A161">
        <v>609989</v>
      </c>
      <c r="B161" t="s">
        <v>1453</v>
      </c>
      <c r="C161" t="s">
        <v>80</v>
      </c>
      <c r="D161" t="s">
        <v>1454</v>
      </c>
      <c r="E161" t="s">
        <v>82</v>
      </c>
      <c r="F161" t="s">
        <v>83</v>
      </c>
      <c r="G161">
        <v>60612</v>
      </c>
      <c r="H161">
        <v>1</v>
      </c>
      <c r="I161">
        <v>1</v>
      </c>
      <c r="J161">
        <v>3</v>
      </c>
      <c r="K161">
        <v>3</v>
      </c>
      <c r="L161">
        <v>4</v>
      </c>
      <c r="M161">
        <v>4</v>
      </c>
      <c r="N161">
        <v>3</v>
      </c>
      <c r="O161">
        <v>3</v>
      </c>
      <c r="P161">
        <v>3</v>
      </c>
      <c r="Q161">
        <v>3</v>
      </c>
      <c r="R161">
        <v>2</v>
      </c>
      <c r="S161">
        <v>5</v>
      </c>
      <c r="T161">
        <v>6</v>
      </c>
      <c r="U161">
        <f t="shared" si="5"/>
        <v>36</v>
      </c>
      <c r="V161" s="4">
        <f t="shared" si="4"/>
        <v>3</v>
      </c>
    </row>
    <row r="162" spans="1:22" x14ac:dyDescent="0.35">
      <c r="A162">
        <v>609954</v>
      </c>
      <c r="B162" t="s">
        <v>1576</v>
      </c>
      <c r="C162" t="s">
        <v>80</v>
      </c>
      <c r="D162" t="s">
        <v>1577</v>
      </c>
      <c r="E162" t="s">
        <v>82</v>
      </c>
      <c r="F162" t="s">
        <v>83</v>
      </c>
      <c r="G162">
        <v>60624</v>
      </c>
      <c r="H162">
        <v>1</v>
      </c>
      <c r="I162">
        <v>1</v>
      </c>
      <c r="J162">
        <v>3</v>
      </c>
      <c r="K162">
        <v>3</v>
      </c>
      <c r="L162">
        <v>2</v>
      </c>
      <c r="M162">
        <v>3</v>
      </c>
      <c r="N162">
        <v>4</v>
      </c>
      <c r="O162">
        <v>3</v>
      </c>
      <c r="P162">
        <v>3</v>
      </c>
      <c r="Q162">
        <v>4</v>
      </c>
      <c r="R162">
        <v>5</v>
      </c>
      <c r="S162">
        <v>5</v>
      </c>
      <c r="T162">
        <v>4</v>
      </c>
      <c r="U162">
        <f t="shared" si="5"/>
        <v>36</v>
      </c>
      <c r="V162" s="4">
        <f t="shared" si="4"/>
        <v>3</v>
      </c>
    </row>
    <row r="163" spans="1:22" x14ac:dyDescent="0.35">
      <c r="A163">
        <v>609971</v>
      </c>
      <c r="B163" t="s">
        <v>1591</v>
      </c>
      <c r="C163" t="s">
        <v>80</v>
      </c>
      <c r="D163" t="s">
        <v>1592</v>
      </c>
      <c r="E163" t="s">
        <v>82</v>
      </c>
      <c r="F163" t="s">
        <v>83</v>
      </c>
      <c r="G163">
        <v>60620</v>
      </c>
      <c r="H163">
        <v>1</v>
      </c>
      <c r="I163">
        <v>1</v>
      </c>
      <c r="J163">
        <v>3</v>
      </c>
      <c r="K163">
        <v>2</v>
      </c>
      <c r="L163">
        <v>4</v>
      </c>
      <c r="M163">
        <v>4</v>
      </c>
      <c r="N163">
        <v>3</v>
      </c>
      <c r="O163">
        <v>2</v>
      </c>
      <c r="P163">
        <v>3</v>
      </c>
      <c r="Q163">
        <v>4</v>
      </c>
      <c r="R163">
        <v>3</v>
      </c>
      <c r="S163">
        <v>5</v>
      </c>
      <c r="T163">
        <v>6</v>
      </c>
      <c r="U163">
        <f t="shared" si="5"/>
        <v>36</v>
      </c>
      <c r="V163" s="4">
        <f t="shared" si="4"/>
        <v>3</v>
      </c>
    </row>
    <row r="164" spans="1:22" x14ac:dyDescent="0.35">
      <c r="A164">
        <v>609857</v>
      </c>
      <c r="B164" t="s">
        <v>1596</v>
      </c>
      <c r="C164" t="s">
        <v>80</v>
      </c>
      <c r="D164" t="s">
        <v>1597</v>
      </c>
      <c r="E164" t="s">
        <v>82</v>
      </c>
      <c r="F164" t="s">
        <v>83</v>
      </c>
      <c r="G164">
        <v>60618</v>
      </c>
      <c r="H164">
        <v>1</v>
      </c>
      <c r="I164">
        <v>1</v>
      </c>
      <c r="J164">
        <v>4</v>
      </c>
      <c r="K164">
        <v>3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3</v>
      </c>
      <c r="R164">
        <v>5</v>
      </c>
      <c r="S164">
        <v>5</v>
      </c>
      <c r="T164">
        <v>6</v>
      </c>
      <c r="U164">
        <f t="shared" si="5"/>
        <v>38</v>
      </c>
      <c r="V164" s="4">
        <f t="shared" si="4"/>
        <v>3</v>
      </c>
    </row>
    <row r="165" spans="1:22" x14ac:dyDescent="0.35">
      <c r="A165">
        <v>610065</v>
      </c>
      <c r="B165" t="s">
        <v>1658</v>
      </c>
      <c r="C165" t="s">
        <v>80</v>
      </c>
      <c r="D165" t="s">
        <v>1659</v>
      </c>
      <c r="E165" t="s">
        <v>82</v>
      </c>
      <c r="F165" t="s">
        <v>83</v>
      </c>
      <c r="G165">
        <v>60637</v>
      </c>
      <c r="H165">
        <v>1</v>
      </c>
      <c r="I165">
        <v>1</v>
      </c>
      <c r="J165">
        <v>2</v>
      </c>
      <c r="K165">
        <v>2</v>
      </c>
      <c r="L165">
        <v>3</v>
      </c>
      <c r="M165">
        <v>3</v>
      </c>
      <c r="N165">
        <v>3</v>
      </c>
      <c r="O165">
        <v>3</v>
      </c>
      <c r="P165">
        <v>3</v>
      </c>
      <c r="Q165">
        <v>3</v>
      </c>
      <c r="R165">
        <v>8</v>
      </c>
      <c r="S165">
        <v>2</v>
      </c>
      <c r="T165">
        <v>3</v>
      </c>
      <c r="U165">
        <f t="shared" si="5"/>
        <v>35</v>
      </c>
      <c r="V165" s="4">
        <f t="shared" si="4"/>
        <v>3</v>
      </c>
    </row>
    <row r="166" spans="1:22" x14ac:dyDescent="0.35">
      <c r="A166">
        <v>609738</v>
      </c>
      <c r="B166" t="s">
        <v>1678</v>
      </c>
      <c r="C166" t="s">
        <v>158</v>
      </c>
      <c r="D166" t="s">
        <v>1679</v>
      </c>
      <c r="E166" t="s">
        <v>82</v>
      </c>
      <c r="F166" t="s">
        <v>83</v>
      </c>
      <c r="G166">
        <v>60614</v>
      </c>
      <c r="H166">
        <v>1</v>
      </c>
      <c r="I166">
        <v>1</v>
      </c>
      <c r="J166">
        <v>4</v>
      </c>
      <c r="K166">
        <v>4</v>
      </c>
      <c r="L166">
        <v>3</v>
      </c>
      <c r="M166">
        <v>3</v>
      </c>
      <c r="N166">
        <v>3</v>
      </c>
      <c r="O166">
        <v>3</v>
      </c>
      <c r="P166">
        <v>0</v>
      </c>
      <c r="Q166">
        <v>0</v>
      </c>
      <c r="R166">
        <v>4</v>
      </c>
      <c r="S166">
        <v>5</v>
      </c>
      <c r="T166">
        <v>6</v>
      </c>
      <c r="U166">
        <f t="shared" si="5"/>
        <v>32</v>
      </c>
      <c r="V166" s="4">
        <f t="shared" si="4"/>
        <v>3</v>
      </c>
    </row>
    <row r="167" spans="1:22" x14ac:dyDescent="0.35">
      <c r="A167">
        <v>609884</v>
      </c>
      <c r="B167" t="s">
        <v>1698</v>
      </c>
      <c r="C167" t="s">
        <v>80</v>
      </c>
      <c r="D167" t="s">
        <v>1699</v>
      </c>
      <c r="E167" t="s">
        <v>82</v>
      </c>
      <c r="F167" t="s">
        <v>83</v>
      </c>
      <c r="G167">
        <v>60634</v>
      </c>
      <c r="H167">
        <v>1</v>
      </c>
      <c r="I167">
        <v>1</v>
      </c>
      <c r="J167">
        <v>4</v>
      </c>
      <c r="K167">
        <v>4</v>
      </c>
      <c r="L167">
        <v>4</v>
      </c>
      <c r="M167">
        <v>4</v>
      </c>
      <c r="N167">
        <v>2</v>
      </c>
      <c r="O167">
        <v>2</v>
      </c>
      <c r="P167">
        <v>3</v>
      </c>
      <c r="Q167">
        <v>3</v>
      </c>
      <c r="R167">
        <v>5</v>
      </c>
      <c r="S167">
        <v>5</v>
      </c>
      <c r="T167">
        <v>5</v>
      </c>
      <c r="U167">
        <f t="shared" si="5"/>
        <v>38</v>
      </c>
      <c r="V167" s="4">
        <f t="shared" si="4"/>
        <v>3</v>
      </c>
    </row>
    <row r="168" spans="1:22" x14ac:dyDescent="0.35">
      <c r="A168">
        <v>610096</v>
      </c>
      <c r="B168" t="s">
        <v>1710</v>
      </c>
      <c r="C168" t="s">
        <v>80</v>
      </c>
      <c r="D168" t="s">
        <v>1711</v>
      </c>
      <c r="E168" t="s">
        <v>82</v>
      </c>
      <c r="F168" t="s">
        <v>83</v>
      </c>
      <c r="G168">
        <v>60632</v>
      </c>
      <c r="H168">
        <v>1</v>
      </c>
      <c r="I168">
        <v>1</v>
      </c>
      <c r="J168">
        <v>2</v>
      </c>
      <c r="K168">
        <v>3</v>
      </c>
      <c r="L168">
        <v>3</v>
      </c>
      <c r="M168">
        <v>3</v>
      </c>
      <c r="N168">
        <v>4</v>
      </c>
      <c r="O168">
        <v>4</v>
      </c>
      <c r="P168">
        <v>3</v>
      </c>
      <c r="Q168">
        <v>3</v>
      </c>
      <c r="R168">
        <v>5</v>
      </c>
      <c r="S168">
        <v>5</v>
      </c>
      <c r="T168">
        <v>5</v>
      </c>
      <c r="U168">
        <f t="shared" si="5"/>
        <v>37</v>
      </c>
      <c r="V168" s="4">
        <f t="shared" si="4"/>
        <v>3</v>
      </c>
    </row>
    <row r="169" spans="1:22" x14ac:dyDescent="0.35">
      <c r="A169">
        <v>610176</v>
      </c>
      <c r="B169" t="s">
        <v>1740</v>
      </c>
      <c r="C169" t="s">
        <v>80</v>
      </c>
      <c r="D169" t="s">
        <v>1741</v>
      </c>
      <c r="E169" t="s">
        <v>82</v>
      </c>
      <c r="F169" t="s">
        <v>83</v>
      </c>
      <c r="G169">
        <v>60643</v>
      </c>
      <c r="H169">
        <v>1</v>
      </c>
      <c r="I169">
        <v>1</v>
      </c>
      <c r="J169">
        <v>2</v>
      </c>
      <c r="K169">
        <v>3</v>
      </c>
      <c r="L169">
        <v>3</v>
      </c>
      <c r="M169">
        <v>3</v>
      </c>
      <c r="N169">
        <v>3</v>
      </c>
      <c r="O169">
        <v>3</v>
      </c>
      <c r="P169">
        <v>3</v>
      </c>
      <c r="Q169">
        <v>4</v>
      </c>
      <c r="R169">
        <v>3</v>
      </c>
      <c r="S169">
        <v>4</v>
      </c>
      <c r="T169">
        <v>6</v>
      </c>
      <c r="U169">
        <f t="shared" si="5"/>
        <v>35</v>
      </c>
      <c r="V169" s="4">
        <f t="shared" si="4"/>
        <v>3</v>
      </c>
    </row>
    <row r="170" spans="1:22" x14ac:dyDescent="0.35">
      <c r="A170">
        <v>610248</v>
      </c>
      <c r="B170" t="s">
        <v>1750</v>
      </c>
      <c r="C170" t="s">
        <v>80</v>
      </c>
      <c r="D170" t="s">
        <v>1751</v>
      </c>
      <c r="E170" t="s">
        <v>82</v>
      </c>
      <c r="F170" t="s">
        <v>83</v>
      </c>
      <c r="G170">
        <v>60634</v>
      </c>
      <c r="H170">
        <v>5</v>
      </c>
      <c r="I170">
        <v>1</v>
      </c>
      <c r="J170">
        <v>4</v>
      </c>
      <c r="K170">
        <v>0</v>
      </c>
      <c r="L170">
        <v>3</v>
      </c>
      <c r="M170">
        <v>2</v>
      </c>
      <c r="N170">
        <v>0</v>
      </c>
      <c r="O170">
        <v>0</v>
      </c>
      <c r="P170">
        <v>3</v>
      </c>
      <c r="Q170">
        <v>3</v>
      </c>
      <c r="R170">
        <v>6</v>
      </c>
      <c r="S170">
        <v>5</v>
      </c>
      <c r="T170">
        <v>6</v>
      </c>
      <c r="U170">
        <f t="shared" si="5"/>
        <v>33</v>
      </c>
      <c r="V170" s="4">
        <f t="shared" si="4"/>
        <v>3</v>
      </c>
    </row>
    <row r="171" spans="1:22" x14ac:dyDescent="0.35">
      <c r="A171">
        <v>609803</v>
      </c>
      <c r="B171" t="s">
        <v>1783</v>
      </c>
      <c r="C171" t="s">
        <v>80</v>
      </c>
      <c r="D171" t="s">
        <v>1784</v>
      </c>
      <c r="E171" t="s">
        <v>82</v>
      </c>
      <c r="F171" t="s">
        <v>83</v>
      </c>
      <c r="G171">
        <v>60613</v>
      </c>
      <c r="H171">
        <v>5</v>
      </c>
      <c r="I171">
        <v>1</v>
      </c>
      <c r="J171">
        <v>5</v>
      </c>
      <c r="K171">
        <v>0</v>
      </c>
      <c r="L171">
        <v>4</v>
      </c>
      <c r="M171">
        <v>4</v>
      </c>
      <c r="N171">
        <v>0</v>
      </c>
      <c r="O171">
        <v>0</v>
      </c>
      <c r="P171">
        <v>2</v>
      </c>
      <c r="Q171">
        <v>2</v>
      </c>
      <c r="R171">
        <v>6</v>
      </c>
      <c r="S171">
        <v>5</v>
      </c>
      <c r="T171">
        <v>6</v>
      </c>
      <c r="U171">
        <f t="shared" si="5"/>
        <v>35</v>
      </c>
      <c r="V171" s="4">
        <f t="shared" si="4"/>
        <v>3</v>
      </c>
    </row>
    <row r="172" spans="1:22" x14ac:dyDescent="0.35">
      <c r="A172">
        <v>609820</v>
      </c>
      <c r="B172" t="s">
        <v>1798</v>
      </c>
      <c r="C172" t="s">
        <v>80</v>
      </c>
      <c r="D172" t="s">
        <v>1799</v>
      </c>
      <c r="E172" t="s">
        <v>82</v>
      </c>
      <c r="F172" t="s">
        <v>83</v>
      </c>
      <c r="G172">
        <v>60657</v>
      </c>
      <c r="H172">
        <v>5</v>
      </c>
      <c r="I172">
        <v>1</v>
      </c>
      <c r="J172">
        <v>5</v>
      </c>
      <c r="K172">
        <v>0</v>
      </c>
      <c r="L172">
        <v>4</v>
      </c>
      <c r="M172">
        <v>4</v>
      </c>
      <c r="N172">
        <v>0</v>
      </c>
      <c r="O172">
        <v>0</v>
      </c>
      <c r="P172">
        <v>4</v>
      </c>
      <c r="Q172">
        <v>3</v>
      </c>
      <c r="R172">
        <v>6</v>
      </c>
      <c r="S172">
        <v>5</v>
      </c>
      <c r="T172">
        <v>5</v>
      </c>
      <c r="U172">
        <f t="shared" si="5"/>
        <v>37</v>
      </c>
      <c r="V172" s="4">
        <f t="shared" si="4"/>
        <v>3</v>
      </c>
    </row>
    <row r="173" spans="1:22" x14ac:dyDescent="0.35">
      <c r="A173">
        <v>610157</v>
      </c>
      <c r="B173" t="s">
        <v>1828</v>
      </c>
      <c r="C173" t="s">
        <v>80</v>
      </c>
      <c r="D173" t="s">
        <v>1829</v>
      </c>
      <c r="E173" t="s">
        <v>82</v>
      </c>
      <c r="F173" t="s">
        <v>83</v>
      </c>
      <c r="G173">
        <v>60632</v>
      </c>
      <c r="H173">
        <v>1</v>
      </c>
      <c r="I173">
        <v>1</v>
      </c>
      <c r="J173">
        <v>3</v>
      </c>
      <c r="K173">
        <v>2</v>
      </c>
      <c r="L173">
        <v>3</v>
      </c>
      <c r="M173">
        <v>2</v>
      </c>
      <c r="N173">
        <v>2</v>
      </c>
      <c r="O173">
        <v>2</v>
      </c>
      <c r="P173">
        <v>3</v>
      </c>
      <c r="Q173">
        <v>3</v>
      </c>
      <c r="R173">
        <v>6</v>
      </c>
      <c r="S173">
        <v>5</v>
      </c>
      <c r="T173">
        <v>6</v>
      </c>
      <c r="U173">
        <f t="shared" si="5"/>
        <v>34</v>
      </c>
      <c r="V173" s="4">
        <f t="shared" si="4"/>
        <v>3</v>
      </c>
    </row>
    <row r="174" spans="1:22" x14ac:dyDescent="0.35">
      <c r="A174">
        <v>610104</v>
      </c>
      <c r="B174" t="s">
        <v>1853</v>
      </c>
      <c r="C174" t="s">
        <v>80</v>
      </c>
      <c r="D174" t="s">
        <v>1854</v>
      </c>
      <c r="E174" t="s">
        <v>82</v>
      </c>
      <c r="F174" t="s">
        <v>83</v>
      </c>
      <c r="G174">
        <v>60631</v>
      </c>
      <c r="H174">
        <v>5</v>
      </c>
      <c r="I174">
        <v>1</v>
      </c>
      <c r="J174">
        <v>4</v>
      </c>
      <c r="K174">
        <v>3</v>
      </c>
      <c r="L174">
        <v>2</v>
      </c>
      <c r="M174">
        <v>2</v>
      </c>
      <c r="N174">
        <v>2</v>
      </c>
      <c r="O174">
        <v>2</v>
      </c>
      <c r="P174">
        <v>3</v>
      </c>
      <c r="Q174">
        <v>2</v>
      </c>
      <c r="R174">
        <v>5</v>
      </c>
      <c r="S174">
        <v>5</v>
      </c>
      <c r="T174">
        <v>6</v>
      </c>
      <c r="U174">
        <f t="shared" si="5"/>
        <v>37</v>
      </c>
      <c r="V174" s="4">
        <f t="shared" si="4"/>
        <v>3</v>
      </c>
    </row>
    <row r="175" spans="1:22" x14ac:dyDescent="0.35">
      <c r="A175">
        <v>610499</v>
      </c>
      <c r="B175" t="s">
        <v>1883</v>
      </c>
      <c r="C175" t="s">
        <v>158</v>
      </c>
      <c r="D175" t="s">
        <v>1884</v>
      </c>
      <c r="E175" t="s">
        <v>82</v>
      </c>
      <c r="F175" t="s">
        <v>83</v>
      </c>
      <c r="G175">
        <v>60623</v>
      </c>
      <c r="H175">
        <v>1</v>
      </c>
      <c r="I175">
        <v>1</v>
      </c>
      <c r="J175">
        <v>4</v>
      </c>
      <c r="K175">
        <v>3</v>
      </c>
      <c r="L175">
        <v>3</v>
      </c>
      <c r="M175">
        <v>3</v>
      </c>
      <c r="N175">
        <v>3</v>
      </c>
      <c r="O175">
        <v>3</v>
      </c>
      <c r="P175">
        <v>4</v>
      </c>
      <c r="Q175">
        <v>4</v>
      </c>
      <c r="R175">
        <v>1</v>
      </c>
      <c r="S175">
        <v>5</v>
      </c>
      <c r="T175">
        <v>6</v>
      </c>
      <c r="U175">
        <f t="shared" si="5"/>
        <v>36</v>
      </c>
      <c r="V175" s="4">
        <f t="shared" si="4"/>
        <v>3</v>
      </c>
    </row>
    <row r="176" spans="1:22" x14ac:dyDescent="0.35">
      <c r="A176">
        <v>609679</v>
      </c>
      <c r="B176" t="s">
        <v>1898</v>
      </c>
      <c r="C176" t="s">
        <v>158</v>
      </c>
      <c r="D176" t="s">
        <v>1899</v>
      </c>
      <c r="E176" t="s">
        <v>82</v>
      </c>
      <c r="F176" t="s">
        <v>83</v>
      </c>
      <c r="G176">
        <v>60639</v>
      </c>
      <c r="H176">
        <v>1</v>
      </c>
      <c r="I176">
        <v>1</v>
      </c>
      <c r="J176">
        <v>3</v>
      </c>
      <c r="K176">
        <v>3</v>
      </c>
      <c r="L176">
        <v>3</v>
      </c>
      <c r="M176">
        <v>3</v>
      </c>
      <c r="N176">
        <v>2</v>
      </c>
      <c r="O176">
        <v>3</v>
      </c>
      <c r="P176">
        <v>2</v>
      </c>
      <c r="Q176">
        <v>2</v>
      </c>
      <c r="R176">
        <v>6</v>
      </c>
      <c r="S176">
        <v>5</v>
      </c>
      <c r="T176">
        <v>4</v>
      </c>
      <c r="U176">
        <f t="shared" si="5"/>
        <v>33</v>
      </c>
      <c r="V176" s="4">
        <f t="shared" si="4"/>
        <v>3</v>
      </c>
    </row>
    <row r="177" spans="1:22" x14ac:dyDescent="0.35">
      <c r="A177">
        <v>610515</v>
      </c>
      <c r="B177" t="s">
        <v>1918</v>
      </c>
      <c r="C177" t="s">
        <v>80</v>
      </c>
      <c r="D177" t="s">
        <v>1919</v>
      </c>
      <c r="E177" t="s">
        <v>82</v>
      </c>
      <c r="F177" t="s">
        <v>83</v>
      </c>
      <c r="G177">
        <v>60641</v>
      </c>
      <c r="H177">
        <v>5</v>
      </c>
      <c r="I177">
        <v>1</v>
      </c>
      <c r="J177">
        <v>0</v>
      </c>
      <c r="K177">
        <v>5</v>
      </c>
      <c r="L177">
        <v>0</v>
      </c>
      <c r="M177">
        <v>0</v>
      </c>
      <c r="N177">
        <v>4</v>
      </c>
      <c r="O177">
        <v>3</v>
      </c>
      <c r="P177">
        <v>4</v>
      </c>
      <c r="Q177">
        <v>4</v>
      </c>
      <c r="R177">
        <v>7</v>
      </c>
      <c r="S177">
        <v>5</v>
      </c>
      <c r="T177">
        <v>6</v>
      </c>
      <c r="U177">
        <f t="shared" si="5"/>
        <v>39</v>
      </c>
      <c r="V177" s="4">
        <f t="shared" si="4"/>
        <v>3</v>
      </c>
    </row>
    <row r="178" spans="1:22" x14ac:dyDescent="0.35">
      <c r="A178">
        <v>609735</v>
      </c>
      <c r="B178" t="s">
        <v>1938</v>
      </c>
      <c r="C178" t="s">
        <v>158</v>
      </c>
      <c r="D178" t="s">
        <v>1939</v>
      </c>
      <c r="E178" t="s">
        <v>82</v>
      </c>
      <c r="F178" t="s">
        <v>83</v>
      </c>
      <c r="G178">
        <v>60609</v>
      </c>
      <c r="H178">
        <v>1</v>
      </c>
      <c r="I178">
        <v>1</v>
      </c>
      <c r="J178">
        <v>2</v>
      </c>
      <c r="K178">
        <v>3</v>
      </c>
      <c r="L178">
        <v>3</v>
      </c>
      <c r="M178">
        <v>2</v>
      </c>
      <c r="N178">
        <v>3</v>
      </c>
      <c r="O178">
        <v>2</v>
      </c>
      <c r="P178">
        <v>3</v>
      </c>
      <c r="Q178">
        <v>3</v>
      </c>
      <c r="R178">
        <v>8</v>
      </c>
      <c r="S178">
        <v>5</v>
      </c>
      <c r="T178">
        <v>5</v>
      </c>
      <c r="U178">
        <f t="shared" si="5"/>
        <v>36</v>
      </c>
      <c r="V178" s="4">
        <f t="shared" si="4"/>
        <v>3</v>
      </c>
    </row>
    <row r="179" spans="1:22" x14ac:dyDescent="0.35">
      <c r="A179">
        <v>610263</v>
      </c>
      <c r="B179" t="s">
        <v>1948</v>
      </c>
      <c r="C179" t="s">
        <v>80</v>
      </c>
      <c r="D179" t="s">
        <v>1949</v>
      </c>
      <c r="E179" t="s">
        <v>82</v>
      </c>
      <c r="F179" t="s">
        <v>83</v>
      </c>
      <c r="G179">
        <v>60637</v>
      </c>
      <c r="H179">
        <v>1</v>
      </c>
      <c r="I179">
        <v>1</v>
      </c>
      <c r="J179">
        <v>3</v>
      </c>
      <c r="K179">
        <v>2</v>
      </c>
      <c r="L179">
        <v>3</v>
      </c>
      <c r="M179">
        <v>3</v>
      </c>
      <c r="N179">
        <v>2</v>
      </c>
      <c r="O179">
        <v>2</v>
      </c>
      <c r="P179">
        <v>3</v>
      </c>
      <c r="Q179">
        <v>4</v>
      </c>
      <c r="R179">
        <v>4</v>
      </c>
      <c r="S179">
        <v>4</v>
      </c>
      <c r="T179">
        <v>7</v>
      </c>
      <c r="U179">
        <f t="shared" si="5"/>
        <v>35</v>
      </c>
      <c r="V179" s="4">
        <f t="shared" si="4"/>
        <v>3</v>
      </c>
    </row>
    <row r="180" spans="1:22" x14ac:dyDescent="0.35">
      <c r="A180">
        <v>609906</v>
      </c>
      <c r="B180" t="s">
        <v>1953</v>
      </c>
      <c r="C180" t="s">
        <v>80</v>
      </c>
      <c r="D180" t="s">
        <v>1954</v>
      </c>
      <c r="E180" t="s">
        <v>82</v>
      </c>
      <c r="F180" t="s">
        <v>83</v>
      </c>
      <c r="G180">
        <v>60644</v>
      </c>
      <c r="H180">
        <v>1</v>
      </c>
      <c r="I180">
        <v>1</v>
      </c>
      <c r="J180">
        <v>2</v>
      </c>
      <c r="K180">
        <v>0</v>
      </c>
      <c r="L180">
        <v>4</v>
      </c>
      <c r="M180">
        <v>4</v>
      </c>
      <c r="N180">
        <v>0</v>
      </c>
      <c r="O180">
        <v>0</v>
      </c>
      <c r="P180">
        <v>3</v>
      </c>
      <c r="Q180">
        <v>4</v>
      </c>
      <c r="R180">
        <v>9</v>
      </c>
      <c r="S180">
        <v>4</v>
      </c>
      <c r="T180">
        <v>4</v>
      </c>
      <c r="U180">
        <f t="shared" si="5"/>
        <v>32</v>
      </c>
      <c r="V180" s="4">
        <f t="shared" si="4"/>
        <v>3</v>
      </c>
    </row>
    <row r="181" spans="1:22" x14ac:dyDescent="0.35">
      <c r="A181">
        <v>609993</v>
      </c>
      <c r="B181" t="s">
        <v>1988</v>
      </c>
      <c r="C181" t="s">
        <v>80</v>
      </c>
      <c r="D181" t="s">
        <v>1989</v>
      </c>
      <c r="E181" t="s">
        <v>82</v>
      </c>
      <c r="F181" t="s">
        <v>83</v>
      </c>
      <c r="G181">
        <v>60609</v>
      </c>
      <c r="H181">
        <v>1</v>
      </c>
      <c r="I181">
        <v>1</v>
      </c>
      <c r="J181">
        <v>3</v>
      </c>
      <c r="K181">
        <v>3</v>
      </c>
      <c r="L181">
        <v>3</v>
      </c>
      <c r="M181">
        <v>2</v>
      </c>
      <c r="N181">
        <v>4</v>
      </c>
      <c r="O181">
        <v>3</v>
      </c>
      <c r="P181">
        <v>3</v>
      </c>
      <c r="Q181">
        <v>4</v>
      </c>
      <c r="R181">
        <v>5</v>
      </c>
      <c r="S181">
        <v>5</v>
      </c>
      <c r="T181">
        <v>5</v>
      </c>
      <c r="U181">
        <f t="shared" si="5"/>
        <v>37</v>
      </c>
      <c r="V181" s="4">
        <f t="shared" si="4"/>
        <v>3</v>
      </c>
    </row>
    <row r="182" spans="1:22" x14ac:dyDescent="0.35">
      <c r="A182">
        <v>609894</v>
      </c>
      <c r="B182" t="s">
        <v>1993</v>
      </c>
      <c r="C182" t="s">
        <v>80</v>
      </c>
      <c r="D182" t="s">
        <v>1994</v>
      </c>
      <c r="E182" t="s">
        <v>82</v>
      </c>
      <c r="F182" t="s">
        <v>83</v>
      </c>
      <c r="G182">
        <v>60616</v>
      </c>
      <c r="H182">
        <v>1</v>
      </c>
      <c r="I182">
        <v>1</v>
      </c>
      <c r="J182">
        <v>3</v>
      </c>
      <c r="K182">
        <v>2</v>
      </c>
      <c r="L182">
        <v>3</v>
      </c>
      <c r="M182">
        <v>3</v>
      </c>
      <c r="N182">
        <v>3</v>
      </c>
      <c r="O182">
        <v>1</v>
      </c>
      <c r="P182">
        <v>3</v>
      </c>
      <c r="Q182">
        <v>3</v>
      </c>
      <c r="R182">
        <v>3</v>
      </c>
      <c r="S182">
        <v>4</v>
      </c>
      <c r="T182">
        <v>5</v>
      </c>
      <c r="U182">
        <f t="shared" si="5"/>
        <v>31</v>
      </c>
      <c r="V182" s="4">
        <f t="shared" si="4"/>
        <v>3</v>
      </c>
    </row>
    <row r="183" spans="1:22" x14ac:dyDescent="0.35">
      <c r="A183">
        <v>610002</v>
      </c>
      <c r="B183" t="s">
        <v>1998</v>
      </c>
      <c r="C183" t="s">
        <v>80</v>
      </c>
      <c r="D183" t="s">
        <v>1999</v>
      </c>
      <c r="E183" t="s">
        <v>82</v>
      </c>
      <c r="F183" t="s">
        <v>83</v>
      </c>
      <c r="G183">
        <v>60617</v>
      </c>
      <c r="H183">
        <v>1</v>
      </c>
      <c r="I183">
        <v>1</v>
      </c>
      <c r="J183">
        <v>4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0</v>
      </c>
      <c r="Q183">
        <v>0</v>
      </c>
      <c r="R183">
        <v>4</v>
      </c>
      <c r="S183">
        <v>5</v>
      </c>
      <c r="T183">
        <v>5</v>
      </c>
      <c r="U183">
        <f t="shared" si="5"/>
        <v>35</v>
      </c>
      <c r="V183" s="4">
        <f t="shared" si="4"/>
        <v>3</v>
      </c>
    </row>
    <row r="184" spans="1:22" x14ac:dyDescent="0.35">
      <c r="A184">
        <v>609791</v>
      </c>
      <c r="B184" t="s">
        <v>2008</v>
      </c>
      <c r="C184" t="s">
        <v>80</v>
      </c>
      <c r="D184" t="s">
        <v>2009</v>
      </c>
      <c r="E184" t="s">
        <v>82</v>
      </c>
      <c r="F184" t="s">
        <v>83</v>
      </c>
      <c r="G184">
        <v>60621</v>
      </c>
      <c r="H184">
        <v>1</v>
      </c>
      <c r="I184">
        <v>1</v>
      </c>
      <c r="J184">
        <v>2</v>
      </c>
      <c r="K184">
        <v>3</v>
      </c>
      <c r="L184">
        <v>3</v>
      </c>
      <c r="M184">
        <v>3</v>
      </c>
      <c r="N184">
        <v>3</v>
      </c>
      <c r="O184">
        <v>3</v>
      </c>
      <c r="P184">
        <v>3</v>
      </c>
      <c r="Q184">
        <v>3</v>
      </c>
      <c r="R184">
        <v>2</v>
      </c>
      <c r="S184">
        <v>4</v>
      </c>
      <c r="T184">
        <v>6</v>
      </c>
      <c r="U184">
        <f t="shared" si="5"/>
        <v>33</v>
      </c>
      <c r="V184" s="4">
        <f t="shared" si="4"/>
        <v>3</v>
      </c>
    </row>
    <row r="185" spans="1:22" x14ac:dyDescent="0.35">
      <c r="A185">
        <v>609800</v>
      </c>
      <c r="B185" t="s">
        <v>2023</v>
      </c>
      <c r="C185" t="s">
        <v>80</v>
      </c>
      <c r="D185" t="s">
        <v>2024</v>
      </c>
      <c r="E185" t="s">
        <v>82</v>
      </c>
      <c r="F185" t="s">
        <v>83</v>
      </c>
      <c r="G185">
        <v>60628</v>
      </c>
      <c r="H185">
        <v>1</v>
      </c>
      <c r="I185">
        <v>1</v>
      </c>
      <c r="J185">
        <v>3</v>
      </c>
      <c r="K185">
        <v>3</v>
      </c>
      <c r="L185">
        <v>3</v>
      </c>
      <c r="M185">
        <v>4</v>
      </c>
      <c r="N185">
        <v>3</v>
      </c>
      <c r="O185">
        <v>3</v>
      </c>
      <c r="P185">
        <v>3</v>
      </c>
      <c r="Q185">
        <v>2</v>
      </c>
      <c r="R185">
        <v>2</v>
      </c>
      <c r="S185">
        <v>5</v>
      </c>
      <c r="T185">
        <v>5</v>
      </c>
      <c r="U185">
        <f t="shared" si="5"/>
        <v>33</v>
      </c>
      <c r="V185" s="4">
        <f t="shared" si="4"/>
        <v>3</v>
      </c>
    </row>
    <row r="186" spans="1:22" x14ac:dyDescent="0.35">
      <c r="A186">
        <v>609943</v>
      </c>
      <c r="B186" t="s">
        <v>2033</v>
      </c>
      <c r="C186" t="s">
        <v>80</v>
      </c>
      <c r="D186" t="s">
        <v>2034</v>
      </c>
      <c r="E186" t="s">
        <v>82</v>
      </c>
      <c r="F186" t="s">
        <v>83</v>
      </c>
      <c r="G186">
        <v>60628</v>
      </c>
      <c r="H186">
        <v>1</v>
      </c>
      <c r="I186">
        <v>1</v>
      </c>
      <c r="J186">
        <v>2</v>
      </c>
      <c r="K186">
        <v>3</v>
      </c>
      <c r="L186">
        <v>3</v>
      </c>
      <c r="M186">
        <v>3</v>
      </c>
      <c r="N186">
        <v>3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6</v>
      </c>
      <c r="U186">
        <f t="shared" si="5"/>
        <v>34</v>
      </c>
      <c r="V186" s="4">
        <f t="shared" si="4"/>
        <v>3</v>
      </c>
    </row>
    <row r="187" spans="1:22" x14ac:dyDescent="0.35">
      <c r="A187">
        <v>609976</v>
      </c>
      <c r="B187" t="s">
        <v>2038</v>
      </c>
      <c r="C187" t="s">
        <v>80</v>
      </c>
      <c r="D187" t="s">
        <v>2039</v>
      </c>
      <c r="E187" t="s">
        <v>82</v>
      </c>
      <c r="F187" t="s">
        <v>83</v>
      </c>
      <c r="G187">
        <v>60660</v>
      </c>
      <c r="H187">
        <v>1</v>
      </c>
      <c r="I187">
        <v>1</v>
      </c>
      <c r="J187">
        <v>4</v>
      </c>
      <c r="K187">
        <v>4</v>
      </c>
      <c r="L187">
        <v>3</v>
      </c>
      <c r="M187">
        <v>3</v>
      </c>
      <c r="N187">
        <v>3</v>
      </c>
      <c r="O187">
        <v>4</v>
      </c>
      <c r="P187">
        <v>0</v>
      </c>
      <c r="Q187">
        <v>0</v>
      </c>
      <c r="R187">
        <v>5</v>
      </c>
      <c r="S187">
        <v>3</v>
      </c>
      <c r="T187">
        <v>6</v>
      </c>
      <c r="U187">
        <f t="shared" si="5"/>
        <v>34</v>
      </c>
      <c r="V187" s="4">
        <f t="shared" si="4"/>
        <v>3</v>
      </c>
    </row>
    <row r="188" spans="1:22" x14ac:dyDescent="0.35">
      <c r="A188">
        <v>609988</v>
      </c>
      <c r="B188" t="s">
        <v>2043</v>
      </c>
      <c r="C188" t="s">
        <v>80</v>
      </c>
      <c r="D188" t="s">
        <v>2044</v>
      </c>
      <c r="E188" t="s">
        <v>82</v>
      </c>
      <c r="F188" t="s">
        <v>83</v>
      </c>
      <c r="G188">
        <v>60618</v>
      </c>
      <c r="H188">
        <v>1</v>
      </c>
      <c r="I188">
        <v>1</v>
      </c>
      <c r="J188">
        <v>3</v>
      </c>
      <c r="K188">
        <v>3</v>
      </c>
      <c r="L188">
        <v>3</v>
      </c>
      <c r="M188">
        <v>3</v>
      </c>
      <c r="N188">
        <v>4</v>
      </c>
      <c r="O188">
        <v>3</v>
      </c>
      <c r="P188">
        <v>3</v>
      </c>
      <c r="Q188">
        <v>3</v>
      </c>
      <c r="R188">
        <v>5</v>
      </c>
      <c r="S188">
        <v>5</v>
      </c>
      <c r="T188">
        <v>5</v>
      </c>
      <c r="U188">
        <f t="shared" si="5"/>
        <v>37</v>
      </c>
      <c r="V188" s="4">
        <f t="shared" si="4"/>
        <v>3</v>
      </c>
    </row>
    <row r="189" spans="1:22" x14ac:dyDescent="0.35">
      <c r="A189">
        <v>609935</v>
      </c>
      <c r="B189" t="s">
        <v>2063</v>
      </c>
      <c r="C189" t="s">
        <v>80</v>
      </c>
      <c r="D189" t="s">
        <v>2064</v>
      </c>
      <c r="E189" t="s">
        <v>82</v>
      </c>
      <c r="F189" t="s">
        <v>83</v>
      </c>
      <c r="G189">
        <v>60617</v>
      </c>
      <c r="H189">
        <v>1</v>
      </c>
      <c r="I189">
        <v>1</v>
      </c>
      <c r="J189">
        <v>3</v>
      </c>
      <c r="K189">
        <v>3</v>
      </c>
      <c r="L189">
        <v>2</v>
      </c>
      <c r="M189">
        <v>2</v>
      </c>
      <c r="N189">
        <v>3</v>
      </c>
      <c r="O189">
        <v>3</v>
      </c>
      <c r="P189">
        <v>3</v>
      </c>
      <c r="Q189">
        <v>2</v>
      </c>
      <c r="R189">
        <v>5</v>
      </c>
      <c r="S189">
        <v>5</v>
      </c>
      <c r="T189">
        <v>6</v>
      </c>
      <c r="U189">
        <f t="shared" si="5"/>
        <v>34</v>
      </c>
      <c r="V189" s="4">
        <f t="shared" si="4"/>
        <v>3</v>
      </c>
    </row>
    <row r="190" spans="1:22" x14ac:dyDescent="0.35">
      <c r="A190">
        <v>610357</v>
      </c>
      <c r="B190" t="s">
        <v>2079</v>
      </c>
      <c r="C190" t="s">
        <v>158</v>
      </c>
      <c r="D190" t="s">
        <v>1514</v>
      </c>
      <c r="E190" t="s">
        <v>82</v>
      </c>
      <c r="F190" t="s">
        <v>83</v>
      </c>
      <c r="G190">
        <v>60623</v>
      </c>
      <c r="H190">
        <v>1</v>
      </c>
      <c r="I190">
        <v>1</v>
      </c>
      <c r="J190">
        <v>4</v>
      </c>
      <c r="K190">
        <v>0</v>
      </c>
      <c r="L190">
        <v>5</v>
      </c>
      <c r="M190">
        <v>5</v>
      </c>
      <c r="N190">
        <v>0</v>
      </c>
      <c r="O190">
        <v>0</v>
      </c>
      <c r="P190">
        <v>4</v>
      </c>
      <c r="Q190">
        <v>3</v>
      </c>
      <c r="R190">
        <v>5</v>
      </c>
      <c r="S190">
        <v>5</v>
      </c>
      <c r="T190">
        <v>5</v>
      </c>
      <c r="U190">
        <f t="shared" si="5"/>
        <v>33</v>
      </c>
      <c r="V190" s="4">
        <f t="shared" si="4"/>
        <v>3</v>
      </c>
    </row>
    <row r="191" spans="1:22" x14ac:dyDescent="0.35">
      <c r="A191">
        <v>609916</v>
      </c>
      <c r="B191" t="s">
        <v>2123</v>
      </c>
      <c r="C191" t="s">
        <v>80</v>
      </c>
      <c r="D191" t="s">
        <v>1072</v>
      </c>
      <c r="E191" t="s">
        <v>82</v>
      </c>
      <c r="F191" t="s">
        <v>83</v>
      </c>
      <c r="G191">
        <v>60637</v>
      </c>
      <c r="H191">
        <v>1</v>
      </c>
      <c r="I191">
        <v>1</v>
      </c>
      <c r="J191">
        <v>2</v>
      </c>
      <c r="K191">
        <v>3</v>
      </c>
      <c r="L191">
        <v>4</v>
      </c>
      <c r="M191">
        <v>4</v>
      </c>
      <c r="N191">
        <v>3</v>
      </c>
      <c r="O191">
        <v>3</v>
      </c>
      <c r="P191">
        <v>0</v>
      </c>
      <c r="Q191">
        <v>0</v>
      </c>
      <c r="R191">
        <v>9</v>
      </c>
      <c r="S191">
        <v>1</v>
      </c>
      <c r="T191">
        <v>5</v>
      </c>
      <c r="U191">
        <f t="shared" si="5"/>
        <v>35</v>
      </c>
      <c r="V191" s="4">
        <f t="shared" si="4"/>
        <v>3</v>
      </c>
    </row>
    <row r="192" spans="1:22" x14ac:dyDescent="0.35">
      <c r="A192">
        <v>609918</v>
      </c>
      <c r="B192" t="s">
        <v>2161</v>
      </c>
      <c r="C192" t="s">
        <v>80</v>
      </c>
      <c r="D192" t="s">
        <v>2162</v>
      </c>
      <c r="E192" t="s">
        <v>82</v>
      </c>
      <c r="F192" t="s">
        <v>83</v>
      </c>
      <c r="G192">
        <v>60626</v>
      </c>
      <c r="H192">
        <v>1</v>
      </c>
      <c r="I192">
        <v>1</v>
      </c>
      <c r="J192">
        <v>3</v>
      </c>
      <c r="K192">
        <v>2</v>
      </c>
      <c r="L192">
        <v>3</v>
      </c>
      <c r="M192">
        <v>2</v>
      </c>
      <c r="N192">
        <v>2</v>
      </c>
      <c r="O192">
        <v>1</v>
      </c>
      <c r="P192">
        <v>2</v>
      </c>
      <c r="Q192">
        <v>3</v>
      </c>
      <c r="R192">
        <v>6</v>
      </c>
      <c r="S192">
        <v>5</v>
      </c>
      <c r="T192">
        <v>6</v>
      </c>
      <c r="U192">
        <f t="shared" si="5"/>
        <v>32</v>
      </c>
      <c r="V192" s="4">
        <f t="shared" si="4"/>
        <v>3</v>
      </c>
    </row>
    <row r="193" spans="1:22" x14ac:dyDescent="0.35">
      <c r="A193">
        <v>610201</v>
      </c>
      <c r="B193" t="s">
        <v>2166</v>
      </c>
      <c r="C193" t="s">
        <v>80</v>
      </c>
      <c r="D193" t="s">
        <v>2167</v>
      </c>
      <c r="E193" t="s">
        <v>82</v>
      </c>
      <c r="F193" t="s">
        <v>83</v>
      </c>
      <c r="G193">
        <v>60634</v>
      </c>
      <c r="H193">
        <v>1</v>
      </c>
      <c r="I193">
        <v>1</v>
      </c>
      <c r="J193">
        <v>4</v>
      </c>
      <c r="K193">
        <v>4</v>
      </c>
      <c r="L193">
        <v>3</v>
      </c>
      <c r="M193">
        <v>3</v>
      </c>
      <c r="N193">
        <v>3</v>
      </c>
      <c r="O193">
        <v>3</v>
      </c>
      <c r="P193">
        <v>3</v>
      </c>
      <c r="Q193">
        <v>3</v>
      </c>
      <c r="R193">
        <v>6</v>
      </c>
      <c r="S193">
        <v>4</v>
      </c>
      <c r="T193">
        <v>5</v>
      </c>
      <c r="U193">
        <f t="shared" si="5"/>
        <v>39</v>
      </c>
      <c r="V193" s="4">
        <f t="shared" si="4"/>
        <v>3</v>
      </c>
    </row>
    <row r="194" spans="1:22" x14ac:dyDescent="0.35">
      <c r="A194">
        <v>609873</v>
      </c>
      <c r="B194" t="s">
        <v>2171</v>
      </c>
      <c r="C194" t="s">
        <v>80</v>
      </c>
      <c r="D194" t="s">
        <v>2172</v>
      </c>
      <c r="E194" t="s">
        <v>82</v>
      </c>
      <c r="F194" t="s">
        <v>83</v>
      </c>
      <c r="G194">
        <v>60623</v>
      </c>
      <c r="H194">
        <v>1</v>
      </c>
      <c r="I194">
        <v>1</v>
      </c>
      <c r="J194">
        <v>2</v>
      </c>
      <c r="K194">
        <v>2</v>
      </c>
      <c r="L194">
        <v>3</v>
      </c>
      <c r="M194">
        <v>3</v>
      </c>
      <c r="N194">
        <v>3</v>
      </c>
      <c r="O194">
        <v>2</v>
      </c>
      <c r="P194">
        <v>3</v>
      </c>
      <c r="Q194">
        <v>3</v>
      </c>
      <c r="R194">
        <v>2</v>
      </c>
      <c r="S194">
        <v>1</v>
      </c>
      <c r="T194">
        <v>6</v>
      </c>
      <c r="U194">
        <f t="shared" si="5"/>
        <v>31</v>
      </c>
      <c r="V194" s="4">
        <f t="shared" ref="V194:V257" si="6">VALUE(LEFT(TEXT(U194, "0"), 1))</f>
        <v>3</v>
      </c>
    </row>
    <row r="195" spans="1:22" x14ac:dyDescent="0.35">
      <c r="A195">
        <v>610015</v>
      </c>
      <c r="B195" t="s">
        <v>2191</v>
      </c>
      <c r="C195" t="s">
        <v>80</v>
      </c>
      <c r="D195" t="s">
        <v>2192</v>
      </c>
      <c r="E195" t="s">
        <v>82</v>
      </c>
      <c r="F195" t="s">
        <v>83</v>
      </c>
      <c r="G195">
        <v>60608</v>
      </c>
      <c r="H195">
        <v>1</v>
      </c>
      <c r="I195">
        <v>1</v>
      </c>
      <c r="J195">
        <v>2</v>
      </c>
      <c r="K195">
        <v>2</v>
      </c>
      <c r="L195">
        <v>3</v>
      </c>
      <c r="M195">
        <v>3</v>
      </c>
      <c r="N195">
        <v>2</v>
      </c>
      <c r="O195">
        <v>3</v>
      </c>
      <c r="P195">
        <v>3</v>
      </c>
      <c r="Q195">
        <v>3</v>
      </c>
      <c r="R195">
        <v>6</v>
      </c>
      <c r="S195">
        <v>5</v>
      </c>
      <c r="T195">
        <v>6</v>
      </c>
      <c r="U195">
        <f t="shared" ref="U195:U258" si="7">SUM(H195:T195)-S195</f>
        <v>35</v>
      </c>
      <c r="V195" s="4">
        <f t="shared" si="6"/>
        <v>3</v>
      </c>
    </row>
    <row r="196" spans="1:22" x14ac:dyDescent="0.35">
      <c r="A196">
        <v>610163</v>
      </c>
      <c r="B196" t="s">
        <v>2211</v>
      </c>
      <c r="C196" t="s">
        <v>80</v>
      </c>
      <c r="D196" t="s">
        <v>2212</v>
      </c>
      <c r="E196" t="s">
        <v>82</v>
      </c>
      <c r="F196" t="s">
        <v>83</v>
      </c>
      <c r="G196">
        <v>60631</v>
      </c>
      <c r="H196">
        <v>0</v>
      </c>
      <c r="I196">
        <v>1</v>
      </c>
      <c r="J196">
        <v>0</v>
      </c>
      <c r="K196">
        <v>5</v>
      </c>
      <c r="L196">
        <v>0</v>
      </c>
      <c r="M196">
        <v>0</v>
      </c>
      <c r="N196">
        <v>5</v>
      </c>
      <c r="O196">
        <v>5</v>
      </c>
      <c r="P196">
        <v>4</v>
      </c>
      <c r="Q196">
        <v>4</v>
      </c>
      <c r="R196">
        <v>2</v>
      </c>
      <c r="S196">
        <v>5</v>
      </c>
      <c r="T196">
        <v>5</v>
      </c>
      <c r="U196">
        <f t="shared" si="7"/>
        <v>31</v>
      </c>
      <c r="V196" s="4">
        <f t="shared" si="6"/>
        <v>3</v>
      </c>
    </row>
    <row r="197" spans="1:22" x14ac:dyDescent="0.35">
      <c r="A197">
        <v>610024</v>
      </c>
      <c r="B197" t="s">
        <v>2221</v>
      </c>
      <c r="C197" t="s">
        <v>80</v>
      </c>
      <c r="D197" t="s">
        <v>2222</v>
      </c>
      <c r="E197" t="s">
        <v>82</v>
      </c>
      <c r="F197" t="s">
        <v>83</v>
      </c>
      <c r="G197">
        <v>60623</v>
      </c>
      <c r="H197">
        <v>1</v>
      </c>
      <c r="I197">
        <v>1</v>
      </c>
      <c r="J197">
        <v>0</v>
      </c>
      <c r="K197">
        <v>3</v>
      </c>
      <c r="L197">
        <v>0</v>
      </c>
      <c r="M197">
        <v>0</v>
      </c>
      <c r="N197">
        <v>4</v>
      </c>
      <c r="O197">
        <v>3</v>
      </c>
      <c r="P197">
        <v>3</v>
      </c>
      <c r="Q197">
        <v>4</v>
      </c>
      <c r="R197">
        <v>6</v>
      </c>
      <c r="S197">
        <v>5</v>
      </c>
      <c r="T197">
        <v>8</v>
      </c>
      <c r="U197">
        <f t="shared" si="7"/>
        <v>33</v>
      </c>
      <c r="V197" s="4">
        <f t="shared" si="6"/>
        <v>3</v>
      </c>
    </row>
    <row r="198" spans="1:22" x14ac:dyDescent="0.35">
      <c r="A198">
        <v>610098</v>
      </c>
      <c r="B198" t="s">
        <v>2231</v>
      </c>
      <c r="C198" t="s">
        <v>80</v>
      </c>
      <c r="D198" t="s">
        <v>2232</v>
      </c>
      <c r="E198" t="s">
        <v>82</v>
      </c>
      <c r="F198" t="s">
        <v>83</v>
      </c>
      <c r="G198">
        <v>60651</v>
      </c>
      <c r="H198">
        <v>1</v>
      </c>
      <c r="I198">
        <v>1</v>
      </c>
      <c r="J198">
        <v>2</v>
      </c>
      <c r="K198">
        <v>2</v>
      </c>
      <c r="L198">
        <v>2</v>
      </c>
      <c r="M198">
        <v>2</v>
      </c>
      <c r="N198">
        <v>3</v>
      </c>
      <c r="O198">
        <v>2</v>
      </c>
      <c r="P198">
        <v>3</v>
      </c>
      <c r="Q198">
        <v>3</v>
      </c>
      <c r="R198">
        <v>4</v>
      </c>
      <c r="S198">
        <v>5</v>
      </c>
      <c r="T198">
        <v>5</v>
      </c>
      <c r="U198">
        <f t="shared" si="7"/>
        <v>30</v>
      </c>
      <c r="V198" s="4">
        <f t="shared" si="6"/>
        <v>3</v>
      </c>
    </row>
    <row r="199" spans="1:22" x14ac:dyDescent="0.35">
      <c r="A199">
        <v>610012</v>
      </c>
      <c r="B199" t="s">
        <v>2251</v>
      </c>
      <c r="C199" t="s">
        <v>80</v>
      </c>
      <c r="D199" t="s">
        <v>2252</v>
      </c>
      <c r="E199" t="s">
        <v>82</v>
      </c>
      <c r="F199" t="s">
        <v>83</v>
      </c>
      <c r="G199">
        <v>60610</v>
      </c>
      <c r="H199">
        <v>1</v>
      </c>
      <c r="I199">
        <v>1</v>
      </c>
      <c r="J199">
        <v>3</v>
      </c>
      <c r="K199">
        <v>2</v>
      </c>
      <c r="L199">
        <v>4</v>
      </c>
      <c r="M199">
        <v>3</v>
      </c>
      <c r="N199">
        <v>2</v>
      </c>
      <c r="O199">
        <v>2</v>
      </c>
      <c r="P199">
        <v>3</v>
      </c>
      <c r="Q199">
        <v>3</v>
      </c>
      <c r="R199">
        <v>8</v>
      </c>
      <c r="S199">
        <v>5</v>
      </c>
      <c r="T199">
        <v>4</v>
      </c>
      <c r="U199">
        <f t="shared" si="7"/>
        <v>36</v>
      </c>
      <c r="V199" s="4">
        <f t="shared" si="6"/>
        <v>3</v>
      </c>
    </row>
    <row r="200" spans="1:22" x14ac:dyDescent="0.35">
      <c r="A200">
        <v>610541</v>
      </c>
      <c r="B200" t="s">
        <v>2286</v>
      </c>
      <c r="C200" t="s">
        <v>80</v>
      </c>
      <c r="D200" t="s">
        <v>2287</v>
      </c>
      <c r="E200" t="s">
        <v>82</v>
      </c>
      <c r="F200" t="s">
        <v>83</v>
      </c>
      <c r="G200">
        <v>60618</v>
      </c>
      <c r="H200">
        <v>1</v>
      </c>
      <c r="I200">
        <v>1</v>
      </c>
      <c r="J200">
        <v>3</v>
      </c>
      <c r="K200">
        <v>3</v>
      </c>
      <c r="L200">
        <v>3</v>
      </c>
      <c r="M200">
        <v>3</v>
      </c>
      <c r="N200">
        <v>4</v>
      </c>
      <c r="O200">
        <v>5</v>
      </c>
      <c r="P200">
        <v>3</v>
      </c>
      <c r="Q200">
        <v>4</v>
      </c>
      <c r="R200">
        <v>6</v>
      </c>
      <c r="S200">
        <v>4</v>
      </c>
      <c r="T200">
        <v>0</v>
      </c>
      <c r="U200">
        <f t="shared" si="7"/>
        <v>36</v>
      </c>
      <c r="V200" s="4">
        <f t="shared" si="6"/>
        <v>3</v>
      </c>
    </row>
    <row r="201" spans="1:22" x14ac:dyDescent="0.35">
      <c r="A201">
        <v>609996</v>
      </c>
      <c r="B201" t="s">
        <v>2296</v>
      </c>
      <c r="C201" t="s">
        <v>80</v>
      </c>
      <c r="D201" t="s">
        <v>2297</v>
      </c>
      <c r="E201" t="s">
        <v>82</v>
      </c>
      <c r="F201" t="s">
        <v>83</v>
      </c>
      <c r="G201">
        <v>60608</v>
      </c>
      <c r="H201">
        <v>1</v>
      </c>
      <c r="I201">
        <v>1</v>
      </c>
      <c r="J201">
        <v>3</v>
      </c>
      <c r="K201">
        <v>3</v>
      </c>
      <c r="L201">
        <v>3</v>
      </c>
      <c r="M201">
        <v>2</v>
      </c>
      <c r="N201">
        <v>3</v>
      </c>
      <c r="O201">
        <v>3</v>
      </c>
      <c r="P201">
        <v>4</v>
      </c>
      <c r="Q201">
        <v>3</v>
      </c>
      <c r="R201">
        <v>4</v>
      </c>
      <c r="S201">
        <v>5</v>
      </c>
      <c r="T201">
        <v>6</v>
      </c>
      <c r="U201">
        <f t="shared" si="7"/>
        <v>36</v>
      </c>
      <c r="V201" s="4">
        <f t="shared" si="6"/>
        <v>3</v>
      </c>
    </row>
    <row r="202" spans="1:22" x14ac:dyDescent="0.35">
      <c r="A202">
        <v>609921</v>
      </c>
      <c r="B202" t="s">
        <v>2326</v>
      </c>
      <c r="C202" t="s">
        <v>80</v>
      </c>
      <c r="D202" t="s">
        <v>2327</v>
      </c>
      <c r="E202" t="s">
        <v>82</v>
      </c>
      <c r="F202" t="s">
        <v>83</v>
      </c>
      <c r="G202">
        <v>60623</v>
      </c>
      <c r="H202">
        <v>1</v>
      </c>
      <c r="I202">
        <v>1</v>
      </c>
      <c r="J202">
        <v>3</v>
      </c>
      <c r="K202">
        <v>3</v>
      </c>
      <c r="L202">
        <v>1</v>
      </c>
      <c r="M202">
        <v>2</v>
      </c>
      <c r="N202">
        <v>5</v>
      </c>
      <c r="O202">
        <v>4</v>
      </c>
      <c r="P202">
        <v>4</v>
      </c>
      <c r="Q202">
        <v>3</v>
      </c>
      <c r="R202">
        <v>5</v>
      </c>
      <c r="S202">
        <v>5</v>
      </c>
      <c r="T202">
        <v>4</v>
      </c>
      <c r="U202">
        <f t="shared" si="7"/>
        <v>36</v>
      </c>
      <c r="V202" s="4">
        <f t="shared" si="6"/>
        <v>3</v>
      </c>
    </row>
    <row r="203" spans="1:22" x14ac:dyDescent="0.35">
      <c r="A203">
        <v>610091</v>
      </c>
      <c r="B203" t="s">
        <v>2341</v>
      </c>
      <c r="C203" t="s">
        <v>80</v>
      </c>
      <c r="D203" t="s">
        <v>2342</v>
      </c>
      <c r="E203" t="s">
        <v>82</v>
      </c>
      <c r="F203" t="s">
        <v>83</v>
      </c>
      <c r="G203">
        <v>60628</v>
      </c>
      <c r="H203">
        <v>1</v>
      </c>
      <c r="I203">
        <v>1</v>
      </c>
      <c r="J203">
        <v>2</v>
      </c>
      <c r="K203">
        <v>2</v>
      </c>
      <c r="L203">
        <v>3</v>
      </c>
      <c r="M203">
        <v>2</v>
      </c>
      <c r="N203">
        <v>3</v>
      </c>
      <c r="O203">
        <v>3</v>
      </c>
      <c r="P203">
        <v>3</v>
      </c>
      <c r="Q203">
        <v>4</v>
      </c>
      <c r="R203">
        <v>3</v>
      </c>
      <c r="S203">
        <v>4</v>
      </c>
      <c r="T203">
        <v>6</v>
      </c>
      <c r="U203">
        <f t="shared" si="7"/>
        <v>33</v>
      </c>
      <c r="V203" s="4">
        <f t="shared" si="6"/>
        <v>3</v>
      </c>
    </row>
    <row r="204" spans="1:22" x14ac:dyDescent="0.35">
      <c r="A204">
        <v>610102</v>
      </c>
      <c r="B204" t="s">
        <v>2351</v>
      </c>
      <c r="C204" t="s">
        <v>80</v>
      </c>
      <c r="D204" t="s">
        <v>2352</v>
      </c>
      <c r="E204" t="s">
        <v>82</v>
      </c>
      <c r="F204" t="s">
        <v>83</v>
      </c>
      <c r="G204">
        <v>60620</v>
      </c>
      <c r="H204">
        <v>1</v>
      </c>
      <c r="I204">
        <v>1</v>
      </c>
      <c r="J204">
        <v>3</v>
      </c>
      <c r="K204">
        <v>3</v>
      </c>
      <c r="L204">
        <v>3</v>
      </c>
      <c r="M204">
        <v>3</v>
      </c>
      <c r="N204">
        <v>3</v>
      </c>
      <c r="O204">
        <v>2</v>
      </c>
      <c r="P204">
        <v>2</v>
      </c>
      <c r="Q204">
        <v>2</v>
      </c>
      <c r="R204">
        <v>4</v>
      </c>
      <c r="S204">
        <v>4</v>
      </c>
      <c r="T204">
        <v>6</v>
      </c>
      <c r="U204">
        <f t="shared" si="7"/>
        <v>33</v>
      </c>
      <c r="V204" s="4">
        <f t="shared" si="6"/>
        <v>3</v>
      </c>
    </row>
    <row r="205" spans="1:22" x14ac:dyDescent="0.35">
      <c r="A205">
        <v>609740</v>
      </c>
      <c r="B205" t="s">
        <v>2387</v>
      </c>
      <c r="C205" t="s">
        <v>158</v>
      </c>
      <c r="D205" t="s">
        <v>2388</v>
      </c>
      <c r="E205" t="s">
        <v>82</v>
      </c>
      <c r="F205" t="s">
        <v>83</v>
      </c>
      <c r="G205">
        <v>60622</v>
      </c>
      <c r="H205">
        <v>1</v>
      </c>
      <c r="I205">
        <v>1</v>
      </c>
      <c r="J205">
        <v>3</v>
      </c>
      <c r="K205">
        <v>3</v>
      </c>
      <c r="L205">
        <v>3</v>
      </c>
      <c r="M205">
        <v>2</v>
      </c>
      <c r="N205">
        <v>4</v>
      </c>
      <c r="O205">
        <v>3</v>
      </c>
      <c r="P205">
        <v>0</v>
      </c>
      <c r="Q205">
        <v>0</v>
      </c>
      <c r="R205">
        <v>4</v>
      </c>
      <c r="S205">
        <v>5</v>
      </c>
      <c r="T205">
        <v>6</v>
      </c>
      <c r="U205">
        <f t="shared" si="7"/>
        <v>30</v>
      </c>
      <c r="V205" s="4">
        <f t="shared" si="6"/>
        <v>3</v>
      </c>
    </row>
    <row r="206" spans="1:22" x14ac:dyDescent="0.35">
      <c r="A206">
        <v>609865</v>
      </c>
      <c r="B206" t="s">
        <v>2425</v>
      </c>
      <c r="C206" t="s">
        <v>80</v>
      </c>
      <c r="D206" t="s">
        <v>2426</v>
      </c>
      <c r="E206" t="s">
        <v>82</v>
      </c>
      <c r="F206" t="s">
        <v>83</v>
      </c>
      <c r="G206">
        <v>60626</v>
      </c>
      <c r="H206">
        <v>1</v>
      </c>
      <c r="I206">
        <v>1</v>
      </c>
      <c r="J206">
        <v>4</v>
      </c>
      <c r="K206">
        <v>2</v>
      </c>
      <c r="L206">
        <v>3</v>
      </c>
      <c r="M206">
        <v>3</v>
      </c>
      <c r="N206">
        <v>1</v>
      </c>
      <c r="O206">
        <v>1</v>
      </c>
      <c r="P206">
        <v>3</v>
      </c>
      <c r="Q206">
        <v>3</v>
      </c>
      <c r="R206">
        <v>5</v>
      </c>
      <c r="S206">
        <v>5</v>
      </c>
      <c r="T206">
        <v>5</v>
      </c>
      <c r="U206">
        <f t="shared" si="7"/>
        <v>32</v>
      </c>
      <c r="V206" s="4">
        <f t="shared" si="6"/>
        <v>3</v>
      </c>
    </row>
    <row r="207" spans="1:22" x14ac:dyDescent="0.35">
      <c r="A207">
        <v>610093</v>
      </c>
      <c r="B207" t="s">
        <v>2435</v>
      </c>
      <c r="C207" t="s">
        <v>80</v>
      </c>
      <c r="D207" t="s">
        <v>2436</v>
      </c>
      <c r="E207" t="s">
        <v>82</v>
      </c>
      <c r="F207" t="s">
        <v>83</v>
      </c>
      <c r="G207">
        <v>60619</v>
      </c>
      <c r="H207">
        <v>1</v>
      </c>
      <c r="I207">
        <v>1</v>
      </c>
      <c r="J207">
        <v>3</v>
      </c>
      <c r="K207">
        <v>3</v>
      </c>
      <c r="L207">
        <v>2</v>
      </c>
      <c r="M207">
        <v>2</v>
      </c>
      <c r="N207">
        <v>3</v>
      </c>
      <c r="O207">
        <v>2</v>
      </c>
      <c r="P207">
        <v>3</v>
      </c>
      <c r="Q207">
        <v>3</v>
      </c>
      <c r="R207">
        <v>8</v>
      </c>
      <c r="S207">
        <v>5</v>
      </c>
      <c r="T207">
        <v>4</v>
      </c>
      <c r="U207">
        <f t="shared" si="7"/>
        <v>35</v>
      </c>
      <c r="V207" s="4">
        <f t="shared" si="6"/>
        <v>3</v>
      </c>
    </row>
    <row r="208" spans="1:22" x14ac:dyDescent="0.35">
      <c r="A208">
        <v>610197</v>
      </c>
      <c r="B208" t="s">
        <v>2445</v>
      </c>
      <c r="C208" t="s">
        <v>80</v>
      </c>
      <c r="D208" t="s">
        <v>2446</v>
      </c>
      <c r="E208" t="s">
        <v>82</v>
      </c>
      <c r="F208" t="s">
        <v>83</v>
      </c>
      <c r="G208">
        <v>60622</v>
      </c>
      <c r="H208">
        <v>1</v>
      </c>
      <c r="I208">
        <v>1</v>
      </c>
      <c r="J208">
        <v>4</v>
      </c>
      <c r="K208">
        <v>3</v>
      </c>
      <c r="L208">
        <v>3</v>
      </c>
      <c r="M208">
        <v>4</v>
      </c>
      <c r="N208">
        <v>3</v>
      </c>
      <c r="O208">
        <v>3</v>
      </c>
      <c r="P208">
        <v>3</v>
      </c>
      <c r="Q208">
        <v>3</v>
      </c>
      <c r="R208">
        <v>5</v>
      </c>
      <c r="S208">
        <v>5</v>
      </c>
      <c r="T208">
        <v>6</v>
      </c>
      <c r="U208">
        <f t="shared" si="7"/>
        <v>39</v>
      </c>
      <c r="V208" s="4">
        <f t="shared" si="6"/>
        <v>3</v>
      </c>
    </row>
    <row r="209" spans="1:22" x14ac:dyDescent="0.35">
      <c r="A209">
        <v>609806</v>
      </c>
      <c r="B209" t="s">
        <v>2450</v>
      </c>
      <c r="C209" t="s">
        <v>80</v>
      </c>
      <c r="D209" t="s">
        <v>2451</v>
      </c>
      <c r="E209" t="s">
        <v>82</v>
      </c>
      <c r="F209" t="s">
        <v>83</v>
      </c>
      <c r="G209">
        <v>60649</v>
      </c>
      <c r="H209">
        <v>1</v>
      </c>
      <c r="I209">
        <v>1</v>
      </c>
      <c r="J209">
        <v>2</v>
      </c>
      <c r="K209">
        <v>2</v>
      </c>
      <c r="L209">
        <v>3</v>
      </c>
      <c r="M209">
        <v>3</v>
      </c>
      <c r="N209">
        <v>3</v>
      </c>
      <c r="O209">
        <v>3</v>
      </c>
      <c r="P209">
        <v>3</v>
      </c>
      <c r="Q209">
        <v>4</v>
      </c>
      <c r="R209">
        <v>2</v>
      </c>
      <c r="S209">
        <v>2</v>
      </c>
      <c r="T209">
        <v>6</v>
      </c>
      <c r="U209">
        <f t="shared" si="7"/>
        <v>33</v>
      </c>
      <c r="V209" s="4">
        <f t="shared" si="6"/>
        <v>3</v>
      </c>
    </row>
    <row r="210" spans="1:22" x14ac:dyDescent="0.35">
      <c r="A210">
        <v>610188</v>
      </c>
      <c r="B210" t="s">
        <v>2465</v>
      </c>
      <c r="C210" t="s">
        <v>80</v>
      </c>
      <c r="D210" t="s">
        <v>2466</v>
      </c>
      <c r="E210" t="s">
        <v>82</v>
      </c>
      <c r="F210" t="s">
        <v>83</v>
      </c>
      <c r="G210">
        <v>60628</v>
      </c>
      <c r="H210">
        <v>1</v>
      </c>
      <c r="I210">
        <v>1</v>
      </c>
      <c r="J210">
        <v>3</v>
      </c>
      <c r="K210">
        <v>3</v>
      </c>
      <c r="L210">
        <v>4</v>
      </c>
      <c r="M210">
        <v>4</v>
      </c>
      <c r="N210">
        <v>3</v>
      </c>
      <c r="O210">
        <v>3</v>
      </c>
      <c r="P210">
        <v>3</v>
      </c>
      <c r="Q210">
        <v>3</v>
      </c>
      <c r="R210">
        <v>4</v>
      </c>
      <c r="S210">
        <v>5</v>
      </c>
      <c r="T210">
        <v>6</v>
      </c>
      <c r="U210">
        <f t="shared" si="7"/>
        <v>38</v>
      </c>
      <c r="V210" s="4">
        <f t="shared" si="6"/>
        <v>3</v>
      </c>
    </row>
    <row r="211" spans="1:22" x14ac:dyDescent="0.35">
      <c r="A211">
        <v>609792</v>
      </c>
      <c r="B211" t="s">
        <v>2470</v>
      </c>
      <c r="C211" t="s">
        <v>80</v>
      </c>
      <c r="D211" t="s">
        <v>2471</v>
      </c>
      <c r="E211" t="s">
        <v>82</v>
      </c>
      <c r="F211" t="s">
        <v>83</v>
      </c>
      <c r="G211">
        <v>60618</v>
      </c>
      <c r="H211">
        <v>1</v>
      </c>
      <c r="I211">
        <v>1</v>
      </c>
      <c r="J211">
        <v>3</v>
      </c>
      <c r="K211">
        <v>2</v>
      </c>
      <c r="L211">
        <v>3</v>
      </c>
      <c r="M211">
        <v>3</v>
      </c>
      <c r="N211">
        <v>2</v>
      </c>
      <c r="O211">
        <v>2</v>
      </c>
      <c r="P211">
        <v>3</v>
      </c>
      <c r="Q211">
        <v>3</v>
      </c>
      <c r="R211">
        <v>6</v>
      </c>
      <c r="S211">
        <v>5</v>
      </c>
      <c r="T211">
        <v>6</v>
      </c>
      <c r="U211">
        <f t="shared" si="7"/>
        <v>35</v>
      </c>
      <c r="V211" s="4">
        <f t="shared" si="6"/>
        <v>3</v>
      </c>
    </row>
    <row r="212" spans="1:22" x14ac:dyDescent="0.35">
      <c r="A212">
        <v>609875</v>
      </c>
      <c r="B212" t="s">
        <v>2498</v>
      </c>
      <c r="C212" t="s">
        <v>80</v>
      </c>
      <c r="D212" t="s">
        <v>2499</v>
      </c>
      <c r="E212" t="s">
        <v>82</v>
      </c>
      <c r="F212" t="s">
        <v>83</v>
      </c>
      <c r="G212">
        <v>60647</v>
      </c>
      <c r="H212">
        <v>1</v>
      </c>
      <c r="I212">
        <v>1</v>
      </c>
      <c r="J212">
        <v>3</v>
      </c>
      <c r="K212">
        <v>3</v>
      </c>
      <c r="L212">
        <v>3</v>
      </c>
      <c r="M212">
        <v>2</v>
      </c>
      <c r="N212">
        <v>2</v>
      </c>
      <c r="O212">
        <v>3</v>
      </c>
      <c r="P212">
        <v>3</v>
      </c>
      <c r="Q212">
        <v>4</v>
      </c>
      <c r="R212">
        <v>5</v>
      </c>
      <c r="S212">
        <v>4</v>
      </c>
      <c r="T212">
        <v>6</v>
      </c>
      <c r="U212">
        <f t="shared" si="7"/>
        <v>36</v>
      </c>
      <c r="V212" s="4">
        <f t="shared" si="6"/>
        <v>3</v>
      </c>
    </row>
    <row r="213" spans="1:22" x14ac:dyDescent="0.35">
      <c r="A213">
        <v>609832</v>
      </c>
      <c r="B213" t="s">
        <v>2519</v>
      </c>
      <c r="C213" t="s">
        <v>80</v>
      </c>
      <c r="D213" t="s">
        <v>2520</v>
      </c>
      <c r="E213" t="s">
        <v>82</v>
      </c>
      <c r="F213" t="s">
        <v>83</v>
      </c>
      <c r="G213">
        <v>60638</v>
      </c>
      <c r="H213">
        <v>5</v>
      </c>
      <c r="I213">
        <v>1</v>
      </c>
      <c r="J213">
        <v>4</v>
      </c>
      <c r="K213">
        <v>4</v>
      </c>
      <c r="L213">
        <v>2</v>
      </c>
      <c r="M213">
        <v>2</v>
      </c>
      <c r="N213">
        <v>3</v>
      </c>
      <c r="O213">
        <v>3</v>
      </c>
      <c r="P213">
        <v>3</v>
      </c>
      <c r="Q213">
        <v>2</v>
      </c>
      <c r="R213">
        <v>4</v>
      </c>
      <c r="S213">
        <v>3</v>
      </c>
      <c r="T213">
        <v>5</v>
      </c>
      <c r="U213">
        <f t="shared" si="7"/>
        <v>38</v>
      </c>
      <c r="V213" s="4">
        <f t="shared" si="6"/>
        <v>3</v>
      </c>
    </row>
    <row r="214" spans="1:22" x14ac:dyDescent="0.35">
      <c r="A214">
        <v>610145</v>
      </c>
      <c r="B214" t="s">
        <v>2534</v>
      </c>
      <c r="C214" t="s">
        <v>80</v>
      </c>
      <c r="D214" t="s">
        <v>2535</v>
      </c>
      <c r="E214" t="s">
        <v>82</v>
      </c>
      <c r="F214" t="s">
        <v>83</v>
      </c>
      <c r="G214">
        <v>60634</v>
      </c>
      <c r="H214">
        <v>1</v>
      </c>
      <c r="I214">
        <v>1</v>
      </c>
      <c r="J214">
        <v>4</v>
      </c>
      <c r="K214">
        <v>3</v>
      </c>
      <c r="L214">
        <v>2</v>
      </c>
      <c r="M214">
        <v>2</v>
      </c>
      <c r="N214">
        <v>4</v>
      </c>
      <c r="O214">
        <v>3</v>
      </c>
      <c r="P214">
        <v>3</v>
      </c>
      <c r="Q214">
        <v>2</v>
      </c>
      <c r="R214">
        <v>5</v>
      </c>
      <c r="S214">
        <v>5</v>
      </c>
      <c r="T214">
        <v>5</v>
      </c>
      <c r="U214">
        <f t="shared" si="7"/>
        <v>35</v>
      </c>
      <c r="V214" s="4">
        <f t="shared" si="6"/>
        <v>3</v>
      </c>
    </row>
    <row r="215" spans="1:22" x14ac:dyDescent="0.35">
      <c r="A215">
        <v>609895</v>
      </c>
      <c r="B215" t="s">
        <v>2539</v>
      </c>
      <c r="C215" t="s">
        <v>80</v>
      </c>
      <c r="D215" t="s">
        <v>2540</v>
      </c>
      <c r="E215" t="s">
        <v>82</v>
      </c>
      <c r="F215" t="s">
        <v>83</v>
      </c>
      <c r="G215">
        <v>60620</v>
      </c>
      <c r="H215">
        <v>5</v>
      </c>
      <c r="I215">
        <v>1</v>
      </c>
      <c r="J215">
        <v>3</v>
      </c>
      <c r="K215">
        <v>3</v>
      </c>
      <c r="L215">
        <v>3</v>
      </c>
      <c r="M215">
        <v>3</v>
      </c>
      <c r="N215">
        <v>4</v>
      </c>
      <c r="O215">
        <v>4</v>
      </c>
      <c r="P215">
        <v>0</v>
      </c>
      <c r="Q215">
        <v>0</v>
      </c>
      <c r="R215">
        <v>5</v>
      </c>
      <c r="S215">
        <v>5</v>
      </c>
      <c r="T215">
        <v>5</v>
      </c>
      <c r="U215">
        <f t="shared" si="7"/>
        <v>36</v>
      </c>
      <c r="V215" s="4">
        <f t="shared" si="6"/>
        <v>3</v>
      </c>
    </row>
    <row r="216" spans="1:22" x14ac:dyDescent="0.35">
      <c r="A216">
        <v>609726</v>
      </c>
      <c r="B216" t="s">
        <v>2544</v>
      </c>
      <c r="C216" t="s">
        <v>158</v>
      </c>
      <c r="D216" t="s">
        <v>2545</v>
      </c>
      <c r="E216" t="s">
        <v>82</v>
      </c>
      <c r="F216" t="s">
        <v>83</v>
      </c>
      <c r="G216">
        <v>60628</v>
      </c>
      <c r="H216">
        <v>1</v>
      </c>
      <c r="I216">
        <v>1</v>
      </c>
      <c r="J216">
        <v>4</v>
      </c>
      <c r="K216">
        <v>0</v>
      </c>
      <c r="L216">
        <v>3</v>
      </c>
      <c r="M216">
        <v>3</v>
      </c>
      <c r="N216">
        <v>0</v>
      </c>
      <c r="O216">
        <v>0</v>
      </c>
      <c r="P216">
        <v>3</v>
      </c>
      <c r="Q216">
        <v>3</v>
      </c>
      <c r="R216">
        <v>7</v>
      </c>
      <c r="S216">
        <v>5</v>
      </c>
      <c r="T216">
        <v>5</v>
      </c>
      <c r="U216">
        <f t="shared" si="7"/>
        <v>30</v>
      </c>
      <c r="V216" s="4">
        <f t="shared" si="6"/>
        <v>3</v>
      </c>
    </row>
    <row r="217" spans="1:22" x14ac:dyDescent="0.35">
      <c r="A217">
        <v>610167</v>
      </c>
      <c r="B217" t="s">
        <v>2569</v>
      </c>
      <c r="C217" t="s">
        <v>80</v>
      </c>
      <c r="D217" t="s">
        <v>2570</v>
      </c>
      <c r="E217" t="s">
        <v>82</v>
      </c>
      <c r="F217" t="s">
        <v>83</v>
      </c>
      <c r="G217">
        <v>60609</v>
      </c>
      <c r="H217">
        <v>1</v>
      </c>
      <c r="I217">
        <v>1</v>
      </c>
      <c r="J217">
        <v>3</v>
      </c>
      <c r="K217">
        <v>3</v>
      </c>
      <c r="L217">
        <v>2</v>
      </c>
      <c r="M217">
        <v>3</v>
      </c>
      <c r="N217">
        <v>4</v>
      </c>
      <c r="O217">
        <v>4</v>
      </c>
      <c r="P217">
        <v>3</v>
      </c>
      <c r="Q217">
        <v>3</v>
      </c>
      <c r="R217">
        <v>5</v>
      </c>
      <c r="S217">
        <v>5</v>
      </c>
      <c r="T217">
        <v>5</v>
      </c>
      <c r="U217">
        <f t="shared" si="7"/>
        <v>37</v>
      </c>
      <c r="V217" s="4">
        <f t="shared" si="6"/>
        <v>3</v>
      </c>
    </row>
    <row r="218" spans="1:22" x14ac:dyDescent="0.35">
      <c r="A218">
        <v>609985</v>
      </c>
      <c r="B218" t="s">
        <v>2581</v>
      </c>
      <c r="C218" t="s">
        <v>80</v>
      </c>
      <c r="D218" t="s">
        <v>2582</v>
      </c>
      <c r="E218" t="s">
        <v>82</v>
      </c>
      <c r="F218" t="s">
        <v>83</v>
      </c>
      <c r="G218">
        <v>60624</v>
      </c>
      <c r="H218">
        <v>1</v>
      </c>
      <c r="I218">
        <v>1</v>
      </c>
      <c r="J218">
        <v>2</v>
      </c>
      <c r="K218">
        <v>2</v>
      </c>
      <c r="L218">
        <v>2</v>
      </c>
      <c r="M218">
        <v>4</v>
      </c>
      <c r="N218">
        <v>3</v>
      </c>
      <c r="O218">
        <v>3</v>
      </c>
      <c r="P218">
        <v>3</v>
      </c>
      <c r="Q218">
        <v>4</v>
      </c>
      <c r="R218">
        <v>3</v>
      </c>
      <c r="S218">
        <v>5</v>
      </c>
      <c r="T218">
        <v>5</v>
      </c>
      <c r="U218">
        <f t="shared" si="7"/>
        <v>33</v>
      </c>
      <c r="V218" s="4">
        <f t="shared" si="6"/>
        <v>3</v>
      </c>
    </row>
    <row r="219" spans="1:22" x14ac:dyDescent="0.35">
      <c r="A219">
        <v>610126</v>
      </c>
      <c r="B219" t="s">
        <v>2586</v>
      </c>
      <c r="C219" t="s">
        <v>80</v>
      </c>
      <c r="D219" t="s">
        <v>2587</v>
      </c>
      <c r="E219" t="s">
        <v>82</v>
      </c>
      <c r="F219" t="s">
        <v>83</v>
      </c>
      <c r="G219">
        <v>60616</v>
      </c>
      <c r="H219">
        <v>5</v>
      </c>
      <c r="I219">
        <v>1</v>
      </c>
      <c r="J219">
        <v>0</v>
      </c>
      <c r="K219">
        <v>5</v>
      </c>
      <c r="L219">
        <v>0</v>
      </c>
      <c r="M219">
        <v>0</v>
      </c>
      <c r="N219">
        <v>4</v>
      </c>
      <c r="O219">
        <v>4</v>
      </c>
      <c r="P219">
        <v>0</v>
      </c>
      <c r="Q219">
        <v>0</v>
      </c>
      <c r="R219">
        <v>5</v>
      </c>
      <c r="S219">
        <v>5</v>
      </c>
      <c r="T219">
        <v>6</v>
      </c>
      <c r="U219">
        <f t="shared" si="7"/>
        <v>30</v>
      </c>
      <c r="V219" s="4">
        <f t="shared" si="6"/>
        <v>3</v>
      </c>
    </row>
    <row r="220" spans="1:22" x14ac:dyDescent="0.35">
      <c r="A220">
        <v>609903</v>
      </c>
      <c r="B220" t="s">
        <v>2602</v>
      </c>
      <c r="C220" t="s">
        <v>80</v>
      </c>
      <c r="D220" t="s">
        <v>2603</v>
      </c>
      <c r="E220" t="s">
        <v>82</v>
      </c>
      <c r="F220" t="s">
        <v>83</v>
      </c>
      <c r="G220">
        <v>60632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3</v>
      </c>
      <c r="N220">
        <v>3</v>
      </c>
      <c r="O220">
        <v>3</v>
      </c>
      <c r="P220">
        <v>3</v>
      </c>
      <c r="Q220">
        <v>3</v>
      </c>
      <c r="R220">
        <v>5</v>
      </c>
      <c r="S220">
        <v>5</v>
      </c>
      <c r="T220">
        <v>6</v>
      </c>
      <c r="U220">
        <f t="shared" si="7"/>
        <v>36</v>
      </c>
      <c r="V220" s="4">
        <f t="shared" si="6"/>
        <v>3</v>
      </c>
    </row>
    <row r="221" spans="1:22" x14ac:dyDescent="0.35">
      <c r="A221">
        <v>610395</v>
      </c>
      <c r="B221" t="s">
        <v>2612</v>
      </c>
      <c r="C221" t="s">
        <v>263</v>
      </c>
      <c r="D221" t="s">
        <v>2613</v>
      </c>
      <c r="E221" t="s">
        <v>82</v>
      </c>
      <c r="F221" t="s">
        <v>83</v>
      </c>
      <c r="G221">
        <v>60616</v>
      </c>
      <c r="H221">
        <v>1</v>
      </c>
      <c r="I221">
        <v>1</v>
      </c>
      <c r="J221">
        <v>3</v>
      </c>
      <c r="K221">
        <v>3</v>
      </c>
      <c r="L221">
        <v>2</v>
      </c>
      <c r="M221">
        <v>3</v>
      </c>
      <c r="N221">
        <v>4</v>
      </c>
      <c r="O221">
        <v>3</v>
      </c>
      <c r="P221">
        <v>0</v>
      </c>
      <c r="Q221">
        <v>0</v>
      </c>
      <c r="R221">
        <v>6</v>
      </c>
      <c r="S221">
        <v>5</v>
      </c>
      <c r="T221">
        <v>7</v>
      </c>
      <c r="U221">
        <f t="shared" si="7"/>
        <v>33</v>
      </c>
      <c r="V221" s="4">
        <f t="shared" si="6"/>
        <v>3</v>
      </c>
    </row>
    <row r="222" spans="1:22" x14ac:dyDescent="0.35">
      <c r="A222">
        <v>610175</v>
      </c>
      <c r="B222" t="s">
        <v>2647</v>
      </c>
      <c r="C222" t="s">
        <v>80</v>
      </c>
      <c r="D222" t="s">
        <v>2648</v>
      </c>
      <c r="E222" t="s">
        <v>82</v>
      </c>
      <c r="F222" t="s">
        <v>83</v>
      </c>
      <c r="G222">
        <v>60615</v>
      </c>
      <c r="H222">
        <v>1</v>
      </c>
      <c r="I222">
        <v>1</v>
      </c>
      <c r="J222">
        <v>3</v>
      </c>
      <c r="K222">
        <v>3</v>
      </c>
      <c r="L222">
        <v>3</v>
      </c>
      <c r="M222">
        <v>2</v>
      </c>
      <c r="N222">
        <v>2</v>
      </c>
      <c r="O222">
        <v>3</v>
      </c>
      <c r="P222">
        <v>3</v>
      </c>
      <c r="Q222">
        <v>2</v>
      </c>
      <c r="R222">
        <v>4</v>
      </c>
      <c r="S222">
        <v>5</v>
      </c>
      <c r="T222">
        <v>4</v>
      </c>
      <c r="U222">
        <f t="shared" si="7"/>
        <v>31</v>
      </c>
      <c r="V222" s="4">
        <f t="shared" si="6"/>
        <v>3</v>
      </c>
    </row>
    <row r="223" spans="1:22" x14ac:dyDescent="0.35">
      <c r="A223">
        <v>609959</v>
      </c>
      <c r="B223" t="s">
        <v>2677</v>
      </c>
      <c r="C223" t="s">
        <v>80</v>
      </c>
      <c r="D223" t="s">
        <v>2678</v>
      </c>
      <c r="E223" t="s">
        <v>82</v>
      </c>
      <c r="F223" t="s">
        <v>83</v>
      </c>
      <c r="G223">
        <v>60616</v>
      </c>
      <c r="H223">
        <v>1</v>
      </c>
      <c r="I223">
        <v>1</v>
      </c>
      <c r="J223">
        <v>2</v>
      </c>
      <c r="K223">
        <v>3</v>
      </c>
      <c r="L223">
        <v>2</v>
      </c>
      <c r="M223">
        <v>2</v>
      </c>
      <c r="N223">
        <v>3</v>
      </c>
      <c r="O223">
        <v>3</v>
      </c>
      <c r="P223">
        <v>2</v>
      </c>
      <c r="Q223">
        <v>2</v>
      </c>
      <c r="R223">
        <v>8</v>
      </c>
      <c r="S223">
        <v>5</v>
      </c>
      <c r="T223">
        <v>6</v>
      </c>
      <c r="U223">
        <f t="shared" si="7"/>
        <v>35</v>
      </c>
      <c r="V223" s="4">
        <f t="shared" si="6"/>
        <v>3</v>
      </c>
    </row>
    <row r="224" spans="1:22" x14ac:dyDescent="0.35">
      <c r="A224">
        <v>609977</v>
      </c>
      <c r="B224" t="s">
        <v>2687</v>
      </c>
      <c r="C224" t="s">
        <v>80</v>
      </c>
      <c r="D224" t="s">
        <v>2688</v>
      </c>
      <c r="E224" t="s">
        <v>82</v>
      </c>
      <c r="F224" t="s">
        <v>83</v>
      </c>
      <c r="G224">
        <v>60637</v>
      </c>
      <c r="H224">
        <v>1</v>
      </c>
      <c r="I224">
        <v>1</v>
      </c>
      <c r="J224">
        <v>4</v>
      </c>
      <c r="K224">
        <v>0</v>
      </c>
      <c r="L224">
        <v>5</v>
      </c>
      <c r="M224">
        <v>4</v>
      </c>
      <c r="N224">
        <v>0</v>
      </c>
      <c r="O224">
        <v>0</v>
      </c>
      <c r="P224">
        <v>4</v>
      </c>
      <c r="Q224">
        <v>4</v>
      </c>
      <c r="R224">
        <v>3</v>
      </c>
      <c r="S224">
        <v>5</v>
      </c>
      <c r="T224">
        <v>4</v>
      </c>
      <c r="U224">
        <f t="shared" si="7"/>
        <v>30</v>
      </c>
      <c r="V224" s="4">
        <f t="shared" si="6"/>
        <v>3</v>
      </c>
    </row>
    <row r="225" spans="1:22" x14ac:dyDescent="0.35">
      <c r="A225">
        <v>609912</v>
      </c>
      <c r="B225" t="s">
        <v>2719</v>
      </c>
      <c r="C225" t="s">
        <v>80</v>
      </c>
      <c r="D225" t="s">
        <v>2720</v>
      </c>
      <c r="E225" t="s">
        <v>82</v>
      </c>
      <c r="F225" t="s">
        <v>83</v>
      </c>
      <c r="G225">
        <v>60630</v>
      </c>
      <c r="H225">
        <v>1</v>
      </c>
      <c r="I225">
        <v>1</v>
      </c>
      <c r="J225">
        <v>3</v>
      </c>
      <c r="K225">
        <v>4</v>
      </c>
      <c r="L225">
        <v>3</v>
      </c>
      <c r="M225">
        <v>2</v>
      </c>
      <c r="N225">
        <v>4</v>
      </c>
      <c r="O225">
        <v>3</v>
      </c>
      <c r="P225">
        <v>4</v>
      </c>
      <c r="Q225">
        <v>3</v>
      </c>
      <c r="R225">
        <v>4</v>
      </c>
      <c r="S225">
        <v>5</v>
      </c>
      <c r="T225">
        <v>5</v>
      </c>
      <c r="U225">
        <f t="shared" si="7"/>
        <v>37</v>
      </c>
      <c r="V225" s="4">
        <f t="shared" si="6"/>
        <v>3</v>
      </c>
    </row>
    <row r="226" spans="1:22" x14ac:dyDescent="0.35">
      <c r="A226">
        <v>610111</v>
      </c>
      <c r="B226" t="s">
        <v>2729</v>
      </c>
      <c r="C226" t="s">
        <v>80</v>
      </c>
      <c r="D226" t="s">
        <v>2730</v>
      </c>
      <c r="E226" t="s">
        <v>82</v>
      </c>
      <c r="F226" t="s">
        <v>83</v>
      </c>
      <c r="G226">
        <v>60630</v>
      </c>
      <c r="H226">
        <v>1</v>
      </c>
      <c r="I226">
        <v>1</v>
      </c>
      <c r="J226">
        <v>4</v>
      </c>
      <c r="K226">
        <v>0</v>
      </c>
      <c r="L226">
        <v>4</v>
      </c>
      <c r="M226">
        <v>4</v>
      </c>
      <c r="N226">
        <v>0</v>
      </c>
      <c r="O226">
        <v>0</v>
      </c>
      <c r="P226">
        <v>4</v>
      </c>
      <c r="Q226">
        <v>4</v>
      </c>
      <c r="R226">
        <v>6</v>
      </c>
      <c r="S226">
        <v>5</v>
      </c>
      <c r="T226">
        <v>4</v>
      </c>
      <c r="U226">
        <f t="shared" si="7"/>
        <v>32</v>
      </c>
      <c r="V226" s="4">
        <f t="shared" si="6"/>
        <v>3</v>
      </c>
    </row>
    <row r="227" spans="1:22" x14ac:dyDescent="0.35">
      <c r="A227">
        <v>610195</v>
      </c>
      <c r="B227" t="s">
        <v>2739</v>
      </c>
      <c r="C227" t="s">
        <v>80</v>
      </c>
      <c r="D227" t="s">
        <v>2740</v>
      </c>
      <c r="E227" t="s">
        <v>82</v>
      </c>
      <c r="F227" t="s">
        <v>83</v>
      </c>
      <c r="G227">
        <v>60643</v>
      </c>
      <c r="H227">
        <v>1</v>
      </c>
      <c r="I227">
        <v>1</v>
      </c>
      <c r="J227">
        <v>5</v>
      </c>
      <c r="K227">
        <v>0</v>
      </c>
      <c r="L227">
        <v>4</v>
      </c>
      <c r="M227">
        <v>3</v>
      </c>
      <c r="N227">
        <v>0</v>
      </c>
      <c r="O227">
        <v>0</v>
      </c>
      <c r="P227">
        <v>3</v>
      </c>
      <c r="Q227">
        <v>2</v>
      </c>
      <c r="R227">
        <v>5</v>
      </c>
      <c r="S227">
        <v>5</v>
      </c>
      <c r="T227">
        <v>6</v>
      </c>
      <c r="U227">
        <f t="shared" si="7"/>
        <v>30</v>
      </c>
      <c r="V227" s="4">
        <f t="shared" si="6"/>
        <v>3</v>
      </c>
    </row>
    <row r="228" spans="1:22" x14ac:dyDescent="0.35">
      <c r="A228">
        <v>609774</v>
      </c>
      <c r="B228" t="s">
        <v>2744</v>
      </c>
      <c r="C228" t="s">
        <v>80</v>
      </c>
      <c r="D228" t="s">
        <v>2745</v>
      </c>
      <c r="E228" t="s">
        <v>82</v>
      </c>
      <c r="F228" t="s">
        <v>83</v>
      </c>
      <c r="G228">
        <v>60614</v>
      </c>
      <c r="H228">
        <v>5</v>
      </c>
      <c r="I228">
        <v>1</v>
      </c>
      <c r="J228">
        <v>0</v>
      </c>
      <c r="K228">
        <v>4</v>
      </c>
      <c r="L228">
        <v>0</v>
      </c>
      <c r="M228">
        <v>0</v>
      </c>
      <c r="N228">
        <v>3</v>
      </c>
      <c r="O228">
        <v>3</v>
      </c>
      <c r="P228">
        <v>4</v>
      </c>
      <c r="Q228">
        <v>2</v>
      </c>
      <c r="R228">
        <v>6</v>
      </c>
      <c r="S228">
        <v>5</v>
      </c>
      <c r="T228">
        <v>7</v>
      </c>
      <c r="U228">
        <f t="shared" si="7"/>
        <v>35</v>
      </c>
      <c r="V228" s="4">
        <f t="shared" si="6"/>
        <v>3</v>
      </c>
    </row>
    <row r="229" spans="1:22" x14ac:dyDescent="0.35">
      <c r="A229">
        <v>610089</v>
      </c>
      <c r="B229" t="s">
        <v>2754</v>
      </c>
      <c r="C229" t="s">
        <v>80</v>
      </c>
      <c r="D229" t="s">
        <v>2755</v>
      </c>
      <c r="E229" t="s">
        <v>82</v>
      </c>
      <c r="F229" t="s">
        <v>83</v>
      </c>
      <c r="G229">
        <v>60618</v>
      </c>
      <c r="H229">
        <v>1</v>
      </c>
      <c r="I229">
        <v>1</v>
      </c>
      <c r="J229">
        <v>5</v>
      </c>
      <c r="K229">
        <v>0</v>
      </c>
      <c r="L229">
        <v>4</v>
      </c>
      <c r="M229">
        <v>3</v>
      </c>
      <c r="N229">
        <v>0</v>
      </c>
      <c r="O229">
        <v>0</v>
      </c>
      <c r="P229">
        <v>4</v>
      </c>
      <c r="Q229">
        <v>4</v>
      </c>
      <c r="R229">
        <v>5</v>
      </c>
      <c r="S229">
        <v>5</v>
      </c>
      <c r="T229">
        <v>6</v>
      </c>
      <c r="U229">
        <f t="shared" si="7"/>
        <v>33</v>
      </c>
      <c r="V229" s="4">
        <f t="shared" si="6"/>
        <v>3</v>
      </c>
    </row>
    <row r="230" spans="1:22" x14ac:dyDescent="0.35">
      <c r="A230">
        <v>610502</v>
      </c>
      <c r="B230" t="s">
        <v>2759</v>
      </c>
      <c r="C230" t="s">
        <v>158</v>
      </c>
      <c r="D230" t="s">
        <v>900</v>
      </c>
      <c r="E230" t="s">
        <v>82</v>
      </c>
      <c r="F230" t="s">
        <v>83</v>
      </c>
      <c r="G230">
        <v>60612</v>
      </c>
      <c r="H230">
        <v>1</v>
      </c>
      <c r="I230">
        <v>1</v>
      </c>
      <c r="J230">
        <v>3</v>
      </c>
      <c r="K230">
        <v>3</v>
      </c>
      <c r="L230">
        <v>2</v>
      </c>
      <c r="M230">
        <v>2</v>
      </c>
      <c r="N230">
        <v>3</v>
      </c>
      <c r="O230">
        <v>2</v>
      </c>
      <c r="P230">
        <v>4</v>
      </c>
      <c r="Q230">
        <v>3</v>
      </c>
      <c r="R230">
        <v>1</v>
      </c>
      <c r="S230">
        <v>5</v>
      </c>
      <c r="T230">
        <v>5</v>
      </c>
      <c r="U230">
        <f t="shared" si="7"/>
        <v>30</v>
      </c>
      <c r="V230" s="4">
        <f t="shared" si="6"/>
        <v>3</v>
      </c>
    </row>
    <row r="231" spans="1:22" x14ac:dyDescent="0.35">
      <c r="A231">
        <v>610194</v>
      </c>
      <c r="B231" t="s">
        <v>2762</v>
      </c>
      <c r="C231" t="s">
        <v>80</v>
      </c>
      <c r="D231" t="s">
        <v>2763</v>
      </c>
      <c r="E231" t="s">
        <v>82</v>
      </c>
      <c r="F231" t="s">
        <v>83</v>
      </c>
      <c r="G231">
        <v>60624</v>
      </c>
      <c r="H231">
        <v>1</v>
      </c>
      <c r="I231">
        <v>1</v>
      </c>
      <c r="J231">
        <v>3</v>
      </c>
      <c r="K231">
        <v>2</v>
      </c>
      <c r="L231">
        <v>3</v>
      </c>
      <c r="M231">
        <v>3</v>
      </c>
      <c r="N231">
        <v>2</v>
      </c>
      <c r="O231">
        <v>2</v>
      </c>
      <c r="P231">
        <v>3</v>
      </c>
      <c r="Q231">
        <v>2</v>
      </c>
      <c r="R231">
        <v>3</v>
      </c>
      <c r="S231">
        <v>5</v>
      </c>
      <c r="T231">
        <v>6</v>
      </c>
      <c r="U231">
        <f t="shared" si="7"/>
        <v>31</v>
      </c>
      <c r="V231" s="4">
        <f t="shared" si="6"/>
        <v>3</v>
      </c>
    </row>
    <row r="232" spans="1:22" x14ac:dyDescent="0.35">
      <c r="A232">
        <v>610090</v>
      </c>
      <c r="B232" t="s">
        <v>2772</v>
      </c>
      <c r="C232" t="s">
        <v>80</v>
      </c>
      <c r="D232" t="s">
        <v>2773</v>
      </c>
      <c r="E232" t="s">
        <v>82</v>
      </c>
      <c r="F232" t="s">
        <v>83</v>
      </c>
      <c r="G232">
        <v>60615</v>
      </c>
      <c r="H232">
        <v>5</v>
      </c>
      <c r="I232">
        <v>1</v>
      </c>
      <c r="J232">
        <v>4</v>
      </c>
      <c r="K232">
        <v>0</v>
      </c>
      <c r="L232">
        <v>2</v>
      </c>
      <c r="M232">
        <v>2</v>
      </c>
      <c r="N232">
        <v>0</v>
      </c>
      <c r="O232">
        <v>0</v>
      </c>
      <c r="P232">
        <v>4</v>
      </c>
      <c r="Q232">
        <v>3</v>
      </c>
      <c r="R232">
        <v>5</v>
      </c>
      <c r="S232">
        <v>5</v>
      </c>
      <c r="T232">
        <v>5</v>
      </c>
      <c r="U232">
        <f t="shared" si="7"/>
        <v>31</v>
      </c>
      <c r="V232" s="4">
        <f t="shared" si="6"/>
        <v>3</v>
      </c>
    </row>
    <row r="233" spans="1:22" x14ac:dyDescent="0.35">
      <c r="A233">
        <v>610155</v>
      </c>
      <c r="B233" t="s">
        <v>2777</v>
      </c>
      <c r="C233" t="s">
        <v>80</v>
      </c>
      <c r="D233" t="s">
        <v>2778</v>
      </c>
      <c r="E233" t="s">
        <v>82</v>
      </c>
      <c r="F233" t="s">
        <v>83</v>
      </c>
      <c r="G233">
        <v>60646</v>
      </c>
      <c r="H233">
        <v>5</v>
      </c>
      <c r="I233">
        <v>1</v>
      </c>
      <c r="J233">
        <v>5</v>
      </c>
      <c r="K233">
        <v>0</v>
      </c>
      <c r="L233">
        <v>4</v>
      </c>
      <c r="M233">
        <v>4</v>
      </c>
      <c r="N233">
        <v>0</v>
      </c>
      <c r="O233">
        <v>0</v>
      </c>
      <c r="P233">
        <v>0</v>
      </c>
      <c r="Q233">
        <v>0</v>
      </c>
      <c r="R233">
        <v>6</v>
      </c>
      <c r="S233">
        <v>5</v>
      </c>
      <c r="T233">
        <v>5</v>
      </c>
      <c r="U233">
        <f t="shared" si="7"/>
        <v>30</v>
      </c>
      <c r="V233" s="4">
        <f t="shared" si="6"/>
        <v>3</v>
      </c>
    </row>
    <row r="234" spans="1:22" x14ac:dyDescent="0.35">
      <c r="A234">
        <v>609781</v>
      </c>
      <c r="B234" t="s">
        <v>2792</v>
      </c>
      <c r="C234" t="s">
        <v>80</v>
      </c>
      <c r="D234" t="s">
        <v>2793</v>
      </c>
      <c r="E234" t="s">
        <v>82</v>
      </c>
      <c r="F234" t="s">
        <v>83</v>
      </c>
      <c r="G234">
        <v>60609</v>
      </c>
      <c r="H234">
        <v>1</v>
      </c>
      <c r="I234">
        <v>1</v>
      </c>
      <c r="J234">
        <v>3</v>
      </c>
      <c r="K234">
        <v>4</v>
      </c>
      <c r="L234">
        <v>4</v>
      </c>
      <c r="M234">
        <v>3</v>
      </c>
      <c r="N234">
        <v>5</v>
      </c>
      <c r="O234">
        <v>5</v>
      </c>
      <c r="P234">
        <v>0</v>
      </c>
      <c r="Q234">
        <v>0</v>
      </c>
      <c r="R234">
        <v>5</v>
      </c>
      <c r="S234">
        <v>5</v>
      </c>
      <c r="T234">
        <v>3</v>
      </c>
      <c r="U234">
        <f t="shared" si="7"/>
        <v>34</v>
      </c>
      <c r="V234" s="4">
        <f t="shared" si="6"/>
        <v>3</v>
      </c>
    </row>
    <row r="235" spans="1:22" x14ac:dyDescent="0.35">
      <c r="A235">
        <v>610300</v>
      </c>
      <c r="B235" t="s">
        <v>2802</v>
      </c>
      <c r="C235" t="s">
        <v>80</v>
      </c>
      <c r="D235" t="s">
        <v>2803</v>
      </c>
      <c r="E235" t="s">
        <v>82</v>
      </c>
      <c r="F235" t="s">
        <v>83</v>
      </c>
      <c r="G235">
        <v>60620</v>
      </c>
      <c r="H235">
        <v>1</v>
      </c>
      <c r="I235">
        <v>1</v>
      </c>
      <c r="J235">
        <v>2</v>
      </c>
      <c r="K235">
        <v>3</v>
      </c>
      <c r="L235">
        <v>3</v>
      </c>
      <c r="M235">
        <v>3</v>
      </c>
      <c r="N235">
        <v>3</v>
      </c>
      <c r="O235">
        <v>3</v>
      </c>
      <c r="P235">
        <v>2</v>
      </c>
      <c r="Q235">
        <v>3</v>
      </c>
      <c r="R235">
        <v>2</v>
      </c>
      <c r="S235">
        <v>4</v>
      </c>
      <c r="T235">
        <v>4</v>
      </c>
      <c r="U235">
        <f t="shared" si="7"/>
        <v>30</v>
      </c>
      <c r="V235" s="4">
        <f t="shared" si="6"/>
        <v>3</v>
      </c>
    </row>
    <row r="236" spans="1:22" x14ac:dyDescent="0.35">
      <c r="A236">
        <v>610003</v>
      </c>
      <c r="B236" t="s">
        <v>2822</v>
      </c>
      <c r="C236" t="s">
        <v>80</v>
      </c>
      <c r="D236" t="s">
        <v>2823</v>
      </c>
      <c r="E236" t="s">
        <v>82</v>
      </c>
      <c r="F236" t="s">
        <v>83</v>
      </c>
      <c r="G236">
        <v>60620</v>
      </c>
      <c r="H236">
        <v>1</v>
      </c>
      <c r="I236">
        <v>1</v>
      </c>
      <c r="J236">
        <v>3</v>
      </c>
      <c r="K236">
        <v>4</v>
      </c>
      <c r="L236">
        <v>3</v>
      </c>
      <c r="M236">
        <v>3</v>
      </c>
      <c r="N236">
        <v>4</v>
      </c>
      <c r="O236">
        <v>5</v>
      </c>
      <c r="P236">
        <v>3</v>
      </c>
      <c r="Q236">
        <v>3</v>
      </c>
      <c r="R236">
        <v>3</v>
      </c>
      <c r="S236">
        <v>4</v>
      </c>
      <c r="T236">
        <v>5</v>
      </c>
      <c r="U236">
        <f t="shared" si="7"/>
        <v>38</v>
      </c>
      <c r="V236" s="4">
        <f t="shared" si="6"/>
        <v>3</v>
      </c>
    </row>
    <row r="237" spans="1:22" x14ac:dyDescent="0.35">
      <c r="A237">
        <v>610067</v>
      </c>
      <c r="B237" t="s">
        <v>2852</v>
      </c>
      <c r="C237" t="s">
        <v>80</v>
      </c>
      <c r="D237" t="s">
        <v>2853</v>
      </c>
      <c r="E237" t="s">
        <v>82</v>
      </c>
      <c r="F237" t="s">
        <v>83</v>
      </c>
      <c r="G237">
        <v>60629</v>
      </c>
      <c r="H237">
        <v>1</v>
      </c>
      <c r="I237">
        <v>1</v>
      </c>
      <c r="J237">
        <v>2</v>
      </c>
      <c r="K237">
        <v>3</v>
      </c>
      <c r="L237">
        <v>2</v>
      </c>
      <c r="M237">
        <v>3</v>
      </c>
      <c r="N237">
        <v>4</v>
      </c>
      <c r="O237">
        <v>4</v>
      </c>
      <c r="P237">
        <v>3</v>
      </c>
      <c r="Q237">
        <v>3</v>
      </c>
      <c r="R237">
        <v>3</v>
      </c>
      <c r="S237">
        <v>5</v>
      </c>
      <c r="T237">
        <v>5</v>
      </c>
      <c r="U237">
        <f t="shared" si="7"/>
        <v>34</v>
      </c>
      <c r="V237" s="4">
        <f t="shared" si="6"/>
        <v>3</v>
      </c>
    </row>
    <row r="238" spans="1:22" x14ac:dyDescent="0.35">
      <c r="A238">
        <v>609920</v>
      </c>
      <c r="B238" t="s">
        <v>2857</v>
      </c>
      <c r="C238" t="s">
        <v>80</v>
      </c>
      <c r="D238" t="s">
        <v>2858</v>
      </c>
      <c r="E238" t="s">
        <v>82</v>
      </c>
      <c r="F238" t="s">
        <v>83</v>
      </c>
      <c r="G238">
        <v>60623</v>
      </c>
      <c r="H238">
        <v>1</v>
      </c>
      <c r="I238">
        <v>1</v>
      </c>
      <c r="J238">
        <v>3</v>
      </c>
      <c r="K238">
        <v>2</v>
      </c>
      <c r="L238">
        <v>3</v>
      </c>
      <c r="M238">
        <v>3</v>
      </c>
      <c r="N238">
        <v>4</v>
      </c>
      <c r="O238">
        <v>3</v>
      </c>
      <c r="P238">
        <v>3</v>
      </c>
      <c r="Q238">
        <v>3</v>
      </c>
      <c r="R238">
        <v>5</v>
      </c>
      <c r="S238">
        <v>5</v>
      </c>
      <c r="T238">
        <v>5</v>
      </c>
      <c r="U238">
        <f t="shared" si="7"/>
        <v>36</v>
      </c>
      <c r="V238" s="4">
        <f t="shared" si="6"/>
        <v>3</v>
      </c>
    </row>
    <row r="239" spans="1:22" x14ac:dyDescent="0.35">
      <c r="A239">
        <v>609879</v>
      </c>
      <c r="B239" t="s">
        <v>2862</v>
      </c>
      <c r="C239" t="s">
        <v>80</v>
      </c>
      <c r="D239" t="s">
        <v>2863</v>
      </c>
      <c r="E239" t="s">
        <v>82</v>
      </c>
      <c r="F239" t="s">
        <v>83</v>
      </c>
      <c r="G239">
        <v>60652</v>
      </c>
      <c r="H239">
        <v>1</v>
      </c>
      <c r="I239">
        <v>1</v>
      </c>
      <c r="J239">
        <v>3</v>
      </c>
      <c r="K239">
        <v>2</v>
      </c>
      <c r="L239">
        <v>2</v>
      </c>
      <c r="M239">
        <v>2</v>
      </c>
      <c r="N239">
        <v>4</v>
      </c>
      <c r="O239">
        <v>3</v>
      </c>
      <c r="P239">
        <v>3</v>
      </c>
      <c r="Q239">
        <v>3</v>
      </c>
      <c r="R239">
        <v>5</v>
      </c>
      <c r="S239">
        <v>4</v>
      </c>
      <c r="T239">
        <v>5</v>
      </c>
      <c r="U239">
        <f t="shared" si="7"/>
        <v>34</v>
      </c>
      <c r="V239" s="4">
        <f t="shared" si="6"/>
        <v>3</v>
      </c>
    </row>
    <row r="240" spans="1:22" x14ac:dyDescent="0.35">
      <c r="A240">
        <v>610238</v>
      </c>
      <c r="B240" t="s">
        <v>2867</v>
      </c>
      <c r="C240" t="s">
        <v>80</v>
      </c>
      <c r="D240" t="s">
        <v>2868</v>
      </c>
      <c r="E240" t="s">
        <v>82</v>
      </c>
      <c r="F240" t="s">
        <v>83</v>
      </c>
      <c r="G240">
        <v>60621</v>
      </c>
      <c r="H240">
        <v>1</v>
      </c>
      <c r="I240">
        <v>1</v>
      </c>
      <c r="J240">
        <v>3</v>
      </c>
      <c r="K240">
        <v>3</v>
      </c>
      <c r="L240">
        <v>4</v>
      </c>
      <c r="M240">
        <v>4</v>
      </c>
      <c r="N240">
        <v>2</v>
      </c>
      <c r="O240">
        <v>2</v>
      </c>
      <c r="P240">
        <v>3</v>
      </c>
      <c r="Q240">
        <v>3</v>
      </c>
      <c r="R240">
        <v>1</v>
      </c>
      <c r="S240">
        <v>5</v>
      </c>
      <c r="T240">
        <v>4</v>
      </c>
      <c r="U240">
        <f t="shared" si="7"/>
        <v>31</v>
      </c>
      <c r="V240" s="4">
        <f t="shared" si="6"/>
        <v>3</v>
      </c>
    </row>
    <row r="241" spans="1:22" x14ac:dyDescent="0.35">
      <c r="A241">
        <v>610138</v>
      </c>
      <c r="B241" t="s">
        <v>2882</v>
      </c>
      <c r="C241" t="s">
        <v>80</v>
      </c>
      <c r="D241" t="s">
        <v>2883</v>
      </c>
      <c r="E241" t="s">
        <v>82</v>
      </c>
      <c r="F241" t="s">
        <v>83</v>
      </c>
      <c r="G241">
        <v>60647</v>
      </c>
      <c r="H241">
        <v>1</v>
      </c>
      <c r="I241">
        <v>1</v>
      </c>
      <c r="J241">
        <v>4</v>
      </c>
      <c r="K241">
        <v>3</v>
      </c>
      <c r="L241">
        <v>3</v>
      </c>
      <c r="M241">
        <v>3</v>
      </c>
      <c r="N241">
        <v>2</v>
      </c>
      <c r="O241">
        <v>2</v>
      </c>
      <c r="P241">
        <v>3</v>
      </c>
      <c r="Q241">
        <v>3</v>
      </c>
      <c r="R241">
        <v>6</v>
      </c>
      <c r="S241">
        <v>5</v>
      </c>
      <c r="T241">
        <v>6</v>
      </c>
      <c r="U241">
        <f t="shared" si="7"/>
        <v>37</v>
      </c>
      <c r="V241" s="4">
        <f t="shared" si="6"/>
        <v>3</v>
      </c>
    </row>
    <row r="242" spans="1:22" x14ac:dyDescent="0.35">
      <c r="A242">
        <v>609794</v>
      </c>
      <c r="B242" t="s">
        <v>2887</v>
      </c>
      <c r="C242" t="s">
        <v>80</v>
      </c>
      <c r="D242" t="s">
        <v>264</v>
      </c>
      <c r="E242" t="s">
        <v>82</v>
      </c>
      <c r="F242" t="s">
        <v>83</v>
      </c>
      <c r="G242">
        <v>60625</v>
      </c>
      <c r="H242">
        <v>5</v>
      </c>
      <c r="I242">
        <v>1</v>
      </c>
      <c r="J242">
        <v>5</v>
      </c>
      <c r="K242">
        <v>0</v>
      </c>
      <c r="L242">
        <v>4</v>
      </c>
      <c r="M242">
        <v>3</v>
      </c>
      <c r="N242">
        <v>0</v>
      </c>
      <c r="O242">
        <v>0</v>
      </c>
      <c r="P242">
        <v>4</v>
      </c>
      <c r="Q242">
        <v>4</v>
      </c>
      <c r="R242">
        <v>6</v>
      </c>
      <c r="S242">
        <v>5</v>
      </c>
      <c r="T242">
        <v>6</v>
      </c>
      <c r="U242">
        <f t="shared" si="7"/>
        <v>38</v>
      </c>
      <c r="V242" s="4">
        <f t="shared" si="6"/>
        <v>3</v>
      </c>
    </row>
    <row r="243" spans="1:22" x14ac:dyDescent="0.35">
      <c r="A243">
        <v>610347</v>
      </c>
      <c r="B243" t="s">
        <v>2895</v>
      </c>
      <c r="C243" t="s">
        <v>80</v>
      </c>
      <c r="D243" t="s">
        <v>2896</v>
      </c>
      <c r="E243" t="s">
        <v>82</v>
      </c>
      <c r="F243" t="s">
        <v>83</v>
      </c>
      <c r="G243">
        <v>60636</v>
      </c>
      <c r="H243">
        <v>1</v>
      </c>
      <c r="I243">
        <v>1</v>
      </c>
      <c r="J243">
        <v>2</v>
      </c>
      <c r="K243">
        <v>2</v>
      </c>
      <c r="L243">
        <v>3</v>
      </c>
      <c r="M243">
        <v>3</v>
      </c>
      <c r="N243">
        <v>4</v>
      </c>
      <c r="O243">
        <v>3</v>
      </c>
      <c r="P243">
        <v>2</v>
      </c>
      <c r="Q243">
        <v>3</v>
      </c>
      <c r="R243">
        <v>2</v>
      </c>
      <c r="S243">
        <v>3</v>
      </c>
      <c r="T243">
        <v>6</v>
      </c>
      <c r="U243">
        <f t="shared" si="7"/>
        <v>32</v>
      </c>
      <c r="V243" s="4">
        <f t="shared" si="6"/>
        <v>3</v>
      </c>
    </row>
    <row r="244" spans="1:22" x14ac:dyDescent="0.35">
      <c r="A244">
        <v>610183</v>
      </c>
      <c r="B244" t="s">
        <v>2920</v>
      </c>
      <c r="C244" t="s">
        <v>80</v>
      </c>
      <c r="D244" t="s">
        <v>2921</v>
      </c>
      <c r="E244" t="s">
        <v>82</v>
      </c>
      <c r="F244" t="s">
        <v>83</v>
      </c>
      <c r="G244">
        <v>60644</v>
      </c>
      <c r="H244">
        <v>1</v>
      </c>
      <c r="I244">
        <v>1</v>
      </c>
      <c r="J244">
        <v>2</v>
      </c>
      <c r="K244">
        <v>3</v>
      </c>
      <c r="L244">
        <v>3</v>
      </c>
      <c r="M244">
        <v>4</v>
      </c>
      <c r="N244">
        <v>4</v>
      </c>
      <c r="O244">
        <v>3</v>
      </c>
      <c r="P244">
        <v>3</v>
      </c>
      <c r="Q244">
        <v>4</v>
      </c>
      <c r="R244">
        <v>2</v>
      </c>
      <c r="S244">
        <v>5</v>
      </c>
      <c r="T244">
        <v>6</v>
      </c>
      <c r="U244">
        <f t="shared" si="7"/>
        <v>36</v>
      </c>
      <c r="V244" s="4">
        <f t="shared" si="6"/>
        <v>3</v>
      </c>
    </row>
    <row r="245" spans="1:22" x14ac:dyDescent="0.35">
      <c r="A245">
        <v>609834</v>
      </c>
      <c r="B245" t="s">
        <v>2925</v>
      </c>
      <c r="C245" t="s">
        <v>80</v>
      </c>
      <c r="D245" t="s">
        <v>2926</v>
      </c>
      <c r="E245" t="s">
        <v>82</v>
      </c>
      <c r="F245" t="s">
        <v>83</v>
      </c>
      <c r="G245">
        <v>60623</v>
      </c>
      <c r="H245">
        <v>1</v>
      </c>
      <c r="I245">
        <v>1</v>
      </c>
      <c r="J245">
        <v>3</v>
      </c>
      <c r="K245">
        <v>3</v>
      </c>
      <c r="L245">
        <v>3</v>
      </c>
      <c r="M245">
        <v>4</v>
      </c>
      <c r="N245">
        <v>3</v>
      </c>
      <c r="O245">
        <v>3</v>
      </c>
      <c r="P245">
        <v>3</v>
      </c>
      <c r="Q245">
        <v>3</v>
      </c>
      <c r="R245">
        <v>6</v>
      </c>
      <c r="S245">
        <v>5</v>
      </c>
      <c r="T245">
        <v>6</v>
      </c>
      <c r="U245">
        <f t="shared" si="7"/>
        <v>39</v>
      </c>
      <c r="V245" s="4">
        <f t="shared" si="6"/>
        <v>3</v>
      </c>
    </row>
    <row r="246" spans="1:22" x14ac:dyDescent="0.35">
      <c r="A246">
        <v>609815</v>
      </c>
      <c r="B246" t="s">
        <v>2930</v>
      </c>
      <c r="C246" t="s">
        <v>80</v>
      </c>
      <c r="D246" t="s">
        <v>2931</v>
      </c>
      <c r="E246" t="s">
        <v>82</v>
      </c>
      <c r="F246" t="s">
        <v>83</v>
      </c>
      <c r="G246">
        <v>60649</v>
      </c>
      <c r="H246">
        <v>1</v>
      </c>
      <c r="I246">
        <v>1</v>
      </c>
      <c r="J246">
        <v>2</v>
      </c>
      <c r="K246">
        <v>3</v>
      </c>
      <c r="L246">
        <v>3</v>
      </c>
      <c r="M246">
        <v>3</v>
      </c>
      <c r="N246">
        <v>3</v>
      </c>
      <c r="O246">
        <v>3</v>
      </c>
      <c r="P246">
        <v>3</v>
      </c>
      <c r="Q246">
        <v>3</v>
      </c>
      <c r="R246">
        <v>2</v>
      </c>
      <c r="S246">
        <v>4</v>
      </c>
      <c r="T246">
        <v>5</v>
      </c>
      <c r="U246">
        <f t="shared" si="7"/>
        <v>32</v>
      </c>
      <c r="V246" s="4">
        <f t="shared" si="6"/>
        <v>3</v>
      </c>
    </row>
    <row r="247" spans="1:22" x14ac:dyDescent="0.35">
      <c r="A247">
        <v>609753</v>
      </c>
      <c r="B247" t="s">
        <v>2945</v>
      </c>
      <c r="C247" t="s">
        <v>158</v>
      </c>
      <c r="D247" t="s">
        <v>2946</v>
      </c>
      <c r="E247" t="s">
        <v>82</v>
      </c>
      <c r="F247" t="s">
        <v>83</v>
      </c>
      <c r="G247">
        <v>60655</v>
      </c>
      <c r="H247">
        <v>1</v>
      </c>
      <c r="I247">
        <v>1</v>
      </c>
      <c r="J247">
        <v>5</v>
      </c>
      <c r="K247">
        <v>4</v>
      </c>
      <c r="L247">
        <v>3</v>
      </c>
      <c r="M247">
        <v>3</v>
      </c>
      <c r="N247">
        <v>3</v>
      </c>
      <c r="O247">
        <v>3</v>
      </c>
      <c r="P247">
        <v>3</v>
      </c>
      <c r="Q247">
        <v>4</v>
      </c>
      <c r="R247">
        <v>2</v>
      </c>
      <c r="S247">
        <v>5</v>
      </c>
      <c r="T247">
        <v>5</v>
      </c>
      <c r="U247">
        <f t="shared" si="7"/>
        <v>37</v>
      </c>
      <c r="V247" s="4">
        <f t="shared" si="6"/>
        <v>3</v>
      </c>
    </row>
    <row r="248" spans="1:22" x14ac:dyDescent="0.35">
      <c r="A248">
        <v>610041</v>
      </c>
      <c r="B248" t="s">
        <v>2950</v>
      </c>
      <c r="C248" t="s">
        <v>80</v>
      </c>
      <c r="D248" t="s">
        <v>2951</v>
      </c>
      <c r="E248" t="s">
        <v>82</v>
      </c>
      <c r="F248" t="s">
        <v>83</v>
      </c>
      <c r="G248">
        <v>60634</v>
      </c>
      <c r="H248">
        <v>1</v>
      </c>
      <c r="I248">
        <v>1</v>
      </c>
      <c r="J248">
        <v>3</v>
      </c>
      <c r="K248">
        <v>3</v>
      </c>
      <c r="L248">
        <v>3</v>
      </c>
      <c r="M248">
        <v>3</v>
      </c>
      <c r="N248">
        <v>3</v>
      </c>
      <c r="O248">
        <v>3</v>
      </c>
      <c r="P248">
        <v>3</v>
      </c>
      <c r="Q248">
        <v>3</v>
      </c>
      <c r="R248">
        <v>5</v>
      </c>
      <c r="S248">
        <v>5</v>
      </c>
      <c r="T248">
        <v>5</v>
      </c>
      <c r="U248">
        <f t="shared" si="7"/>
        <v>36</v>
      </c>
      <c r="V248" s="4">
        <f t="shared" si="6"/>
        <v>3</v>
      </c>
    </row>
    <row r="249" spans="1:22" x14ac:dyDescent="0.35">
      <c r="A249">
        <v>609812</v>
      </c>
      <c r="B249" t="s">
        <v>2956</v>
      </c>
      <c r="C249" t="s">
        <v>80</v>
      </c>
      <c r="D249" t="s">
        <v>2957</v>
      </c>
      <c r="E249" t="s">
        <v>82</v>
      </c>
      <c r="F249" t="s">
        <v>83</v>
      </c>
      <c r="G249">
        <v>60612</v>
      </c>
      <c r="H249">
        <v>1</v>
      </c>
      <c r="I249">
        <v>1</v>
      </c>
      <c r="J249">
        <v>2</v>
      </c>
      <c r="K249">
        <v>4</v>
      </c>
      <c r="L249">
        <v>3</v>
      </c>
      <c r="M249">
        <v>4</v>
      </c>
      <c r="N249">
        <v>4</v>
      </c>
      <c r="O249">
        <v>4</v>
      </c>
      <c r="P249">
        <v>2</v>
      </c>
      <c r="Q249">
        <v>3</v>
      </c>
      <c r="R249">
        <v>2</v>
      </c>
      <c r="S249">
        <v>3</v>
      </c>
      <c r="T249">
        <v>4</v>
      </c>
      <c r="U249">
        <f t="shared" si="7"/>
        <v>34</v>
      </c>
      <c r="V249" s="4">
        <f t="shared" si="6"/>
        <v>3</v>
      </c>
    </row>
    <row r="250" spans="1:22" x14ac:dyDescent="0.35">
      <c r="A250">
        <v>609724</v>
      </c>
      <c r="B250" t="s">
        <v>2969</v>
      </c>
      <c r="C250" t="s">
        <v>158</v>
      </c>
      <c r="D250" t="s">
        <v>2970</v>
      </c>
      <c r="E250" t="s">
        <v>82</v>
      </c>
      <c r="F250" t="s">
        <v>83</v>
      </c>
      <c r="G250">
        <v>60659</v>
      </c>
      <c r="H250">
        <v>1</v>
      </c>
      <c r="I250">
        <v>1</v>
      </c>
      <c r="J250">
        <v>3</v>
      </c>
      <c r="K250">
        <v>3</v>
      </c>
      <c r="L250">
        <v>3</v>
      </c>
      <c r="M250">
        <v>3</v>
      </c>
      <c r="N250">
        <v>3</v>
      </c>
      <c r="O250">
        <v>3</v>
      </c>
      <c r="P250">
        <v>0</v>
      </c>
      <c r="Q250">
        <v>0</v>
      </c>
      <c r="R250">
        <v>7</v>
      </c>
      <c r="S250">
        <v>5</v>
      </c>
      <c r="T250">
        <v>6</v>
      </c>
      <c r="U250">
        <f t="shared" si="7"/>
        <v>33</v>
      </c>
      <c r="V250" s="4">
        <f t="shared" si="6"/>
        <v>3</v>
      </c>
    </row>
    <row r="251" spans="1:22" x14ac:dyDescent="0.35">
      <c r="A251">
        <v>610350</v>
      </c>
      <c r="B251" t="s">
        <v>2984</v>
      </c>
      <c r="C251" t="s">
        <v>80</v>
      </c>
      <c r="D251" t="s">
        <v>2985</v>
      </c>
      <c r="E251" t="s">
        <v>82</v>
      </c>
      <c r="F251" t="s">
        <v>83</v>
      </c>
      <c r="G251">
        <v>60619</v>
      </c>
      <c r="H251">
        <v>5</v>
      </c>
      <c r="I251">
        <v>1</v>
      </c>
      <c r="J251">
        <v>4</v>
      </c>
      <c r="K251">
        <v>0</v>
      </c>
      <c r="L251">
        <v>4</v>
      </c>
      <c r="M251">
        <v>3</v>
      </c>
      <c r="N251">
        <v>0</v>
      </c>
      <c r="O251">
        <v>0</v>
      </c>
      <c r="P251">
        <v>4</v>
      </c>
      <c r="Q251">
        <v>2</v>
      </c>
      <c r="R251">
        <v>6</v>
      </c>
      <c r="S251">
        <v>5</v>
      </c>
      <c r="T251">
        <v>3</v>
      </c>
      <c r="U251">
        <f t="shared" si="7"/>
        <v>32</v>
      </c>
      <c r="V251" s="4">
        <f t="shared" si="6"/>
        <v>3</v>
      </c>
    </row>
    <row r="252" spans="1:22" x14ac:dyDescent="0.35">
      <c r="A252">
        <v>610154</v>
      </c>
      <c r="B252" t="s">
        <v>2989</v>
      </c>
      <c r="C252" t="s">
        <v>80</v>
      </c>
      <c r="D252" t="s">
        <v>2990</v>
      </c>
      <c r="E252" t="s">
        <v>82</v>
      </c>
      <c r="F252" t="s">
        <v>83</v>
      </c>
      <c r="G252">
        <v>60624</v>
      </c>
      <c r="H252">
        <v>1</v>
      </c>
      <c r="I252">
        <v>1</v>
      </c>
      <c r="J252">
        <v>3</v>
      </c>
      <c r="K252">
        <v>2</v>
      </c>
      <c r="L252">
        <v>3</v>
      </c>
      <c r="M252">
        <v>3</v>
      </c>
      <c r="N252">
        <v>3</v>
      </c>
      <c r="O252">
        <v>2</v>
      </c>
      <c r="P252">
        <v>2</v>
      </c>
      <c r="Q252">
        <v>3</v>
      </c>
      <c r="R252">
        <v>5</v>
      </c>
      <c r="S252">
        <v>2</v>
      </c>
      <c r="T252">
        <v>6</v>
      </c>
      <c r="U252">
        <f t="shared" si="7"/>
        <v>34</v>
      </c>
      <c r="V252" s="4">
        <f t="shared" si="6"/>
        <v>3</v>
      </c>
    </row>
    <row r="253" spans="1:22" x14ac:dyDescent="0.35">
      <c r="A253">
        <v>609966</v>
      </c>
      <c r="B253" t="s">
        <v>79</v>
      </c>
      <c r="C253" t="s">
        <v>80</v>
      </c>
      <c r="D253" t="s">
        <v>81</v>
      </c>
      <c r="E253" t="s">
        <v>82</v>
      </c>
      <c r="F253" t="s">
        <v>83</v>
      </c>
      <c r="G253">
        <v>60623</v>
      </c>
      <c r="H253">
        <v>1</v>
      </c>
      <c r="I253">
        <v>1</v>
      </c>
      <c r="J253">
        <v>3</v>
      </c>
      <c r="K253">
        <v>0</v>
      </c>
      <c r="L253">
        <v>3</v>
      </c>
      <c r="M253">
        <v>3</v>
      </c>
      <c r="N253">
        <v>0</v>
      </c>
      <c r="O253">
        <v>0</v>
      </c>
      <c r="P253">
        <v>2</v>
      </c>
      <c r="Q253">
        <v>2</v>
      </c>
      <c r="R253">
        <v>5</v>
      </c>
      <c r="S253">
        <v>5</v>
      </c>
      <c r="T253">
        <v>5</v>
      </c>
      <c r="U253">
        <f t="shared" si="7"/>
        <v>25</v>
      </c>
      <c r="V253" s="4">
        <f t="shared" si="6"/>
        <v>2</v>
      </c>
    </row>
    <row r="254" spans="1:22" x14ac:dyDescent="0.35">
      <c r="A254">
        <v>609835</v>
      </c>
      <c r="B254" t="s">
        <v>121</v>
      </c>
      <c r="C254" t="s">
        <v>80</v>
      </c>
      <c r="D254" t="s">
        <v>122</v>
      </c>
      <c r="E254" t="s">
        <v>82</v>
      </c>
      <c r="F254" t="s">
        <v>83</v>
      </c>
      <c r="G254">
        <v>60651</v>
      </c>
      <c r="H254">
        <v>1</v>
      </c>
      <c r="I254">
        <v>1</v>
      </c>
      <c r="J254">
        <v>3</v>
      </c>
      <c r="K254">
        <v>0</v>
      </c>
      <c r="L254">
        <v>3</v>
      </c>
      <c r="M254">
        <v>3</v>
      </c>
      <c r="N254">
        <v>0</v>
      </c>
      <c r="O254">
        <v>0</v>
      </c>
      <c r="P254">
        <v>2</v>
      </c>
      <c r="Q254">
        <v>2</v>
      </c>
      <c r="R254">
        <v>2</v>
      </c>
      <c r="S254">
        <v>1</v>
      </c>
      <c r="T254">
        <v>6</v>
      </c>
      <c r="U254">
        <f t="shared" si="7"/>
        <v>23</v>
      </c>
      <c r="V254" s="4">
        <f t="shared" si="6"/>
        <v>2</v>
      </c>
    </row>
    <row r="255" spans="1:22" x14ac:dyDescent="0.35">
      <c r="A255">
        <v>609818</v>
      </c>
      <c r="B255" t="s">
        <v>138</v>
      </c>
      <c r="C255" t="s">
        <v>80</v>
      </c>
      <c r="D255" t="s">
        <v>139</v>
      </c>
      <c r="E255" t="s">
        <v>82</v>
      </c>
      <c r="F255" t="s">
        <v>83</v>
      </c>
      <c r="G255">
        <v>60639</v>
      </c>
      <c r="H255">
        <v>1</v>
      </c>
      <c r="I255">
        <v>1</v>
      </c>
      <c r="J255">
        <v>2</v>
      </c>
      <c r="K255">
        <v>0</v>
      </c>
      <c r="L255">
        <v>3</v>
      </c>
      <c r="M255">
        <v>2</v>
      </c>
      <c r="N255">
        <v>0</v>
      </c>
      <c r="O255">
        <v>0</v>
      </c>
      <c r="P255">
        <v>3</v>
      </c>
      <c r="Q255">
        <v>3</v>
      </c>
      <c r="R255">
        <v>5</v>
      </c>
      <c r="S255">
        <v>5</v>
      </c>
      <c r="T255">
        <v>5</v>
      </c>
      <c r="U255">
        <f t="shared" si="7"/>
        <v>25</v>
      </c>
      <c r="V255" s="4">
        <f t="shared" si="6"/>
        <v>2</v>
      </c>
    </row>
    <row r="256" spans="1:22" x14ac:dyDescent="0.35">
      <c r="A256">
        <v>609680</v>
      </c>
      <c r="B256" t="s">
        <v>157</v>
      </c>
      <c r="C256" t="s">
        <v>158</v>
      </c>
      <c r="D256" t="s">
        <v>159</v>
      </c>
      <c r="E256" t="s">
        <v>82</v>
      </c>
      <c r="F256" t="s">
        <v>83</v>
      </c>
      <c r="G256">
        <v>60610</v>
      </c>
      <c r="H256">
        <v>5</v>
      </c>
      <c r="I256">
        <v>1</v>
      </c>
      <c r="J256">
        <v>5</v>
      </c>
      <c r="K256">
        <v>0</v>
      </c>
      <c r="L256">
        <v>5</v>
      </c>
      <c r="M256">
        <v>4</v>
      </c>
      <c r="N256">
        <v>0</v>
      </c>
      <c r="O256">
        <v>0</v>
      </c>
      <c r="P256">
        <v>0</v>
      </c>
      <c r="Q256">
        <v>0</v>
      </c>
      <c r="R256">
        <v>3</v>
      </c>
      <c r="S256">
        <v>5</v>
      </c>
      <c r="T256">
        <v>6</v>
      </c>
      <c r="U256">
        <f t="shared" si="7"/>
        <v>29</v>
      </c>
      <c r="V256" s="4">
        <f t="shared" si="6"/>
        <v>2</v>
      </c>
    </row>
    <row r="257" spans="1:22" x14ac:dyDescent="0.35">
      <c r="A257">
        <v>609848</v>
      </c>
      <c r="B257" t="s">
        <v>172</v>
      </c>
      <c r="C257" t="s">
        <v>80</v>
      </c>
      <c r="D257" t="s">
        <v>173</v>
      </c>
      <c r="E257" t="s">
        <v>82</v>
      </c>
      <c r="F257" t="s">
        <v>83</v>
      </c>
      <c r="G257">
        <v>60827</v>
      </c>
      <c r="H257">
        <v>1</v>
      </c>
      <c r="I257">
        <v>1</v>
      </c>
      <c r="J257">
        <v>2</v>
      </c>
      <c r="K257">
        <v>0</v>
      </c>
      <c r="L257">
        <v>2</v>
      </c>
      <c r="M257">
        <v>2</v>
      </c>
      <c r="N257">
        <v>0</v>
      </c>
      <c r="O257">
        <v>0</v>
      </c>
      <c r="P257">
        <v>3</v>
      </c>
      <c r="Q257">
        <v>2</v>
      </c>
      <c r="R257">
        <v>2</v>
      </c>
      <c r="S257">
        <v>4</v>
      </c>
      <c r="T257">
        <v>6</v>
      </c>
      <c r="U257">
        <f t="shared" si="7"/>
        <v>21</v>
      </c>
      <c r="V257" s="4">
        <f t="shared" si="6"/>
        <v>2</v>
      </c>
    </row>
    <row r="258" spans="1:22" x14ac:dyDescent="0.35">
      <c r="A258">
        <v>610123</v>
      </c>
      <c r="B258" t="s">
        <v>186</v>
      </c>
      <c r="C258" t="s">
        <v>80</v>
      </c>
      <c r="D258" t="s">
        <v>187</v>
      </c>
      <c r="E258" t="s">
        <v>82</v>
      </c>
      <c r="F258" t="s">
        <v>83</v>
      </c>
      <c r="G258">
        <v>60623</v>
      </c>
      <c r="H258">
        <v>1</v>
      </c>
      <c r="I258">
        <v>1</v>
      </c>
      <c r="J258">
        <v>4</v>
      </c>
      <c r="K258">
        <v>0</v>
      </c>
      <c r="L258">
        <v>5</v>
      </c>
      <c r="M258">
        <v>5</v>
      </c>
      <c r="N258">
        <v>0</v>
      </c>
      <c r="O258">
        <v>0</v>
      </c>
      <c r="P258">
        <v>3</v>
      </c>
      <c r="Q258">
        <v>3</v>
      </c>
      <c r="R258">
        <v>1</v>
      </c>
      <c r="S258">
        <v>5</v>
      </c>
      <c r="T258">
        <v>5</v>
      </c>
      <c r="U258">
        <f t="shared" si="7"/>
        <v>28</v>
      </c>
      <c r="V258" s="4">
        <f t="shared" ref="V258:V321" si="8">VALUE(LEFT(TEXT(U258, "0"), 1))</f>
        <v>2</v>
      </c>
    </row>
    <row r="259" spans="1:22" x14ac:dyDescent="0.35">
      <c r="A259">
        <v>609722</v>
      </c>
      <c r="B259" t="s">
        <v>205</v>
      </c>
      <c r="C259" t="s">
        <v>158</v>
      </c>
      <c r="D259" t="s">
        <v>206</v>
      </c>
      <c r="E259" t="s">
        <v>82</v>
      </c>
      <c r="F259" t="s">
        <v>83</v>
      </c>
      <c r="G259">
        <v>60612</v>
      </c>
      <c r="H259">
        <v>1</v>
      </c>
      <c r="I259">
        <v>1</v>
      </c>
      <c r="J259">
        <v>3</v>
      </c>
      <c r="K259">
        <v>2</v>
      </c>
      <c r="L259">
        <v>3</v>
      </c>
      <c r="M259">
        <v>2</v>
      </c>
      <c r="N259">
        <v>1</v>
      </c>
      <c r="O259">
        <v>2</v>
      </c>
      <c r="P259">
        <v>0</v>
      </c>
      <c r="Q259">
        <v>0</v>
      </c>
      <c r="R259">
        <v>6</v>
      </c>
      <c r="S259">
        <v>5</v>
      </c>
      <c r="T259">
        <v>5</v>
      </c>
      <c r="U259">
        <f t="shared" ref="U259:U322" si="9">SUM(H259:T259)-S259</f>
        <v>26</v>
      </c>
      <c r="V259" s="4">
        <f t="shared" si="8"/>
        <v>2</v>
      </c>
    </row>
    <row r="260" spans="1:22" x14ac:dyDescent="0.35">
      <c r="A260">
        <v>610121</v>
      </c>
      <c r="B260" t="s">
        <v>233</v>
      </c>
      <c r="C260" t="s">
        <v>80</v>
      </c>
      <c r="D260" t="s">
        <v>234</v>
      </c>
      <c r="E260" t="s">
        <v>82</v>
      </c>
      <c r="F260" t="s">
        <v>83</v>
      </c>
      <c r="G260">
        <v>60612</v>
      </c>
      <c r="H260">
        <v>1</v>
      </c>
      <c r="I260">
        <v>1</v>
      </c>
      <c r="J260">
        <v>3</v>
      </c>
      <c r="K260">
        <v>0</v>
      </c>
      <c r="L260">
        <v>2</v>
      </c>
      <c r="M260">
        <v>3</v>
      </c>
      <c r="N260">
        <v>0</v>
      </c>
      <c r="O260">
        <v>0</v>
      </c>
      <c r="P260">
        <v>3</v>
      </c>
      <c r="Q260">
        <v>3</v>
      </c>
      <c r="R260">
        <v>5</v>
      </c>
      <c r="S260">
        <v>5</v>
      </c>
      <c r="T260">
        <v>5</v>
      </c>
      <c r="U260">
        <f t="shared" si="9"/>
        <v>26</v>
      </c>
      <c r="V260" s="4">
        <f t="shared" si="8"/>
        <v>2</v>
      </c>
    </row>
    <row r="261" spans="1:22" x14ac:dyDescent="0.35">
      <c r="A261">
        <v>609856</v>
      </c>
      <c r="B261" t="s">
        <v>244</v>
      </c>
      <c r="C261" t="s">
        <v>80</v>
      </c>
      <c r="D261" t="s">
        <v>245</v>
      </c>
      <c r="E261" t="s">
        <v>82</v>
      </c>
      <c r="F261" t="s">
        <v>83</v>
      </c>
      <c r="G261">
        <v>60633</v>
      </c>
      <c r="H261">
        <v>1</v>
      </c>
      <c r="I261">
        <v>1</v>
      </c>
      <c r="J261">
        <v>2</v>
      </c>
      <c r="K261">
        <v>2</v>
      </c>
      <c r="L261">
        <v>2</v>
      </c>
      <c r="M261">
        <v>2</v>
      </c>
      <c r="N261">
        <v>2</v>
      </c>
      <c r="O261">
        <v>2</v>
      </c>
      <c r="P261">
        <v>0</v>
      </c>
      <c r="Q261">
        <v>0</v>
      </c>
      <c r="R261">
        <v>5</v>
      </c>
      <c r="S261">
        <v>5</v>
      </c>
      <c r="T261">
        <v>6</v>
      </c>
      <c r="U261">
        <f t="shared" si="9"/>
        <v>25</v>
      </c>
      <c r="V261" s="4">
        <f t="shared" si="8"/>
        <v>2</v>
      </c>
    </row>
    <row r="262" spans="1:22" x14ac:dyDescent="0.35">
      <c r="A262">
        <v>609919</v>
      </c>
      <c r="B262" t="s">
        <v>250</v>
      </c>
      <c r="C262" t="s">
        <v>80</v>
      </c>
      <c r="D262" t="s">
        <v>251</v>
      </c>
      <c r="E262" t="s">
        <v>82</v>
      </c>
      <c r="F262" t="s">
        <v>83</v>
      </c>
      <c r="G262">
        <v>60637</v>
      </c>
      <c r="H262">
        <v>1</v>
      </c>
      <c r="I262">
        <v>1</v>
      </c>
      <c r="J262">
        <v>1</v>
      </c>
      <c r="K262">
        <v>2</v>
      </c>
      <c r="L262">
        <v>2</v>
      </c>
      <c r="M262">
        <v>3</v>
      </c>
      <c r="N262">
        <v>3</v>
      </c>
      <c r="O262">
        <v>2</v>
      </c>
      <c r="P262">
        <v>3</v>
      </c>
      <c r="Q262">
        <v>3</v>
      </c>
      <c r="R262">
        <v>2</v>
      </c>
      <c r="S262">
        <v>4</v>
      </c>
      <c r="T262">
        <v>1</v>
      </c>
      <c r="U262">
        <f t="shared" si="9"/>
        <v>24</v>
      </c>
      <c r="V262" s="4">
        <f t="shared" si="8"/>
        <v>2</v>
      </c>
    </row>
    <row r="263" spans="1:22" x14ac:dyDescent="0.35">
      <c r="A263">
        <v>610244</v>
      </c>
      <c r="B263" t="s">
        <v>288</v>
      </c>
      <c r="C263" t="s">
        <v>158</v>
      </c>
      <c r="D263" t="s">
        <v>289</v>
      </c>
      <c r="E263" t="s">
        <v>82</v>
      </c>
      <c r="F263" t="s">
        <v>83</v>
      </c>
      <c r="G263">
        <v>60644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3</v>
      </c>
      <c r="Q263">
        <v>2</v>
      </c>
      <c r="R263">
        <v>9</v>
      </c>
      <c r="S263">
        <v>5</v>
      </c>
      <c r="T263">
        <v>5</v>
      </c>
      <c r="U263">
        <f t="shared" si="9"/>
        <v>21</v>
      </c>
      <c r="V263" s="4">
        <f t="shared" si="8"/>
        <v>2</v>
      </c>
    </row>
    <row r="264" spans="1:22" x14ac:dyDescent="0.35">
      <c r="A264">
        <v>610013</v>
      </c>
      <c r="B264" t="s">
        <v>294</v>
      </c>
      <c r="C264" t="s">
        <v>80</v>
      </c>
      <c r="D264" t="s">
        <v>295</v>
      </c>
      <c r="E264" t="s">
        <v>82</v>
      </c>
      <c r="F264" t="s">
        <v>83</v>
      </c>
      <c r="G264">
        <v>60608</v>
      </c>
      <c r="H264">
        <v>1</v>
      </c>
      <c r="I264">
        <v>1</v>
      </c>
      <c r="J264">
        <v>3</v>
      </c>
      <c r="K264">
        <v>3</v>
      </c>
      <c r="L264">
        <v>3</v>
      </c>
      <c r="M264">
        <v>3</v>
      </c>
      <c r="N264">
        <v>1</v>
      </c>
      <c r="O264">
        <v>2</v>
      </c>
      <c r="P264">
        <v>0</v>
      </c>
      <c r="Q264">
        <v>0</v>
      </c>
      <c r="R264">
        <v>6</v>
      </c>
      <c r="S264">
        <v>5</v>
      </c>
      <c r="T264">
        <v>6</v>
      </c>
      <c r="U264">
        <f t="shared" si="9"/>
        <v>29</v>
      </c>
      <c r="V264" s="4">
        <f t="shared" si="8"/>
        <v>2</v>
      </c>
    </row>
    <row r="265" spans="1:22" x14ac:dyDescent="0.35">
      <c r="A265">
        <v>610285</v>
      </c>
      <c r="B265" t="s">
        <v>311</v>
      </c>
      <c r="C265" t="s">
        <v>80</v>
      </c>
      <c r="D265" t="s">
        <v>312</v>
      </c>
      <c r="E265" t="s">
        <v>82</v>
      </c>
      <c r="F265" t="s">
        <v>83</v>
      </c>
      <c r="G265">
        <v>60636</v>
      </c>
      <c r="H265">
        <v>1</v>
      </c>
      <c r="I265">
        <v>1</v>
      </c>
      <c r="J265">
        <v>2</v>
      </c>
      <c r="K265">
        <v>0</v>
      </c>
      <c r="L265">
        <v>3</v>
      </c>
      <c r="M265">
        <v>2</v>
      </c>
      <c r="N265">
        <v>0</v>
      </c>
      <c r="O265">
        <v>0</v>
      </c>
      <c r="P265">
        <v>3</v>
      </c>
      <c r="Q265">
        <v>3</v>
      </c>
      <c r="R265">
        <v>1</v>
      </c>
      <c r="S265">
        <v>4</v>
      </c>
      <c r="T265">
        <v>5</v>
      </c>
      <c r="U265">
        <f t="shared" si="9"/>
        <v>21</v>
      </c>
      <c r="V265" s="4">
        <f t="shared" si="8"/>
        <v>2</v>
      </c>
    </row>
    <row r="266" spans="1:22" x14ac:dyDescent="0.35">
      <c r="A266">
        <v>610381</v>
      </c>
      <c r="B266" t="s">
        <v>335</v>
      </c>
      <c r="C266" t="s">
        <v>158</v>
      </c>
      <c r="D266" t="s">
        <v>336</v>
      </c>
      <c r="E266" t="s">
        <v>82</v>
      </c>
      <c r="F266" t="s">
        <v>83</v>
      </c>
      <c r="G266">
        <v>60615</v>
      </c>
      <c r="H266">
        <v>1</v>
      </c>
      <c r="I266">
        <v>1</v>
      </c>
      <c r="J266">
        <v>3</v>
      </c>
      <c r="K266">
        <v>2</v>
      </c>
      <c r="L266">
        <v>3</v>
      </c>
      <c r="M266">
        <v>3</v>
      </c>
      <c r="N266">
        <v>2</v>
      </c>
      <c r="O266">
        <v>1</v>
      </c>
      <c r="P266">
        <v>3</v>
      </c>
      <c r="Q266">
        <v>2</v>
      </c>
      <c r="R266">
        <v>2</v>
      </c>
      <c r="S266">
        <v>5</v>
      </c>
      <c r="T266">
        <v>5</v>
      </c>
      <c r="U266">
        <f t="shared" si="9"/>
        <v>28</v>
      </c>
      <c r="V266" s="4">
        <f t="shared" si="8"/>
        <v>2</v>
      </c>
    </row>
    <row r="267" spans="1:22" x14ac:dyDescent="0.35">
      <c r="A267">
        <v>609698</v>
      </c>
      <c r="B267" t="s">
        <v>347</v>
      </c>
      <c r="C267" t="s">
        <v>158</v>
      </c>
      <c r="D267" t="s">
        <v>348</v>
      </c>
      <c r="E267" t="s">
        <v>82</v>
      </c>
      <c r="F267" t="s">
        <v>83</v>
      </c>
      <c r="G267">
        <v>60652</v>
      </c>
      <c r="H267">
        <v>1</v>
      </c>
      <c r="I267">
        <v>1</v>
      </c>
      <c r="J267">
        <v>2</v>
      </c>
      <c r="K267">
        <v>0</v>
      </c>
      <c r="L267">
        <v>1</v>
      </c>
      <c r="M267">
        <v>2</v>
      </c>
      <c r="N267">
        <v>0</v>
      </c>
      <c r="O267">
        <v>0</v>
      </c>
      <c r="P267">
        <v>2</v>
      </c>
      <c r="Q267">
        <v>2</v>
      </c>
      <c r="R267">
        <v>5</v>
      </c>
      <c r="S267">
        <v>5</v>
      </c>
      <c r="T267">
        <v>4</v>
      </c>
      <c r="U267">
        <f t="shared" si="9"/>
        <v>20</v>
      </c>
      <c r="V267" s="4">
        <f t="shared" si="8"/>
        <v>2</v>
      </c>
    </row>
    <row r="268" spans="1:22" x14ac:dyDescent="0.35">
      <c r="A268">
        <v>609712</v>
      </c>
      <c r="B268" t="s">
        <v>353</v>
      </c>
      <c r="C268" t="s">
        <v>158</v>
      </c>
      <c r="D268" t="s">
        <v>354</v>
      </c>
      <c r="E268" t="s">
        <v>82</v>
      </c>
      <c r="F268" t="s">
        <v>83</v>
      </c>
      <c r="G268">
        <v>60619</v>
      </c>
      <c r="H268">
        <v>1</v>
      </c>
      <c r="I268">
        <v>1</v>
      </c>
      <c r="J268">
        <v>1</v>
      </c>
      <c r="K268">
        <v>3</v>
      </c>
      <c r="L268">
        <v>2</v>
      </c>
      <c r="M268">
        <v>2</v>
      </c>
      <c r="N268">
        <v>3</v>
      </c>
      <c r="O268">
        <v>3</v>
      </c>
      <c r="P268">
        <v>0</v>
      </c>
      <c r="Q268">
        <v>0</v>
      </c>
      <c r="R268">
        <v>4</v>
      </c>
      <c r="S268">
        <v>4</v>
      </c>
      <c r="T268">
        <v>5</v>
      </c>
      <c r="U268">
        <f t="shared" si="9"/>
        <v>25</v>
      </c>
      <c r="V268" s="4">
        <f t="shared" si="8"/>
        <v>2</v>
      </c>
    </row>
    <row r="269" spans="1:22" x14ac:dyDescent="0.35">
      <c r="A269">
        <v>610178</v>
      </c>
      <c r="B269" t="s">
        <v>359</v>
      </c>
      <c r="C269" t="s">
        <v>80</v>
      </c>
      <c r="D269" t="s">
        <v>360</v>
      </c>
      <c r="E269" t="s">
        <v>82</v>
      </c>
      <c r="F269" t="s">
        <v>83</v>
      </c>
      <c r="G269">
        <v>60628</v>
      </c>
      <c r="H269">
        <v>1</v>
      </c>
      <c r="I269">
        <v>1</v>
      </c>
      <c r="J269">
        <v>3</v>
      </c>
      <c r="K269">
        <v>0</v>
      </c>
      <c r="L269">
        <v>2</v>
      </c>
      <c r="M269">
        <v>3</v>
      </c>
      <c r="N269">
        <v>0</v>
      </c>
      <c r="O269">
        <v>0</v>
      </c>
      <c r="P269">
        <v>2</v>
      </c>
      <c r="Q269">
        <v>3</v>
      </c>
      <c r="R269">
        <v>2</v>
      </c>
      <c r="S269">
        <v>3</v>
      </c>
      <c r="T269">
        <v>6</v>
      </c>
      <c r="U269">
        <f t="shared" si="9"/>
        <v>23</v>
      </c>
      <c r="V269" s="4">
        <f t="shared" si="8"/>
        <v>2</v>
      </c>
    </row>
    <row r="270" spans="1:22" x14ac:dyDescent="0.35">
      <c r="A270">
        <v>609853</v>
      </c>
      <c r="B270" t="s">
        <v>365</v>
      </c>
      <c r="C270" t="s">
        <v>80</v>
      </c>
      <c r="D270" t="s">
        <v>366</v>
      </c>
      <c r="E270" t="s">
        <v>82</v>
      </c>
      <c r="F270" t="s">
        <v>83</v>
      </c>
      <c r="G270">
        <v>60647</v>
      </c>
      <c r="H270">
        <v>1</v>
      </c>
      <c r="I270">
        <v>1</v>
      </c>
      <c r="J270">
        <v>3</v>
      </c>
      <c r="K270">
        <v>2</v>
      </c>
      <c r="L270">
        <v>3</v>
      </c>
      <c r="M270">
        <v>2</v>
      </c>
      <c r="N270">
        <v>2</v>
      </c>
      <c r="O270">
        <v>2</v>
      </c>
      <c r="P270">
        <v>0</v>
      </c>
      <c r="Q270">
        <v>0</v>
      </c>
      <c r="R270">
        <v>5</v>
      </c>
      <c r="S270">
        <v>5</v>
      </c>
      <c r="T270">
        <v>5</v>
      </c>
      <c r="U270">
        <f t="shared" si="9"/>
        <v>26</v>
      </c>
      <c r="V270" s="4">
        <f t="shared" si="8"/>
        <v>2</v>
      </c>
    </row>
    <row r="271" spans="1:22" x14ac:dyDescent="0.35">
      <c r="A271">
        <v>609773</v>
      </c>
      <c r="B271" t="s">
        <v>371</v>
      </c>
      <c r="C271" t="s">
        <v>80</v>
      </c>
      <c r="D271" t="s">
        <v>372</v>
      </c>
      <c r="E271" t="s">
        <v>82</v>
      </c>
      <c r="F271" t="s">
        <v>83</v>
      </c>
      <c r="G271">
        <v>60657</v>
      </c>
      <c r="H271">
        <v>1</v>
      </c>
      <c r="I271">
        <v>1</v>
      </c>
      <c r="J271">
        <v>3</v>
      </c>
      <c r="K271">
        <v>0</v>
      </c>
      <c r="L271">
        <v>2</v>
      </c>
      <c r="M271">
        <v>2</v>
      </c>
      <c r="N271">
        <v>0</v>
      </c>
      <c r="O271">
        <v>0</v>
      </c>
      <c r="P271">
        <v>4</v>
      </c>
      <c r="Q271">
        <v>3</v>
      </c>
      <c r="R271">
        <v>5</v>
      </c>
      <c r="S271">
        <v>4</v>
      </c>
      <c r="T271">
        <v>6</v>
      </c>
      <c r="U271">
        <f t="shared" si="9"/>
        <v>27</v>
      </c>
      <c r="V271" s="4">
        <f t="shared" si="8"/>
        <v>2</v>
      </c>
    </row>
    <row r="272" spans="1:22" x14ac:dyDescent="0.35">
      <c r="A272">
        <v>610143</v>
      </c>
      <c r="B272" t="s">
        <v>377</v>
      </c>
      <c r="C272" t="s">
        <v>80</v>
      </c>
      <c r="D272" t="s">
        <v>378</v>
      </c>
      <c r="E272" t="s">
        <v>82</v>
      </c>
      <c r="F272" t="s">
        <v>83</v>
      </c>
      <c r="G272">
        <v>60615</v>
      </c>
      <c r="H272">
        <v>1</v>
      </c>
      <c r="I272">
        <v>1</v>
      </c>
      <c r="J272">
        <v>3</v>
      </c>
      <c r="K272">
        <v>1</v>
      </c>
      <c r="L272">
        <v>2</v>
      </c>
      <c r="M272">
        <v>2</v>
      </c>
      <c r="N272">
        <v>1</v>
      </c>
      <c r="O272">
        <v>1</v>
      </c>
      <c r="P272">
        <v>2</v>
      </c>
      <c r="Q272">
        <v>3</v>
      </c>
      <c r="R272">
        <v>3</v>
      </c>
      <c r="S272">
        <v>4</v>
      </c>
      <c r="T272">
        <v>4</v>
      </c>
      <c r="U272">
        <f t="shared" si="9"/>
        <v>24</v>
      </c>
      <c r="V272" s="4">
        <f t="shared" si="8"/>
        <v>2</v>
      </c>
    </row>
    <row r="273" spans="1:22" x14ac:dyDescent="0.35">
      <c r="A273">
        <v>610057</v>
      </c>
      <c r="B273" t="s">
        <v>383</v>
      </c>
      <c r="C273" t="s">
        <v>80</v>
      </c>
      <c r="D273" t="s">
        <v>384</v>
      </c>
      <c r="E273" t="s">
        <v>82</v>
      </c>
      <c r="F273" t="s">
        <v>83</v>
      </c>
      <c r="G273">
        <v>60629</v>
      </c>
      <c r="H273">
        <v>1</v>
      </c>
      <c r="I273">
        <v>1</v>
      </c>
      <c r="J273">
        <v>2</v>
      </c>
      <c r="K273">
        <v>2</v>
      </c>
      <c r="L273">
        <v>3</v>
      </c>
      <c r="M273">
        <v>2</v>
      </c>
      <c r="N273">
        <v>3</v>
      </c>
      <c r="O273">
        <v>2</v>
      </c>
      <c r="P273">
        <v>0</v>
      </c>
      <c r="Q273">
        <v>0</v>
      </c>
      <c r="R273">
        <v>3</v>
      </c>
      <c r="S273">
        <v>4</v>
      </c>
      <c r="T273">
        <v>3</v>
      </c>
      <c r="U273">
        <f t="shared" si="9"/>
        <v>22</v>
      </c>
      <c r="V273" s="4">
        <f t="shared" si="8"/>
        <v>2</v>
      </c>
    </row>
    <row r="274" spans="1:22" x14ac:dyDescent="0.35">
      <c r="A274">
        <v>609961</v>
      </c>
      <c r="B274" t="s">
        <v>394</v>
      </c>
      <c r="C274" t="s">
        <v>80</v>
      </c>
      <c r="D274" t="s">
        <v>395</v>
      </c>
      <c r="E274" t="s">
        <v>82</v>
      </c>
      <c r="F274" t="s">
        <v>83</v>
      </c>
      <c r="G274">
        <v>60617</v>
      </c>
      <c r="H274">
        <v>1</v>
      </c>
      <c r="I274">
        <v>1</v>
      </c>
      <c r="J274">
        <v>2</v>
      </c>
      <c r="K274">
        <v>0</v>
      </c>
      <c r="L274">
        <v>4</v>
      </c>
      <c r="M274">
        <v>3</v>
      </c>
      <c r="N274">
        <v>0</v>
      </c>
      <c r="O274">
        <v>0</v>
      </c>
      <c r="P274">
        <v>3</v>
      </c>
      <c r="Q274">
        <v>3</v>
      </c>
      <c r="R274">
        <v>3</v>
      </c>
      <c r="S274">
        <v>4</v>
      </c>
      <c r="T274">
        <v>5</v>
      </c>
      <c r="U274">
        <f t="shared" si="9"/>
        <v>25</v>
      </c>
      <c r="V274" s="4">
        <f t="shared" si="8"/>
        <v>2</v>
      </c>
    </row>
    <row r="275" spans="1:22" x14ac:dyDescent="0.35">
      <c r="A275">
        <v>610062</v>
      </c>
      <c r="B275" t="s">
        <v>399</v>
      </c>
      <c r="C275" t="s">
        <v>80</v>
      </c>
      <c r="D275" t="s">
        <v>400</v>
      </c>
      <c r="E275" t="s">
        <v>82</v>
      </c>
      <c r="F275" t="s">
        <v>83</v>
      </c>
      <c r="G275">
        <v>60609</v>
      </c>
      <c r="H275">
        <v>1</v>
      </c>
      <c r="I275">
        <v>1</v>
      </c>
      <c r="J275">
        <v>3</v>
      </c>
      <c r="K275">
        <v>0</v>
      </c>
      <c r="L275">
        <v>2</v>
      </c>
      <c r="M275">
        <v>3</v>
      </c>
      <c r="N275">
        <v>0</v>
      </c>
      <c r="O275">
        <v>0</v>
      </c>
      <c r="P275">
        <v>3</v>
      </c>
      <c r="Q275">
        <v>3</v>
      </c>
      <c r="R275">
        <v>3</v>
      </c>
      <c r="S275">
        <v>5</v>
      </c>
      <c r="T275">
        <v>6</v>
      </c>
      <c r="U275">
        <f t="shared" si="9"/>
        <v>25</v>
      </c>
      <c r="V275" s="4">
        <f t="shared" si="8"/>
        <v>2</v>
      </c>
    </row>
    <row r="276" spans="1:22" x14ac:dyDescent="0.35">
      <c r="A276">
        <v>609777</v>
      </c>
      <c r="B276" t="s">
        <v>443</v>
      </c>
      <c r="C276" t="s">
        <v>80</v>
      </c>
      <c r="D276" t="s">
        <v>444</v>
      </c>
      <c r="E276" t="s">
        <v>82</v>
      </c>
      <c r="F276" t="s">
        <v>83</v>
      </c>
      <c r="G276">
        <v>60608</v>
      </c>
      <c r="H276">
        <v>1</v>
      </c>
      <c r="I276">
        <v>1</v>
      </c>
      <c r="J276">
        <v>2</v>
      </c>
      <c r="K276">
        <v>0</v>
      </c>
      <c r="L276">
        <v>2</v>
      </c>
      <c r="M276">
        <v>1</v>
      </c>
      <c r="N276">
        <v>0</v>
      </c>
      <c r="O276">
        <v>0</v>
      </c>
      <c r="P276">
        <v>3</v>
      </c>
      <c r="Q276">
        <v>3</v>
      </c>
      <c r="R276">
        <v>3</v>
      </c>
      <c r="S276">
        <v>5</v>
      </c>
      <c r="T276">
        <v>5</v>
      </c>
      <c r="U276">
        <f t="shared" si="9"/>
        <v>21</v>
      </c>
      <c r="V276" s="4">
        <f t="shared" si="8"/>
        <v>2</v>
      </c>
    </row>
    <row r="277" spans="1:22" x14ac:dyDescent="0.35">
      <c r="A277">
        <v>609941</v>
      </c>
      <c r="B277" t="s">
        <v>448</v>
      </c>
      <c r="C277" t="s">
        <v>80</v>
      </c>
      <c r="D277" t="s">
        <v>449</v>
      </c>
      <c r="E277" t="s">
        <v>82</v>
      </c>
      <c r="F277" t="s">
        <v>83</v>
      </c>
      <c r="G277">
        <v>60636</v>
      </c>
      <c r="H277">
        <v>1</v>
      </c>
      <c r="I277">
        <v>1</v>
      </c>
      <c r="J277">
        <v>1</v>
      </c>
      <c r="K277">
        <v>0</v>
      </c>
      <c r="L277">
        <v>3</v>
      </c>
      <c r="M277">
        <v>3</v>
      </c>
      <c r="N277">
        <v>0</v>
      </c>
      <c r="O277">
        <v>0</v>
      </c>
      <c r="P277">
        <v>2</v>
      </c>
      <c r="Q277">
        <v>3</v>
      </c>
      <c r="R277">
        <v>2</v>
      </c>
      <c r="S277">
        <v>4</v>
      </c>
      <c r="T277">
        <v>5</v>
      </c>
      <c r="U277">
        <f t="shared" si="9"/>
        <v>21</v>
      </c>
      <c r="V277" s="4">
        <f t="shared" si="8"/>
        <v>2</v>
      </c>
    </row>
    <row r="278" spans="1:22" x14ac:dyDescent="0.35">
      <c r="A278">
        <v>610087</v>
      </c>
      <c r="B278" t="s">
        <v>467</v>
      </c>
      <c r="C278" t="s">
        <v>80</v>
      </c>
      <c r="D278" t="s">
        <v>468</v>
      </c>
      <c r="E278" t="s">
        <v>82</v>
      </c>
      <c r="F278" t="s">
        <v>83</v>
      </c>
      <c r="G278">
        <v>60638</v>
      </c>
      <c r="H278">
        <v>0</v>
      </c>
      <c r="I278">
        <v>1</v>
      </c>
      <c r="J278">
        <v>0</v>
      </c>
      <c r="K278">
        <v>4</v>
      </c>
      <c r="L278">
        <v>0</v>
      </c>
      <c r="M278">
        <v>0</v>
      </c>
      <c r="N278">
        <v>4</v>
      </c>
      <c r="O278">
        <v>4</v>
      </c>
      <c r="P278">
        <v>4</v>
      </c>
      <c r="Q278">
        <v>4</v>
      </c>
      <c r="R278">
        <v>0</v>
      </c>
      <c r="S278">
        <v>5</v>
      </c>
      <c r="T278">
        <v>4</v>
      </c>
      <c r="U278">
        <f t="shared" si="9"/>
        <v>25</v>
      </c>
      <c r="V278" s="4">
        <f t="shared" si="8"/>
        <v>2</v>
      </c>
    </row>
    <row r="279" spans="1:22" x14ac:dyDescent="0.35">
      <c r="A279">
        <v>609808</v>
      </c>
      <c r="B279" t="s">
        <v>473</v>
      </c>
      <c r="C279" t="s">
        <v>80</v>
      </c>
      <c r="D279" t="s">
        <v>474</v>
      </c>
      <c r="E279" t="s">
        <v>82</v>
      </c>
      <c r="F279" t="s">
        <v>83</v>
      </c>
      <c r="G279">
        <v>60628</v>
      </c>
      <c r="H279">
        <v>1</v>
      </c>
      <c r="I279">
        <v>1</v>
      </c>
      <c r="J279">
        <v>2</v>
      </c>
      <c r="K279">
        <v>0</v>
      </c>
      <c r="L279">
        <v>3</v>
      </c>
      <c r="M279">
        <v>4</v>
      </c>
      <c r="N279">
        <v>0</v>
      </c>
      <c r="O279">
        <v>0</v>
      </c>
      <c r="P279">
        <v>3</v>
      </c>
      <c r="Q279">
        <v>3</v>
      </c>
      <c r="R279">
        <v>4</v>
      </c>
      <c r="S279">
        <v>5</v>
      </c>
      <c r="T279">
        <v>4</v>
      </c>
      <c r="U279">
        <f t="shared" si="9"/>
        <v>25</v>
      </c>
      <c r="V279" s="4">
        <f t="shared" si="8"/>
        <v>2</v>
      </c>
    </row>
    <row r="280" spans="1:22" x14ac:dyDescent="0.35">
      <c r="A280">
        <v>610198</v>
      </c>
      <c r="B280" t="s">
        <v>493</v>
      </c>
      <c r="C280" t="s">
        <v>80</v>
      </c>
      <c r="D280" t="s">
        <v>494</v>
      </c>
      <c r="E280" t="s">
        <v>82</v>
      </c>
      <c r="F280" t="s">
        <v>83</v>
      </c>
      <c r="G280">
        <v>60617</v>
      </c>
      <c r="H280">
        <v>1</v>
      </c>
      <c r="I280">
        <v>1</v>
      </c>
      <c r="J280">
        <v>2</v>
      </c>
      <c r="K280">
        <v>0</v>
      </c>
      <c r="L280">
        <v>2</v>
      </c>
      <c r="M280">
        <v>1</v>
      </c>
      <c r="N280">
        <v>0</v>
      </c>
      <c r="O280">
        <v>0</v>
      </c>
      <c r="P280">
        <v>2</v>
      </c>
      <c r="Q280">
        <v>2</v>
      </c>
      <c r="R280">
        <v>5</v>
      </c>
      <c r="S280">
        <v>5</v>
      </c>
      <c r="T280">
        <v>4</v>
      </c>
      <c r="U280">
        <f t="shared" si="9"/>
        <v>20</v>
      </c>
      <c r="V280" s="4">
        <f t="shared" si="8"/>
        <v>2</v>
      </c>
    </row>
    <row r="281" spans="1:22" x14ac:dyDescent="0.35">
      <c r="A281">
        <v>610117</v>
      </c>
      <c r="B281" t="s">
        <v>503</v>
      </c>
      <c r="C281" t="s">
        <v>80</v>
      </c>
      <c r="D281" t="s">
        <v>504</v>
      </c>
      <c r="E281" t="s">
        <v>82</v>
      </c>
      <c r="F281" t="s">
        <v>83</v>
      </c>
      <c r="G281">
        <v>60629</v>
      </c>
      <c r="H281">
        <v>1</v>
      </c>
      <c r="I281">
        <v>1</v>
      </c>
      <c r="J281">
        <v>3</v>
      </c>
      <c r="K281">
        <v>0</v>
      </c>
      <c r="L281">
        <v>3</v>
      </c>
      <c r="M281">
        <v>2</v>
      </c>
      <c r="N281">
        <v>0</v>
      </c>
      <c r="O281">
        <v>0</v>
      </c>
      <c r="P281">
        <v>0</v>
      </c>
      <c r="Q281">
        <v>0</v>
      </c>
      <c r="R281">
        <v>5</v>
      </c>
      <c r="S281">
        <v>5</v>
      </c>
      <c r="T281">
        <v>5</v>
      </c>
      <c r="U281">
        <f t="shared" si="9"/>
        <v>20</v>
      </c>
      <c r="V281" s="4">
        <f t="shared" si="8"/>
        <v>2</v>
      </c>
    </row>
    <row r="282" spans="1:22" x14ac:dyDescent="0.35">
      <c r="A282">
        <v>609756</v>
      </c>
      <c r="B282" t="s">
        <v>509</v>
      </c>
      <c r="C282" t="s">
        <v>158</v>
      </c>
      <c r="D282" t="s">
        <v>510</v>
      </c>
      <c r="E282" t="s">
        <v>82</v>
      </c>
      <c r="F282" t="s">
        <v>83</v>
      </c>
      <c r="G282">
        <v>60632</v>
      </c>
      <c r="H282">
        <v>1</v>
      </c>
      <c r="I282">
        <v>1</v>
      </c>
      <c r="J282">
        <v>3</v>
      </c>
      <c r="K282">
        <v>2</v>
      </c>
      <c r="L282">
        <v>2</v>
      </c>
      <c r="M282">
        <v>3</v>
      </c>
      <c r="N282">
        <v>2</v>
      </c>
      <c r="O282">
        <v>2</v>
      </c>
      <c r="P282">
        <v>0</v>
      </c>
      <c r="Q282">
        <v>0</v>
      </c>
      <c r="R282">
        <v>5</v>
      </c>
      <c r="S282">
        <v>5</v>
      </c>
      <c r="T282">
        <v>5</v>
      </c>
      <c r="U282">
        <f t="shared" si="9"/>
        <v>26</v>
      </c>
      <c r="V282" s="4">
        <f t="shared" si="8"/>
        <v>2</v>
      </c>
    </row>
    <row r="283" spans="1:22" x14ac:dyDescent="0.35">
      <c r="A283">
        <v>609739</v>
      </c>
      <c r="B283" t="s">
        <v>515</v>
      </c>
      <c r="C283" t="s">
        <v>158</v>
      </c>
      <c r="D283" t="s">
        <v>516</v>
      </c>
      <c r="E283" t="s">
        <v>82</v>
      </c>
      <c r="F283" t="s">
        <v>83</v>
      </c>
      <c r="G283">
        <v>60617</v>
      </c>
      <c r="H283">
        <v>1</v>
      </c>
      <c r="I283">
        <v>1</v>
      </c>
      <c r="J283">
        <v>3</v>
      </c>
      <c r="K283">
        <v>3</v>
      </c>
      <c r="L283">
        <v>2</v>
      </c>
      <c r="M283">
        <v>2</v>
      </c>
      <c r="N283">
        <v>3</v>
      </c>
      <c r="O283">
        <v>3</v>
      </c>
      <c r="P283">
        <v>0</v>
      </c>
      <c r="Q283">
        <v>0</v>
      </c>
      <c r="R283">
        <v>0</v>
      </c>
      <c r="S283">
        <v>5</v>
      </c>
      <c r="T283">
        <v>5</v>
      </c>
      <c r="U283">
        <f t="shared" si="9"/>
        <v>23</v>
      </c>
      <c r="V283" s="4">
        <f t="shared" si="8"/>
        <v>2</v>
      </c>
    </row>
    <row r="284" spans="1:22" x14ac:dyDescent="0.35">
      <c r="A284">
        <v>609994</v>
      </c>
      <c r="B284" t="s">
        <v>520</v>
      </c>
      <c r="C284" t="s">
        <v>80</v>
      </c>
      <c r="D284" t="s">
        <v>521</v>
      </c>
      <c r="E284" t="s">
        <v>82</v>
      </c>
      <c r="F284" t="s">
        <v>83</v>
      </c>
      <c r="G284">
        <v>60625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3</v>
      </c>
      <c r="Q284">
        <v>3</v>
      </c>
      <c r="R284">
        <v>6</v>
      </c>
      <c r="S284">
        <v>5</v>
      </c>
      <c r="T284">
        <v>6</v>
      </c>
      <c r="U284">
        <f t="shared" si="9"/>
        <v>20</v>
      </c>
      <c r="V284" s="4">
        <f t="shared" si="8"/>
        <v>2</v>
      </c>
    </row>
    <row r="285" spans="1:22" x14ac:dyDescent="0.35">
      <c r="A285">
        <v>610391</v>
      </c>
      <c r="B285" t="s">
        <v>525</v>
      </c>
      <c r="C285" t="s">
        <v>158</v>
      </c>
      <c r="D285" t="s">
        <v>526</v>
      </c>
      <c r="E285" t="s">
        <v>82</v>
      </c>
      <c r="F285" t="s">
        <v>83</v>
      </c>
      <c r="G285">
        <v>60636</v>
      </c>
      <c r="H285">
        <v>1</v>
      </c>
      <c r="I285">
        <v>1</v>
      </c>
      <c r="J285">
        <v>4</v>
      </c>
      <c r="K285">
        <v>0</v>
      </c>
      <c r="L285">
        <v>4</v>
      </c>
      <c r="M285">
        <v>5</v>
      </c>
      <c r="N285">
        <v>0</v>
      </c>
      <c r="O285">
        <v>0</v>
      </c>
      <c r="P285">
        <v>4</v>
      </c>
      <c r="Q285">
        <v>3</v>
      </c>
      <c r="R285">
        <v>2</v>
      </c>
      <c r="S285">
        <v>5</v>
      </c>
      <c r="T285">
        <v>5</v>
      </c>
      <c r="U285">
        <f t="shared" si="9"/>
        <v>29</v>
      </c>
      <c r="V285" s="4">
        <f t="shared" si="8"/>
        <v>2</v>
      </c>
    </row>
    <row r="286" spans="1:22" x14ac:dyDescent="0.35">
      <c r="A286">
        <v>610305</v>
      </c>
      <c r="B286" t="s">
        <v>542</v>
      </c>
      <c r="C286" t="s">
        <v>80</v>
      </c>
      <c r="D286" t="s">
        <v>543</v>
      </c>
      <c r="E286" t="s">
        <v>82</v>
      </c>
      <c r="F286" t="s">
        <v>83</v>
      </c>
      <c r="G286">
        <v>60644</v>
      </c>
      <c r="H286">
        <v>1</v>
      </c>
      <c r="I286">
        <v>1</v>
      </c>
      <c r="J286">
        <v>0</v>
      </c>
      <c r="K286">
        <v>4</v>
      </c>
      <c r="L286">
        <v>0</v>
      </c>
      <c r="M286">
        <v>0</v>
      </c>
      <c r="N286">
        <v>4</v>
      </c>
      <c r="O286">
        <v>4</v>
      </c>
      <c r="P286">
        <v>4</v>
      </c>
      <c r="Q286">
        <v>3</v>
      </c>
      <c r="R286">
        <v>2</v>
      </c>
      <c r="S286">
        <v>5</v>
      </c>
      <c r="T286">
        <v>4</v>
      </c>
      <c r="U286">
        <f t="shared" si="9"/>
        <v>27</v>
      </c>
      <c r="V286" s="4">
        <f t="shared" si="8"/>
        <v>2</v>
      </c>
    </row>
    <row r="287" spans="1:22" x14ac:dyDescent="0.35">
      <c r="A287">
        <v>609764</v>
      </c>
      <c r="B287" t="s">
        <v>557</v>
      </c>
      <c r="C287" t="s">
        <v>158</v>
      </c>
      <c r="D287" t="s">
        <v>558</v>
      </c>
      <c r="E287" t="s">
        <v>82</v>
      </c>
      <c r="F287" t="s">
        <v>83</v>
      </c>
      <c r="G287">
        <v>60608</v>
      </c>
      <c r="H287">
        <v>1</v>
      </c>
      <c r="I287">
        <v>1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0</v>
      </c>
      <c r="Q287">
        <v>0</v>
      </c>
      <c r="R287">
        <v>3</v>
      </c>
      <c r="S287">
        <v>5</v>
      </c>
      <c r="T287">
        <v>5</v>
      </c>
      <c r="U287">
        <f t="shared" si="9"/>
        <v>28</v>
      </c>
      <c r="V287" s="4">
        <f t="shared" si="8"/>
        <v>2</v>
      </c>
    </row>
    <row r="288" spans="1:22" x14ac:dyDescent="0.35">
      <c r="A288">
        <v>610026</v>
      </c>
      <c r="B288" t="s">
        <v>567</v>
      </c>
      <c r="C288" t="s">
        <v>80</v>
      </c>
      <c r="D288" t="s">
        <v>568</v>
      </c>
      <c r="E288" t="s">
        <v>82</v>
      </c>
      <c r="F288" t="s">
        <v>83</v>
      </c>
      <c r="G288">
        <v>60638</v>
      </c>
      <c r="H288">
        <v>1</v>
      </c>
      <c r="I288">
        <v>1</v>
      </c>
      <c r="J288">
        <v>4</v>
      </c>
      <c r="K288">
        <v>0</v>
      </c>
      <c r="L288">
        <v>3</v>
      </c>
      <c r="M288">
        <v>3</v>
      </c>
      <c r="N288">
        <v>0</v>
      </c>
      <c r="O288">
        <v>0</v>
      </c>
      <c r="P288">
        <v>3</v>
      </c>
      <c r="Q288">
        <v>3</v>
      </c>
      <c r="R288">
        <v>5</v>
      </c>
      <c r="S288">
        <v>5</v>
      </c>
      <c r="T288">
        <v>5</v>
      </c>
      <c r="U288">
        <f t="shared" si="9"/>
        <v>28</v>
      </c>
      <c r="V288" s="4">
        <f t="shared" si="8"/>
        <v>2</v>
      </c>
    </row>
    <row r="289" spans="1:22" x14ac:dyDescent="0.35">
      <c r="A289">
        <v>609997</v>
      </c>
      <c r="B289" t="s">
        <v>573</v>
      </c>
      <c r="C289" t="s">
        <v>80</v>
      </c>
      <c r="D289" t="s">
        <v>574</v>
      </c>
      <c r="E289" t="s">
        <v>82</v>
      </c>
      <c r="F289" t="s">
        <v>83</v>
      </c>
      <c r="G289">
        <v>60621</v>
      </c>
      <c r="H289">
        <v>1</v>
      </c>
      <c r="I289">
        <v>1</v>
      </c>
      <c r="J289">
        <v>2</v>
      </c>
      <c r="K289">
        <v>0</v>
      </c>
      <c r="L289">
        <v>2</v>
      </c>
      <c r="M289">
        <v>3</v>
      </c>
      <c r="N289">
        <v>0</v>
      </c>
      <c r="O289">
        <v>0</v>
      </c>
      <c r="P289">
        <v>3</v>
      </c>
      <c r="Q289">
        <v>3</v>
      </c>
      <c r="R289">
        <v>7</v>
      </c>
      <c r="S289">
        <v>1</v>
      </c>
      <c r="T289">
        <v>2</v>
      </c>
      <c r="U289">
        <f t="shared" si="9"/>
        <v>24</v>
      </c>
      <c r="V289" s="4">
        <f t="shared" si="8"/>
        <v>2</v>
      </c>
    </row>
    <row r="290" spans="1:22" x14ac:dyDescent="0.35">
      <c r="A290">
        <v>610368</v>
      </c>
      <c r="B290" t="s">
        <v>579</v>
      </c>
      <c r="C290" t="s">
        <v>80</v>
      </c>
      <c r="D290" t="s">
        <v>580</v>
      </c>
      <c r="E290" t="s">
        <v>82</v>
      </c>
      <c r="F290" t="s">
        <v>83</v>
      </c>
      <c r="G290">
        <v>60628</v>
      </c>
      <c r="H290">
        <v>1</v>
      </c>
      <c r="I290">
        <v>1</v>
      </c>
      <c r="J290">
        <v>2</v>
      </c>
      <c r="K290">
        <v>3</v>
      </c>
      <c r="L290">
        <v>1</v>
      </c>
      <c r="M290">
        <v>2</v>
      </c>
      <c r="N290">
        <v>4</v>
      </c>
      <c r="O290">
        <v>3</v>
      </c>
      <c r="P290">
        <v>2</v>
      </c>
      <c r="Q290">
        <v>4</v>
      </c>
      <c r="R290">
        <v>0</v>
      </c>
      <c r="S290">
        <v>4</v>
      </c>
      <c r="T290">
        <v>5</v>
      </c>
      <c r="U290">
        <f t="shared" si="9"/>
        <v>28</v>
      </c>
      <c r="V290" s="4">
        <f t="shared" si="8"/>
        <v>2</v>
      </c>
    </row>
    <row r="291" spans="1:22" x14ac:dyDescent="0.35">
      <c r="A291">
        <v>609713</v>
      </c>
      <c r="B291" t="s">
        <v>590</v>
      </c>
      <c r="C291" t="s">
        <v>158</v>
      </c>
      <c r="D291" t="s">
        <v>591</v>
      </c>
      <c r="E291" t="s">
        <v>82</v>
      </c>
      <c r="F291" t="s">
        <v>83</v>
      </c>
      <c r="G291">
        <v>60637</v>
      </c>
      <c r="H291">
        <v>1</v>
      </c>
      <c r="I291">
        <v>1</v>
      </c>
      <c r="J291">
        <v>2</v>
      </c>
      <c r="K291">
        <v>2</v>
      </c>
      <c r="L291">
        <v>2</v>
      </c>
      <c r="M291">
        <v>3</v>
      </c>
      <c r="N291">
        <v>2</v>
      </c>
      <c r="O291">
        <v>3</v>
      </c>
      <c r="P291">
        <v>0</v>
      </c>
      <c r="Q291">
        <v>0</v>
      </c>
      <c r="R291">
        <v>0</v>
      </c>
      <c r="S291">
        <v>5</v>
      </c>
      <c r="T291">
        <v>4</v>
      </c>
      <c r="U291">
        <f t="shared" si="9"/>
        <v>20</v>
      </c>
      <c r="V291" s="4">
        <f t="shared" si="8"/>
        <v>2</v>
      </c>
    </row>
    <row r="292" spans="1:22" x14ac:dyDescent="0.35">
      <c r="A292">
        <v>609723</v>
      </c>
      <c r="B292" t="s">
        <v>595</v>
      </c>
      <c r="C292" t="s">
        <v>158</v>
      </c>
      <c r="D292" t="s">
        <v>596</v>
      </c>
      <c r="E292" t="s">
        <v>82</v>
      </c>
      <c r="F292" t="s">
        <v>83</v>
      </c>
      <c r="G292">
        <v>60624</v>
      </c>
      <c r="H292">
        <v>1</v>
      </c>
      <c r="I292">
        <v>1</v>
      </c>
      <c r="J292">
        <v>3</v>
      </c>
      <c r="K292">
        <v>3</v>
      </c>
      <c r="L292">
        <v>3</v>
      </c>
      <c r="M292">
        <v>3</v>
      </c>
      <c r="N292">
        <v>3</v>
      </c>
      <c r="O292">
        <v>3</v>
      </c>
      <c r="P292">
        <v>0</v>
      </c>
      <c r="Q292">
        <v>0</v>
      </c>
      <c r="R292">
        <v>4</v>
      </c>
      <c r="S292">
        <v>4</v>
      </c>
      <c r="T292">
        <v>5</v>
      </c>
      <c r="U292">
        <f t="shared" si="9"/>
        <v>29</v>
      </c>
      <c r="V292" s="4">
        <f t="shared" si="8"/>
        <v>2</v>
      </c>
    </row>
    <row r="293" spans="1:22" x14ac:dyDescent="0.35">
      <c r="A293">
        <v>610291</v>
      </c>
      <c r="B293" t="s">
        <v>600</v>
      </c>
      <c r="C293" t="s">
        <v>80</v>
      </c>
      <c r="D293" t="s">
        <v>601</v>
      </c>
      <c r="E293" t="s">
        <v>82</v>
      </c>
      <c r="F293" t="s">
        <v>83</v>
      </c>
      <c r="G293">
        <v>60629</v>
      </c>
      <c r="H293">
        <v>1</v>
      </c>
      <c r="I293">
        <v>1</v>
      </c>
      <c r="J293">
        <v>3</v>
      </c>
      <c r="K293">
        <v>0</v>
      </c>
      <c r="L293">
        <v>3</v>
      </c>
      <c r="M293">
        <v>2</v>
      </c>
      <c r="N293">
        <v>0</v>
      </c>
      <c r="O293">
        <v>0</v>
      </c>
      <c r="P293">
        <v>0</v>
      </c>
      <c r="Q293">
        <v>0</v>
      </c>
      <c r="R293">
        <v>5</v>
      </c>
      <c r="S293">
        <v>5</v>
      </c>
      <c r="T293">
        <v>5</v>
      </c>
      <c r="U293">
        <f t="shared" si="9"/>
        <v>20</v>
      </c>
      <c r="V293" s="4">
        <f t="shared" si="8"/>
        <v>2</v>
      </c>
    </row>
    <row r="294" spans="1:22" x14ac:dyDescent="0.35">
      <c r="A294">
        <v>609883</v>
      </c>
      <c r="B294" t="s">
        <v>616</v>
      </c>
      <c r="C294" t="s">
        <v>80</v>
      </c>
      <c r="D294" t="s">
        <v>617</v>
      </c>
      <c r="E294" t="s">
        <v>82</v>
      </c>
      <c r="F294" t="s">
        <v>83</v>
      </c>
      <c r="G294">
        <v>60619</v>
      </c>
      <c r="H294">
        <v>1</v>
      </c>
      <c r="I294">
        <v>1</v>
      </c>
      <c r="J294">
        <v>3</v>
      </c>
      <c r="K294">
        <v>2</v>
      </c>
      <c r="L294">
        <v>3</v>
      </c>
      <c r="M294">
        <v>3</v>
      </c>
      <c r="N294">
        <v>1</v>
      </c>
      <c r="O294">
        <v>3</v>
      </c>
      <c r="P294">
        <v>0</v>
      </c>
      <c r="Q294">
        <v>0</v>
      </c>
      <c r="R294">
        <v>3</v>
      </c>
      <c r="S294">
        <v>4</v>
      </c>
      <c r="T294">
        <v>7</v>
      </c>
      <c r="U294">
        <f t="shared" si="9"/>
        <v>27</v>
      </c>
      <c r="V294" s="4">
        <f t="shared" si="8"/>
        <v>2</v>
      </c>
    </row>
    <row r="295" spans="1:22" x14ac:dyDescent="0.35">
      <c r="A295">
        <v>610277</v>
      </c>
      <c r="B295" t="s">
        <v>626</v>
      </c>
      <c r="C295" t="s">
        <v>80</v>
      </c>
      <c r="D295" t="s">
        <v>627</v>
      </c>
      <c r="E295" t="s">
        <v>82</v>
      </c>
      <c r="F295" t="s">
        <v>83</v>
      </c>
      <c r="G295">
        <v>60615</v>
      </c>
      <c r="H295">
        <v>1</v>
      </c>
      <c r="I295">
        <v>1</v>
      </c>
      <c r="J295">
        <v>2</v>
      </c>
      <c r="K295">
        <v>0</v>
      </c>
      <c r="L295">
        <v>4</v>
      </c>
      <c r="M295">
        <v>4</v>
      </c>
      <c r="N295">
        <v>0</v>
      </c>
      <c r="O295">
        <v>0</v>
      </c>
      <c r="P295">
        <v>3</v>
      </c>
      <c r="Q295">
        <v>4</v>
      </c>
      <c r="R295">
        <v>0</v>
      </c>
      <c r="S295">
        <v>5</v>
      </c>
      <c r="T295">
        <v>4</v>
      </c>
      <c r="U295">
        <f t="shared" si="9"/>
        <v>23</v>
      </c>
      <c r="V295" s="4">
        <f t="shared" si="8"/>
        <v>2</v>
      </c>
    </row>
    <row r="296" spans="1:22" x14ac:dyDescent="0.35">
      <c r="A296">
        <v>610114</v>
      </c>
      <c r="B296" t="s">
        <v>647</v>
      </c>
      <c r="C296" t="s">
        <v>80</v>
      </c>
      <c r="D296" t="s">
        <v>648</v>
      </c>
      <c r="E296" t="s">
        <v>82</v>
      </c>
      <c r="F296" t="s">
        <v>83</v>
      </c>
      <c r="G296">
        <v>60609</v>
      </c>
      <c r="H296">
        <v>1</v>
      </c>
      <c r="I296">
        <v>1</v>
      </c>
      <c r="J296">
        <v>2</v>
      </c>
      <c r="K296">
        <v>2</v>
      </c>
      <c r="L296">
        <v>3</v>
      </c>
      <c r="M296">
        <v>2</v>
      </c>
      <c r="N296">
        <v>2</v>
      </c>
      <c r="O296">
        <v>2</v>
      </c>
      <c r="P296">
        <v>0</v>
      </c>
      <c r="Q296">
        <v>0</v>
      </c>
      <c r="R296">
        <v>0</v>
      </c>
      <c r="S296">
        <v>5</v>
      </c>
      <c r="T296">
        <v>5</v>
      </c>
      <c r="U296">
        <f t="shared" si="9"/>
        <v>20</v>
      </c>
      <c r="V296" s="4">
        <f t="shared" si="8"/>
        <v>2</v>
      </c>
    </row>
    <row r="297" spans="1:22" x14ac:dyDescent="0.35">
      <c r="A297">
        <v>610192</v>
      </c>
      <c r="B297" t="s">
        <v>674</v>
      </c>
      <c r="C297" t="s">
        <v>80</v>
      </c>
      <c r="D297" t="s">
        <v>675</v>
      </c>
      <c r="E297" t="s">
        <v>82</v>
      </c>
      <c r="F297" t="s">
        <v>83</v>
      </c>
      <c r="G297">
        <v>60647</v>
      </c>
      <c r="H297">
        <v>1</v>
      </c>
      <c r="I297">
        <v>1</v>
      </c>
      <c r="J297">
        <v>2</v>
      </c>
      <c r="K297">
        <v>0</v>
      </c>
      <c r="L297">
        <v>2</v>
      </c>
      <c r="M297">
        <v>2</v>
      </c>
      <c r="N297">
        <v>0</v>
      </c>
      <c r="O297">
        <v>0</v>
      </c>
      <c r="P297">
        <v>2</v>
      </c>
      <c r="Q297">
        <v>4</v>
      </c>
      <c r="R297">
        <v>3</v>
      </c>
      <c r="S297">
        <v>5</v>
      </c>
      <c r="T297">
        <v>4</v>
      </c>
      <c r="U297">
        <f t="shared" si="9"/>
        <v>21</v>
      </c>
      <c r="V297" s="4">
        <f t="shared" si="8"/>
        <v>2</v>
      </c>
    </row>
    <row r="298" spans="1:22" x14ac:dyDescent="0.35">
      <c r="A298">
        <v>609745</v>
      </c>
      <c r="B298" t="s">
        <v>684</v>
      </c>
      <c r="C298" t="s">
        <v>158</v>
      </c>
      <c r="D298" t="s">
        <v>685</v>
      </c>
      <c r="E298" t="s">
        <v>82</v>
      </c>
      <c r="F298" t="s">
        <v>83</v>
      </c>
      <c r="G298">
        <v>60636</v>
      </c>
      <c r="H298">
        <v>0</v>
      </c>
      <c r="I298">
        <v>1</v>
      </c>
      <c r="J298">
        <v>0</v>
      </c>
      <c r="K298">
        <v>3</v>
      </c>
      <c r="L298">
        <v>0</v>
      </c>
      <c r="M298">
        <v>0</v>
      </c>
      <c r="N298">
        <v>3</v>
      </c>
      <c r="O298">
        <v>4</v>
      </c>
      <c r="P298">
        <v>4</v>
      </c>
      <c r="Q298">
        <v>4</v>
      </c>
      <c r="R298">
        <v>5</v>
      </c>
      <c r="S298">
        <v>5</v>
      </c>
      <c r="T298">
        <v>5</v>
      </c>
      <c r="U298">
        <f t="shared" si="9"/>
        <v>29</v>
      </c>
      <c r="V298" s="4">
        <f t="shared" si="8"/>
        <v>2</v>
      </c>
    </row>
    <row r="299" spans="1:22" x14ac:dyDescent="0.35">
      <c r="A299">
        <v>609885</v>
      </c>
      <c r="B299" t="s">
        <v>689</v>
      </c>
      <c r="C299" t="s">
        <v>80</v>
      </c>
      <c r="D299" t="s">
        <v>690</v>
      </c>
      <c r="E299" t="s">
        <v>82</v>
      </c>
      <c r="F299" t="s">
        <v>83</v>
      </c>
      <c r="G299">
        <v>60609</v>
      </c>
      <c r="H299">
        <v>1</v>
      </c>
      <c r="I299">
        <v>1</v>
      </c>
      <c r="J299">
        <v>3</v>
      </c>
      <c r="K299">
        <v>0</v>
      </c>
      <c r="L299">
        <v>3</v>
      </c>
      <c r="M299">
        <v>2</v>
      </c>
      <c r="N299">
        <v>0</v>
      </c>
      <c r="O299">
        <v>0</v>
      </c>
      <c r="P299">
        <v>3</v>
      </c>
      <c r="Q299">
        <v>4</v>
      </c>
      <c r="R299">
        <v>0</v>
      </c>
      <c r="S299">
        <v>4</v>
      </c>
      <c r="T299">
        <v>5</v>
      </c>
      <c r="U299">
        <f t="shared" si="9"/>
        <v>22</v>
      </c>
      <c r="V299" s="4">
        <f t="shared" si="8"/>
        <v>2</v>
      </c>
    </row>
    <row r="300" spans="1:22" x14ac:dyDescent="0.35">
      <c r="A300">
        <v>609819</v>
      </c>
      <c r="B300" t="s">
        <v>699</v>
      </c>
      <c r="C300" t="s">
        <v>80</v>
      </c>
      <c r="D300" t="s">
        <v>700</v>
      </c>
      <c r="E300" t="s">
        <v>82</v>
      </c>
      <c r="F300" t="s">
        <v>83</v>
      </c>
      <c r="G300">
        <v>60615</v>
      </c>
      <c r="H300">
        <v>1</v>
      </c>
      <c r="I300">
        <v>1</v>
      </c>
      <c r="J300">
        <v>1</v>
      </c>
      <c r="K300">
        <v>0</v>
      </c>
      <c r="L300">
        <v>1</v>
      </c>
      <c r="M300">
        <v>2</v>
      </c>
      <c r="N300">
        <v>0</v>
      </c>
      <c r="O300">
        <v>0</v>
      </c>
      <c r="P300">
        <v>3</v>
      </c>
      <c r="Q300">
        <v>3</v>
      </c>
      <c r="R300">
        <v>9</v>
      </c>
      <c r="S300">
        <v>2</v>
      </c>
      <c r="T300">
        <v>5</v>
      </c>
      <c r="U300">
        <f t="shared" si="9"/>
        <v>26</v>
      </c>
      <c r="V300" s="4">
        <f t="shared" si="8"/>
        <v>2</v>
      </c>
    </row>
    <row r="301" spans="1:22" x14ac:dyDescent="0.35">
      <c r="A301">
        <v>610534</v>
      </c>
      <c r="B301" t="s">
        <v>725</v>
      </c>
      <c r="C301" t="s">
        <v>80</v>
      </c>
      <c r="D301" t="s">
        <v>726</v>
      </c>
      <c r="E301" t="s">
        <v>82</v>
      </c>
      <c r="F301" t="s">
        <v>83</v>
      </c>
      <c r="G301">
        <v>60610</v>
      </c>
      <c r="H301">
        <v>5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4</v>
      </c>
      <c r="Q301">
        <v>3</v>
      </c>
      <c r="R301">
        <v>6</v>
      </c>
      <c r="S301">
        <v>5</v>
      </c>
      <c r="T301">
        <v>7</v>
      </c>
      <c r="U301">
        <f t="shared" si="9"/>
        <v>26</v>
      </c>
      <c r="V301" s="4">
        <f t="shared" si="8"/>
        <v>2</v>
      </c>
    </row>
    <row r="302" spans="1:22" x14ac:dyDescent="0.35">
      <c r="A302">
        <v>609692</v>
      </c>
      <c r="B302" t="s">
        <v>735</v>
      </c>
      <c r="C302" t="s">
        <v>158</v>
      </c>
      <c r="D302" t="s">
        <v>736</v>
      </c>
      <c r="E302" t="s">
        <v>82</v>
      </c>
      <c r="F302" t="s">
        <v>83</v>
      </c>
      <c r="G302">
        <v>60620</v>
      </c>
      <c r="H302">
        <v>1</v>
      </c>
      <c r="I302">
        <v>1</v>
      </c>
      <c r="J302">
        <v>3</v>
      </c>
      <c r="K302">
        <v>0</v>
      </c>
      <c r="L302">
        <v>2</v>
      </c>
      <c r="M302">
        <v>3</v>
      </c>
      <c r="N302">
        <v>0</v>
      </c>
      <c r="O302">
        <v>0</v>
      </c>
      <c r="P302">
        <v>0</v>
      </c>
      <c r="Q302">
        <v>0</v>
      </c>
      <c r="R302">
        <v>8</v>
      </c>
      <c r="S302">
        <v>5</v>
      </c>
      <c r="T302">
        <v>4</v>
      </c>
      <c r="U302">
        <f t="shared" si="9"/>
        <v>22</v>
      </c>
      <c r="V302" s="4">
        <f t="shared" si="8"/>
        <v>2</v>
      </c>
    </row>
    <row r="303" spans="1:22" x14ac:dyDescent="0.35">
      <c r="A303">
        <v>609695</v>
      </c>
      <c r="B303" t="s">
        <v>761</v>
      </c>
      <c r="C303" t="s">
        <v>158</v>
      </c>
      <c r="D303" t="s">
        <v>762</v>
      </c>
      <c r="E303" t="s">
        <v>82</v>
      </c>
      <c r="F303" t="s">
        <v>83</v>
      </c>
      <c r="G303">
        <v>60625</v>
      </c>
      <c r="H303">
        <v>1</v>
      </c>
      <c r="I303">
        <v>1</v>
      </c>
      <c r="J303">
        <v>3</v>
      </c>
      <c r="K303">
        <v>3</v>
      </c>
      <c r="L303">
        <v>3</v>
      </c>
      <c r="M303">
        <v>3</v>
      </c>
      <c r="N303">
        <v>2</v>
      </c>
      <c r="O303">
        <v>3</v>
      </c>
      <c r="P303">
        <v>2</v>
      </c>
      <c r="Q303">
        <v>2</v>
      </c>
      <c r="R303">
        <v>1</v>
      </c>
      <c r="S303">
        <v>5</v>
      </c>
      <c r="T303">
        <v>5</v>
      </c>
      <c r="U303">
        <f t="shared" si="9"/>
        <v>29</v>
      </c>
      <c r="V303" s="4">
        <f t="shared" si="8"/>
        <v>2</v>
      </c>
    </row>
    <row r="304" spans="1:22" x14ac:dyDescent="0.35">
      <c r="A304">
        <v>609913</v>
      </c>
      <c r="B304" t="s">
        <v>783</v>
      </c>
      <c r="C304" t="s">
        <v>80</v>
      </c>
      <c r="D304" t="s">
        <v>784</v>
      </c>
      <c r="E304" t="s">
        <v>82</v>
      </c>
      <c r="F304" t="s">
        <v>83</v>
      </c>
      <c r="G304">
        <v>60636</v>
      </c>
      <c r="H304">
        <v>1</v>
      </c>
      <c r="I304">
        <v>1</v>
      </c>
      <c r="J304">
        <v>3</v>
      </c>
      <c r="K304">
        <v>3</v>
      </c>
      <c r="L304">
        <v>3</v>
      </c>
      <c r="M304">
        <v>3</v>
      </c>
      <c r="N304">
        <v>2</v>
      </c>
      <c r="O304">
        <v>2</v>
      </c>
      <c r="P304">
        <v>2</v>
      </c>
      <c r="Q304">
        <v>2</v>
      </c>
      <c r="R304">
        <v>1</v>
      </c>
      <c r="S304">
        <v>4</v>
      </c>
      <c r="T304">
        <v>6</v>
      </c>
      <c r="U304">
        <f t="shared" si="9"/>
        <v>29</v>
      </c>
      <c r="V304" s="4">
        <f t="shared" si="8"/>
        <v>2</v>
      </c>
    </row>
    <row r="305" spans="1:22" x14ac:dyDescent="0.35">
      <c r="A305">
        <v>610254</v>
      </c>
      <c r="B305" t="s">
        <v>798</v>
      </c>
      <c r="C305" t="s">
        <v>80</v>
      </c>
      <c r="D305" t="s">
        <v>799</v>
      </c>
      <c r="E305" t="s">
        <v>82</v>
      </c>
      <c r="F305" t="s">
        <v>83</v>
      </c>
      <c r="G305">
        <v>60623</v>
      </c>
      <c r="H305">
        <v>1</v>
      </c>
      <c r="I305">
        <v>1</v>
      </c>
      <c r="J305">
        <v>3</v>
      </c>
      <c r="K305">
        <v>2</v>
      </c>
      <c r="L305">
        <v>4</v>
      </c>
      <c r="M305">
        <v>4</v>
      </c>
      <c r="N305">
        <v>1</v>
      </c>
      <c r="O305">
        <v>1</v>
      </c>
      <c r="P305">
        <v>0</v>
      </c>
      <c r="Q305">
        <v>0</v>
      </c>
      <c r="R305">
        <v>4</v>
      </c>
      <c r="S305">
        <v>5</v>
      </c>
      <c r="T305">
        <v>5</v>
      </c>
      <c r="U305">
        <f t="shared" si="9"/>
        <v>26</v>
      </c>
      <c r="V305" s="4">
        <f t="shared" si="8"/>
        <v>2</v>
      </c>
    </row>
    <row r="306" spans="1:22" x14ac:dyDescent="0.35">
      <c r="A306">
        <v>609676</v>
      </c>
      <c r="B306" t="s">
        <v>808</v>
      </c>
      <c r="C306" t="s">
        <v>158</v>
      </c>
      <c r="D306" t="s">
        <v>809</v>
      </c>
      <c r="E306" t="s">
        <v>82</v>
      </c>
      <c r="F306" t="s">
        <v>83</v>
      </c>
      <c r="G306">
        <v>60616</v>
      </c>
      <c r="H306">
        <v>1</v>
      </c>
      <c r="I306">
        <v>1</v>
      </c>
      <c r="J306">
        <v>2</v>
      </c>
      <c r="K306">
        <v>3</v>
      </c>
      <c r="L306">
        <v>2</v>
      </c>
      <c r="M306">
        <v>2</v>
      </c>
      <c r="N306">
        <v>3</v>
      </c>
      <c r="O306">
        <v>3</v>
      </c>
      <c r="P306">
        <v>0</v>
      </c>
      <c r="Q306">
        <v>0</v>
      </c>
      <c r="R306">
        <v>6</v>
      </c>
      <c r="S306">
        <v>5</v>
      </c>
      <c r="T306">
        <v>6</v>
      </c>
      <c r="U306">
        <f t="shared" si="9"/>
        <v>29</v>
      </c>
      <c r="V306" s="4">
        <f t="shared" si="8"/>
        <v>2</v>
      </c>
    </row>
    <row r="307" spans="1:22" x14ac:dyDescent="0.35">
      <c r="A307">
        <v>609978</v>
      </c>
      <c r="B307" t="s">
        <v>828</v>
      </c>
      <c r="C307" t="s">
        <v>80</v>
      </c>
      <c r="D307" t="s">
        <v>829</v>
      </c>
      <c r="E307" t="s">
        <v>82</v>
      </c>
      <c r="F307" t="s">
        <v>83</v>
      </c>
      <c r="G307">
        <v>60628</v>
      </c>
      <c r="H307">
        <v>1</v>
      </c>
      <c r="I307">
        <v>1</v>
      </c>
      <c r="J307">
        <v>2</v>
      </c>
      <c r="K307">
        <v>2</v>
      </c>
      <c r="L307">
        <v>1</v>
      </c>
      <c r="M307">
        <v>1</v>
      </c>
      <c r="N307">
        <v>2</v>
      </c>
      <c r="O307">
        <v>2</v>
      </c>
      <c r="P307">
        <v>2</v>
      </c>
      <c r="Q307">
        <v>2</v>
      </c>
      <c r="R307">
        <v>2</v>
      </c>
      <c r="S307">
        <v>2</v>
      </c>
      <c r="T307">
        <v>4</v>
      </c>
      <c r="U307">
        <f t="shared" si="9"/>
        <v>22</v>
      </c>
      <c r="V307" s="4">
        <f t="shared" si="8"/>
        <v>2</v>
      </c>
    </row>
    <row r="308" spans="1:22" x14ac:dyDescent="0.35">
      <c r="A308">
        <v>610043</v>
      </c>
      <c r="B308" t="s">
        <v>833</v>
      </c>
      <c r="C308" t="s">
        <v>80</v>
      </c>
      <c r="D308" t="s">
        <v>834</v>
      </c>
      <c r="E308" t="s">
        <v>82</v>
      </c>
      <c r="F308" t="s">
        <v>83</v>
      </c>
      <c r="G308">
        <v>60639</v>
      </c>
      <c r="H308">
        <v>1</v>
      </c>
      <c r="I308">
        <v>1</v>
      </c>
      <c r="J308">
        <v>3</v>
      </c>
      <c r="K308">
        <v>0</v>
      </c>
      <c r="L308">
        <v>2</v>
      </c>
      <c r="M308">
        <v>2</v>
      </c>
      <c r="N308">
        <v>0</v>
      </c>
      <c r="O308">
        <v>0</v>
      </c>
      <c r="P308">
        <v>3</v>
      </c>
      <c r="Q308">
        <v>2</v>
      </c>
      <c r="R308">
        <v>5</v>
      </c>
      <c r="S308">
        <v>5</v>
      </c>
      <c r="T308">
        <v>5</v>
      </c>
      <c r="U308">
        <f t="shared" si="9"/>
        <v>24</v>
      </c>
      <c r="V308" s="4">
        <f t="shared" si="8"/>
        <v>2</v>
      </c>
    </row>
    <row r="309" spans="1:22" x14ac:dyDescent="0.35">
      <c r="A309">
        <v>609732</v>
      </c>
      <c r="B309" t="s">
        <v>838</v>
      </c>
      <c r="C309" t="s">
        <v>158</v>
      </c>
      <c r="D309" t="s">
        <v>839</v>
      </c>
      <c r="E309" t="s">
        <v>82</v>
      </c>
      <c r="F309" t="s">
        <v>83</v>
      </c>
      <c r="G309">
        <v>60634</v>
      </c>
      <c r="H309">
        <v>1</v>
      </c>
      <c r="I309">
        <v>1</v>
      </c>
      <c r="J309">
        <v>2</v>
      </c>
      <c r="K309">
        <v>2</v>
      </c>
      <c r="L309">
        <v>2</v>
      </c>
      <c r="M309">
        <v>2</v>
      </c>
      <c r="N309">
        <v>2</v>
      </c>
      <c r="O309">
        <v>2</v>
      </c>
      <c r="P309">
        <v>0</v>
      </c>
      <c r="Q309">
        <v>0</v>
      </c>
      <c r="R309">
        <v>9</v>
      </c>
      <c r="S309">
        <v>4</v>
      </c>
      <c r="T309">
        <v>6</v>
      </c>
      <c r="U309">
        <f t="shared" si="9"/>
        <v>29</v>
      </c>
      <c r="V309" s="4">
        <f t="shared" si="8"/>
        <v>2</v>
      </c>
    </row>
    <row r="310" spans="1:22" x14ac:dyDescent="0.35">
      <c r="A310">
        <v>609741</v>
      </c>
      <c r="B310" t="s">
        <v>843</v>
      </c>
      <c r="C310" t="s">
        <v>158</v>
      </c>
      <c r="D310" t="s">
        <v>844</v>
      </c>
      <c r="E310" t="s">
        <v>82</v>
      </c>
      <c r="F310" t="s">
        <v>83</v>
      </c>
      <c r="G310">
        <v>60629</v>
      </c>
      <c r="H310">
        <v>1</v>
      </c>
      <c r="I310">
        <v>1</v>
      </c>
      <c r="J310">
        <v>3</v>
      </c>
      <c r="K310">
        <v>0</v>
      </c>
      <c r="L310">
        <v>2</v>
      </c>
      <c r="M310">
        <v>2</v>
      </c>
      <c r="N310">
        <v>0</v>
      </c>
      <c r="O310">
        <v>0</v>
      </c>
      <c r="P310">
        <v>0</v>
      </c>
      <c r="Q310">
        <v>0</v>
      </c>
      <c r="R310">
        <v>9</v>
      </c>
      <c r="S310">
        <v>5</v>
      </c>
      <c r="T310">
        <v>6</v>
      </c>
      <c r="U310">
        <f t="shared" si="9"/>
        <v>24</v>
      </c>
      <c r="V310" s="4">
        <f t="shared" si="8"/>
        <v>2</v>
      </c>
    </row>
    <row r="311" spans="1:22" x14ac:dyDescent="0.35">
      <c r="A311">
        <v>610180</v>
      </c>
      <c r="B311" t="s">
        <v>853</v>
      </c>
      <c r="C311" t="s">
        <v>80</v>
      </c>
      <c r="D311" t="s">
        <v>854</v>
      </c>
      <c r="E311" t="s">
        <v>82</v>
      </c>
      <c r="F311" t="s">
        <v>83</v>
      </c>
      <c r="G311">
        <v>60608</v>
      </c>
      <c r="H311">
        <v>1</v>
      </c>
      <c r="I311">
        <v>1</v>
      </c>
      <c r="J311">
        <v>2</v>
      </c>
      <c r="K311">
        <v>0</v>
      </c>
      <c r="L311">
        <v>3</v>
      </c>
      <c r="M311">
        <v>4</v>
      </c>
      <c r="N311">
        <v>0</v>
      </c>
      <c r="O311">
        <v>0</v>
      </c>
      <c r="P311">
        <v>2</v>
      </c>
      <c r="Q311">
        <v>3</v>
      </c>
      <c r="R311">
        <v>2</v>
      </c>
      <c r="S311">
        <v>5</v>
      </c>
      <c r="T311">
        <v>3</v>
      </c>
      <c r="U311">
        <f t="shared" si="9"/>
        <v>21</v>
      </c>
      <c r="V311" s="4">
        <f t="shared" si="8"/>
        <v>2</v>
      </c>
    </row>
    <row r="312" spans="1:22" x14ac:dyDescent="0.35">
      <c r="A312">
        <v>610234</v>
      </c>
      <c r="B312" t="s">
        <v>863</v>
      </c>
      <c r="C312" t="s">
        <v>80</v>
      </c>
      <c r="D312" t="s">
        <v>864</v>
      </c>
      <c r="E312" t="s">
        <v>82</v>
      </c>
      <c r="F312" t="s">
        <v>83</v>
      </c>
      <c r="G312">
        <v>60647</v>
      </c>
      <c r="H312">
        <v>1</v>
      </c>
      <c r="I312">
        <v>1</v>
      </c>
      <c r="J312">
        <v>3</v>
      </c>
      <c r="K312">
        <v>0</v>
      </c>
      <c r="L312">
        <v>4</v>
      </c>
      <c r="M312">
        <v>4</v>
      </c>
      <c r="N312">
        <v>0</v>
      </c>
      <c r="O312">
        <v>0</v>
      </c>
      <c r="P312">
        <v>3</v>
      </c>
      <c r="Q312">
        <v>4</v>
      </c>
      <c r="R312">
        <v>3</v>
      </c>
      <c r="S312">
        <v>5</v>
      </c>
      <c r="T312">
        <v>6</v>
      </c>
      <c r="U312">
        <f t="shared" si="9"/>
        <v>29</v>
      </c>
      <c r="V312" s="4">
        <f t="shared" si="8"/>
        <v>2</v>
      </c>
    </row>
    <row r="313" spans="1:22" x14ac:dyDescent="0.35">
      <c r="A313">
        <v>610074</v>
      </c>
      <c r="B313" t="s">
        <v>873</v>
      </c>
      <c r="C313" t="s">
        <v>80</v>
      </c>
      <c r="D313" t="s">
        <v>874</v>
      </c>
      <c r="E313" t="s">
        <v>82</v>
      </c>
      <c r="F313" t="s">
        <v>83</v>
      </c>
      <c r="G313">
        <v>60647</v>
      </c>
      <c r="H313">
        <v>1</v>
      </c>
      <c r="I313">
        <v>1</v>
      </c>
      <c r="J313">
        <v>3</v>
      </c>
      <c r="K313">
        <v>0</v>
      </c>
      <c r="L313">
        <v>2</v>
      </c>
      <c r="M313">
        <v>2</v>
      </c>
      <c r="N313">
        <v>0</v>
      </c>
      <c r="O313">
        <v>0</v>
      </c>
      <c r="P313">
        <v>3</v>
      </c>
      <c r="Q313">
        <v>3</v>
      </c>
      <c r="R313">
        <v>5</v>
      </c>
      <c r="S313">
        <v>5</v>
      </c>
      <c r="T313">
        <v>5</v>
      </c>
      <c r="U313">
        <f t="shared" si="9"/>
        <v>25</v>
      </c>
      <c r="V313" s="4">
        <f t="shared" si="8"/>
        <v>2</v>
      </c>
    </row>
    <row r="314" spans="1:22" x14ac:dyDescent="0.35">
      <c r="A314">
        <v>609729</v>
      </c>
      <c r="B314" t="s">
        <v>878</v>
      </c>
      <c r="C314" t="s">
        <v>158</v>
      </c>
      <c r="D314" t="s">
        <v>879</v>
      </c>
      <c r="E314" t="s">
        <v>82</v>
      </c>
      <c r="F314" t="s">
        <v>83</v>
      </c>
      <c r="G314">
        <v>60641</v>
      </c>
      <c r="H314">
        <v>1</v>
      </c>
      <c r="I314">
        <v>1</v>
      </c>
      <c r="J314">
        <v>3</v>
      </c>
      <c r="K314">
        <v>2</v>
      </c>
      <c r="L314">
        <v>2</v>
      </c>
      <c r="M314">
        <v>2</v>
      </c>
      <c r="N314">
        <v>2</v>
      </c>
      <c r="O314">
        <v>2</v>
      </c>
      <c r="P314">
        <v>0</v>
      </c>
      <c r="Q314">
        <v>0</v>
      </c>
      <c r="R314">
        <v>1</v>
      </c>
      <c r="S314">
        <v>5</v>
      </c>
      <c r="T314">
        <v>6</v>
      </c>
      <c r="U314">
        <f t="shared" si="9"/>
        <v>22</v>
      </c>
      <c r="V314" s="4">
        <f t="shared" si="8"/>
        <v>2</v>
      </c>
    </row>
    <row r="315" spans="1:22" x14ac:dyDescent="0.35">
      <c r="A315">
        <v>610208</v>
      </c>
      <c r="B315" t="s">
        <v>884</v>
      </c>
      <c r="C315" t="s">
        <v>80</v>
      </c>
      <c r="D315" t="s">
        <v>885</v>
      </c>
      <c r="E315" t="s">
        <v>82</v>
      </c>
      <c r="F315" t="s">
        <v>83</v>
      </c>
      <c r="G315">
        <v>60628</v>
      </c>
      <c r="H315">
        <v>1</v>
      </c>
      <c r="I315">
        <v>1</v>
      </c>
      <c r="J315">
        <v>1</v>
      </c>
      <c r="K315">
        <v>2</v>
      </c>
      <c r="L315">
        <v>3</v>
      </c>
      <c r="M315">
        <v>3</v>
      </c>
      <c r="N315">
        <v>2</v>
      </c>
      <c r="O315">
        <v>2</v>
      </c>
      <c r="P315">
        <v>3</v>
      </c>
      <c r="Q315">
        <v>3</v>
      </c>
      <c r="R315">
        <v>1</v>
      </c>
      <c r="S315">
        <v>4</v>
      </c>
      <c r="T315">
        <v>5</v>
      </c>
      <c r="U315">
        <f t="shared" si="9"/>
        <v>27</v>
      </c>
      <c r="V315" s="4">
        <f t="shared" si="8"/>
        <v>2</v>
      </c>
    </row>
    <row r="316" spans="1:22" x14ac:dyDescent="0.35">
      <c r="A316">
        <v>610304</v>
      </c>
      <c r="B316" t="s">
        <v>899</v>
      </c>
      <c r="C316" t="s">
        <v>158</v>
      </c>
      <c r="D316" t="s">
        <v>900</v>
      </c>
      <c r="E316" t="s">
        <v>82</v>
      </c>
      <c r="F316" t="s">
        <v>83</v>
      </c>
      <c r="G316">
        <v>60612</v>
      </c>
      <c r="H316">
        <v>1</v>
      </c>
      <c r="I316">
        <v>1</v>
      </c>
      <c r="J316">
        <v>3</v>
      </c>
      <c r="K316">
        <v>0</v>
      </c>
      <c r="L316">
        <v>3</v>
      </c>
      <c r="M316">
        <v>4</v>
      </c>
      <c r="N316">
        <v>0</v>
      </c>
      <c r="O316">
        <v>0</v>
      </c>
      <c r="P316">
        <v>3</v>
      </c>
      <c r="Q316">
        <v>3</v>
      </c>
      <c r="R316">
        <v>2</v>
      </c>
      <c r="S316">
        <v>5</v>
      </c>
      <c r="T316">
        <v>7</v>
      </c>
      <c r="U316">
        <f t="shared" si="9"/>
        <v>27</v>
      </c>
      <c r="V316" s="4">
        <f t="shared" si="8"/>
        <v>2</v>
      </c>
    </row>
    <row r="317" spans="1:22" x14ac:dyDescent="0.35">
      <c r="A317">
        <v>610224</v>
      </c>
      <c r="B317" t="s">
        <v>909</v>
      </c>
      <c r="C317" t="s">
        <v>80</v>
      </c>
      <c r="D317" t="s">
        <v>910</v>
      </c>
      <c r="E317" t="s">
        <v>82</v>
      </c>
      <c r="F317" t="s">
        <v>83</v>
      </c>
      <c r="G317">
        <v>60628</v>
      </c>
      <c r="H317">
        <v>1</v>
      </c>
      <c r="I317">
        <v>1</v>
      </c>
      <c r="J317">
        <v>2</v>
      </c>
      <c r="K317">
        <v>3</v>
      </c>
      <c r="L317">
        <v>3</v>
      </c>
      <c r="M317">
        <v>3</v>
      </c>
      <c r="N317">
        <v>3</v>
      </c>
      <c r="O317">
        <v>3</v>
      </c>
      <c r="P317">
        <v>3</v>
      </c>
      <c r="Q317">
        <v>2</v>
      </c>
      <c r="R317">
        <v>1</v>
      </c>
      <c r="S317">
        <v>5</v>
      </c>
      <c r="T317">
        <v>3</v>
      </c>
      <c r="U317">
        <f t="shared" si="9"/>
        <v>28</v>
      </c>
      <c r="V317" s="4">
        <f t="shared" si="8"/>
        <v>2</v>
      </c>
    </row>
    <row r="318" spans="1:22" x14ac:dyDescent="0.35">
      <c r="A318">
        <v>610136</v>
      </c>
      <c r="B318" t="s">
        <v>914</v>
      </c>
      <c r="C318" t="s">
        <v>80</v>
      </c>
      <c r="D318" t="s">
        <v>915</v>
      </c>
      <c r="E318" t="s">
        <v>82</v>
      </c>
      <c r="F318" t="s">
        <v>83</v>
      </c>
      <c r="G318">
        <v>60614</v>
      </c>
      <c r="H318">
        <v>1</v>
      </c>
      <c r="I318">
        <v>1</v>
      </c>
      <c r="J318">
        <v>5</v>
      </c>
      <c r="K318">
        <v>0</v>
      </c>
      <c r="L318">
        <v>3</v>
      </c>
      <c r="M318">
        <v>2</v>
      </c>
      <c r="N318">
        <v>0</v>
      </c>
      <c r="O318">
        <v>0</v>
      </c>
      <c r="P318">
        <v>3</v>
      </c>
      <c r="Q318">
        <v>3</v>
      </c>
      <c r="R318">
        <v>3</v>
      </c>
      <c r="S318">
        <v>3</v>
      </c>
      <c r="T318">
        <v>7</v>
      </c>
      <c r="U318">
        <f t="shared" si="9"/>
        <v>28</v>
      </c>
      <c r="V318" s="4">
        <f t="shared" si="8"/>
        <v>2</v>
      </c>
    </row>
    <row r="319" spans="1:22" x14ac:dyDescent="0.35">
      <c r="A319">
        <v>609674</v>
      </c>
      <c r="B319" t="s">
        <v>919</v>
      </c>
      <c r="C319" t="s">
        <v>158</v>
      </c>
      <c r="D319" t="s">
        <v>920</v>
      </c>
      <c r="E319" t="s">
        <v>82</v>
      </c>
      <c r="F319" t="s">
        <v>83</v>
      </c>
      <c r="G319">
        <v>60617</v>
      </c>
      <c r="H319">
        <v>1</v>
      </c>
      <c r="I319">
        <v>1</v>
      </c>
      <c r="J319">
        <v>2</v>
      </c>
      <c r="K319">
        <v>3</v>
      </c>
      <c r="L319">
        <v>2</v>
      </c>
      <c r="M319">
        <v>2</v>
      </c>
      <c r="N319">
        <v>2</v>
      </c>
      <c r="O319">
        <v>2</v>
      </c>
      <c r="P319">
        <v>0</v>
      </c>
      <c r="Q319">
        <v>0</v>
      </c>
      <c r="R319">
        <v>8</v>
      </c>
      <c r="S319">
        <v>4</v>
      </c>
      <c r="T319">
        <v>4</v>
      </c>
      <c r="U319">
        <f t="shared" si="9"/>
        <v>27</v>
      </c>
      <c r="V319" s="4">
        <f t="shared" si="8"/>
        <v>2</v>
      </c>
    </row>
    <row r="320" spans="1:22" x14ac:dyDescent="0.35">
      <c r="A320">
        <v>610187</v>
      </c>
      <c r="B320" t="s">
        <v>925</v>
      </c>
      <c r="C320" t="s">
        <v>80</v>
      </c>
      <c r="D320" t="s">
        <v>926</v>
      </c>
      <c r="E320" t="s">
        <v>82</v>
      </c>
      <c r="F320" t="s">
        <v>83</v>
      </c>
      <c r="G320">
        <v>60640</v>
      </c>
      <c r="H320">
        <v>1</v>
      </c>
      <c r="I320">
        <v>1</v>
      </c>
      <c r="J320">
        <v>3</v>
      </c>
      <c r="K320">
        <v>0</v>
      </c>
      <c r="L320">
        <v>3</v>
      </c>
      <c r="M320">
        <v>3</v>
      </c>
      <c r="N320">
        <v>0</v>
      </c>
      <c r="O320">
        <v>0</v>
      </c>
      <c r="P320">
        <v>3</v>
      </c>
      <c r="Q320">
        <v>3</v>
      </c>
      <c r="R320">
        <v>5</v>
      </c>
      <c r="S320">
        <v>2</v>
      </c>
      <c r="T320">
        <v>6</v>
      </c>
      <c r="U320">
        <f t="shared" si="9"/>
        <v>28</v>
      </c>
      <c r="V320" s="4">
        <f t="shared" si="8"/>
        <v>2</v>
      </c>
    </row>
    <row r="321" spans="1:22" x14ac:dyDescent="0.35">
      <c r="A321">
        <v>609830</v>
      </c>
      <c r="B321" t="s">
        <v>930</v>
      </c>
      <c r="C321" t="s">
        <v>80</v>
      </c>
      <c r="D321" t="s">
        <v>931</v>
      </c>
      <c r="E321" t="s">
        <v>82</v>
      </c>
      <c r="F321" t="s">
        <v>83</v>
      </c>
      <c r="G321">
        <v>60651</v>
      </c>
      <c r="H321">
        <v>1</v>
      </c>
      <c r="I321">
        <v>1</v>
      </c>
      <c r="J321">
        <v>2</v>
      </c>
      <c r="K321">
        <v>0</v>
      </c>
      <c r="L321">
        <v>2</v>
      </c>
      <c r="M321">
        <v>3</v>
      </c>
      <c r="N321">
        <v>0</v>
      </c>
      <c r="O321">
        <v>0</v>
      </c>
      <c r="P321">
        <v>3</v>
      </c>
      <c r="Q321">
        <v>4</v>
      </c>
      <c r="R321">
        <v>1</v>
      </c>
      <c r="S321">
        <v>5</v>
      </c>
      <c r="T321">
        <v>5</v>
      </c>
      <c r="U321">
        <f t="shared" si="9"/>
        <v>22</v>
      </c>
      <c r="V321" s="4">
        <f t="shared" si="8"/>
        <v>2</v>
      </c>
    </row>
    <row r="322" spans="1:22" x14ac:dyDescent="0.35">
      <c r="A322">
        <v>610223</v>
      </c>
      <c r="B322" t="s">
        <v>950</v>
      </c>
      <c r="C322" t="s">
        <v>80</v>
      </c>
      <c r="D322" t="s">
        <v>951</v>
      </c>
      <c r="E322" t="s">
        <v>82</v>
      </c>
      <c r="F322" t="s">
        <v>83</v>
      </c>
      <c r="G322">
        <v>60621</v>
      </c>
      <c r="H322">
        <v>1</v>
      </c>
      <c r="I322">
        <v>1</v>
      </c>
      <c r="J322">
        <v>2</v>
      </c>
      <c r="K322">
        <v>2</v>
      </c>
      <c r="L322">
        <v>2</v>
      </c>
      <c r="M322">
        <v>2</v>
      </c>
      <c r="N322">
        <v>2</v>
      </c>
      <c r="O322">
        <v>2</v>
      </c>
      <c r="P322">
        <v>0</v>
      </c>
      <c r="Q322">
        <v>0</v>
      </c>
      <c r="R322">
        <v>1</v>
      </c>
      <c r="S322">
        <v>3</v>
      </c>
      <c r="T322">
        <v>5</v>
      </c>
      <c r="U322">
        <f t="shared" si="9"/>
        <v>20</v>
      </c>
      <c r="V322" s="4">
        <f t="shared" ref="V322:V385" si="10">VALUE(LEFT(TEXT(U322, "0"), 1))</f>
        <v>2</v>
      </c>
    </row>
    <row r="323" spans="1:22" x14ac:dyDescent="0.35">
      <c r="A323">
        <v>610036</v>
      </c>
      <c r="B323" t="s">
        <v>955</v>
      </c>
      <c r="C323" t="s">
        <v>80</v>
      </c>
      <c r="D323" t="s">
        <v>956</v>
      </c>
      <c r="E323" t="s">
        <v>82</v>
      </c>
      <c r="F323" t="s">
        <v>83</v>
      </c>
      <c r="G323">
        <v>60651</v>
      </c>
      <c r="H323">
        <v>1</v>
      </c>
      <c r="I323">
        <v>1</v>
      </c>
      <c r="J323">
        <v>2</v>
      </c>
      <c r="K323">
        <v>2</v>
      </c>
      <c r="L323">
        <v>2</v>
      </c>
      <c r="M323">
        <v>4</v>
      </c>
      <c r="N323">
        <v>2</v>
      </c>
      <c r="O323">
        <v>3</v>
      </c>
      <c r="P323">
        <v>2</v>
      </c>
      <c r="Q323">
        <v>2</v>
      </c>
      <c r="R323">
        <v>1</v>
      </c>
      <c r="S323">
        <v>4</v>
      </c>
      <c r="T323">
        <v>5</v>
      </c>
      <c r="U323">
        <f t="shared" ref="U323:U386" si="11">SUM(H323:T323)-S323</f>
        <v>27</v>
      </c>
      <c r="V323" s="4">
        <f t="shared" si="10"/>
        <v>2</v>
      </c>
    </row>
    <row r="324" spans="1:22" x14ac:dyDescent="0.35">
      <c r="A324">
        <v>610205</v>
      </c>
      <c r="B324" t="s">
        <v>970</v>
      </c>
      <c r="C324" t="s">
        <v>80</v>
      </c>
      <c r="D324" t="s">
        <v>971</v>
      </c>
      <c r="E324" t="s">
        <v>82</v>
      </c>
      <c r="F324" t="s">
        <v>83</v>
      </c>
      <c r="G324">
        <v>60640</v>
      </c>
      <c r="H324">
        <v>1</v>
      </c>
      <c r="I324">
        <v>1</v>
      </c>
      <c r="J324">
        <v>3</v>
      </c>
      <c r="K324">
        <v>0</v>
      </c>
      <c r="L324">
        <v>3</v>
      </c>
      <c r="M324">
        <v>2</v>
      </c>
      <c r="N324">
        <v>0</v>
      </c>
      <c r="O324">
        <v>0</v>
      </c>
      <c r="P324">
        <v>3</v>
      </c>
      <c r="Q324">
        <v>4</v>
      </c>
      <c r="R324">
        <v>4</v>
      </c>
      <c r="S324">
        <v>5</v>
      </c>
      <c r="T324">
        <v>5</v>
      </c>
      <c r="U324">
        <f t="shared" si="11"/>
        <v>26</v>
      </c>
      <c r="V324" s="4">
        <f t="shared" si="10"/>
        <v>2</v>
      </c>
    </row>
    <row r="325" spans="1:22" x14ac:dyDescent="0.35">
      <c r="A325">
        <v>610229</v>
      </c>
      <c r="B325" t="s">
        <v>976</v>
      </c>
      <c r="C325" t="s">
        <v>80</v>
      </c>
      <c r="D325" t="s">
        <v>977</v>
      </c>
      <c r="E325" t="s">
        <v>82</v>
      </c>
      <c r="F325" t="s">
        <v>83</v>
      </c>
      <c r="G325">
        <v>60622</v>
      </c>
      <c r="H325">
        <v>1</v>
      </c>
      <c r="I325">
        <v>1</v>
      </c>
      <c r="J325">
        <v>3</v>
      </c>
      <c r="K325">
        <v>0</v>
      </c>
      <c r="L325">
        <v>3</v>
      </c>
      <c r="M325">
        <v>4</v>
      </c>
      <c r="N325">
        <v>0</v>
      </c>
      <c r="O325">
        <v>0</v>
      </c>
      <c r="P325">
        <v>0</v>
      </c>
      <c r="Q325">
        <v>0</v>
      </c>
      <c r="R325">
        <v>4</v>
      </c>
      <c r="S325">
        <v>4</v>
      </c>
      <c r="T325">
        <v>5</v>
      </c>
      <c r="U325">
        <f t="shared" si="11"/>
        <v>21</v>
      </c>
      <c r="V325" s="4">
        <f t="shared" si="10"/>
        <v>2</v>
      </c>
    </row>
    <row r="326" spans="1:22" x14ac:dyDescent="0.35">
      <c r="A326">
        <v>609924</v>
      </c>
      <c r="B326" t="s">
        <v>986</v>
      </c>
      <c r="C326" t="s">
        <v>80</v>
      </c>
      <c r="D326" t="s">
        <v>987</v>
      </c>
      <c r="E326" t="s">
        <v>82</v>
      </c>
      <c r="F326" t="s">
        <v>83</v>
      </c>
      <c r="G326">
        <v>60620</v>
      </c>
      <c r="H326">
        <v>1</v>
      </c>
      <c r="I326">
        <v>1</v>
      </c>
      <c r="J326">
        <v>2</v>
      </c>
      <c r="K326">
        <v>0</v>
      </c>
      <c r="L326">
        <v>4</v>
      </c>
      <c r="M326">
        <v>4</v>
      </c>
      <c r="N326">
        <v>0</v>
      </c>
      <c r="O326">
        <v>0</v>
      </c>
      <c r="P326">
        <v>3</v>
      </c>
      <c r="Q326">
        <v>3</v>
      </c>
      <c r="R326">
        <v>3</v>
      </c>
      <c r="S326">
        <v>5</v>
      </c>
      <c r="T326">
        <v>5</v>
      </c>
      <c r="U326">
        <f t="shared" si="11"/>
        <v>26</v>
      </c>
      <c r="V326" s="4">
        <f t="shared" si="10"/>
        <v>2</v>
      </c>
    </row>
    <row r="327" spans="1:22" x14ac:dyDescent="0.35">
      <c r="A327">
        <v>610172</v>
      </c>
      <c r="B327" t="s">
        <v>991</v>
      </c>
      <c r="C327" t="s">
        <v>80</v>
      </c>
      <c r="D327" t="s">
        <v>992</v>
      </c>
      <c r="E327" t="s">
        <v>82</v>
      </c>
      <c r="F327" t="s">
        <v>83</v>
      </c>
      <c r="G327">
        <v>60609</v>
      </c>
      <c r="H327">
        <v>1</v>
      </c>
      <c r="I327">
        <v>1</v>
      </c>
      <c r="J327">
        <v>2</v>
      </c>
      <c r="K327">
        <v>0</v>
      </c>
      <c r="L327">
        <v>3</v>
      </c>
      <c r="M327">
        <v>3</v>
      </c>
      <c r="N327">
        <v>0</v>
      </c>
      <c r="O327">
        <v>0</v>
      </c>
      <c r="P327">
        <v>3</v>
      </c>
      <c r="Q327">
        <v>3</v>
      </c>
      <c r="R327">
        <v>2</v>
      </c>
      <c r="S327">
        <v>1</v>
      </c>
      <c r="T327">
        <v>5</v>
      </c>
      <c r="U327">
        <f t="shared" si="11"/>
        <v>23</v>
      </c>
      <c r="V327" s="4">
        <f t="shared" si="10"/>
        <v>2</v>
      </c>
    </row>
    <row r="328" spans="1:22" x14ac:dyDescent="0.35">
      <c r="A328">
        <v>609795</v>
      </c>
      <c r="B328" t="s">
        <v>1016</v>
      </c>
      <c r="C328" t="s">
        <v>80</v>
      </c>
      <c r="D328" t="s">
        <v>1017</v>
      </c>
      <c r="E328" t="s">
        <v>82</v>
      </c>
      <c r="F328" t="s">
        <v>83</v>
      </c>
      <c r="G328">
        <v>60644</v>
      </c>
      <c r="H328">
        <v>1</v>
      </c>
      <c r="I328">
        <v>1</v>
      </c>
      <c r="J328">
        <v>2</v>
      </c>
      <c r="K328">
        <v>0</v>
      </c>
      <c r="L328">
        <v>2</v>
      </c>
      <c r="M328">
        <v>2</v>
      </c>
      <c r="N328">
        <v>0</v>
      </c>
      <c r="O328">
        <v>0</v>
      </c>
      <c r="P328">
        <v>3</v>
      </c>
      <c r="Q328">
        <v>3</v>
      </c>
      <c r="R328">
        <v>3</v>
      </c>
      <c r="S328">
        <v>5</v>
      </c>
      <c r="T328">
        <v>6</v>
      </c>
      <c r="U328">
        <f t="shared" si="11"/>
        <v>23</v>
      </c>
      <c r="V328" s="4">
        <f t="shared" si="10"/>
        <v>2</v>
      </c>
    </row>
    <row r="329" spans="1:22" x14ac:dyDescent="0.35">
      <c r="A329">
        <v>610146</v>
      </c>
      <c r="B329" t="s">
        <v>1026</v>
      </c>
      <c r="C329" t="s">
        <v>80</v>
      </c>
      <c r="D329" t="s">
        <v>1027</v>
      </c>
      <c r="E329" t="s">
        <v>82</v>
      </c>
      <c r="F329" t="s">
        <v>83</v>
      </c>
      <c r="G329">
        <v>60619</v>
      </c>
      <c r="H329">
        <v>1</v>
      </c>
      <c r="I329">
        <v>1</v>
      </c>
      <c r="J329">
        <v>2</v>
      </c>
      <c r="K329">
        <v>0</v>
      </c>
      <c r="L329">
        <v>3</v>
      </c>
      <c r="M329">
        <v>3</v>
      </c>
      <c r="N329">
        <v>0</v>
      </c>
      <c r="O329">
        <v>0</v>
      </c>
      <c r="P329">
        <v>3</v>
      </c>
      <c r="Q329">
        <v>3</v>
      </c>
      <c r="R329">
        <v>2</v>
      </c>
      <c r="S329">
        <v>4</v>
      </c>
      <c r="T329">
        <v>4</v>
      </c>
      <c r="U329">
        <f t="shared" si="11"/>
        <v>22</v>
      </c>
      <c r="V329" s="4">
        <f t="shared" si="10"/>
        <v>2</v>
      </c>
    </row>
    <row r="330" spans="1:22" x14ac:dyDescent="0.35">
      <c r="A330">
        <v>609898</v>
      </c>
      <c r="B330" t="s">
        <v>1031</v>
      </c>
      <c r="C330" t="s">
        <v>80</v>
      </c>
      <c r="D330" t="s">
        <v>1032</v>
      </c>
      <c r="E330" t="s">
        <v>82</v>
      </c>
      <c r="F330" t="s">
        <v>83</v>
      </c>
      <c r="G330">
        <v>60629</v>
      </c>
      <c r="H330">
        <v>1</v>
      </c>
      <c r="I330">
        <v>1</v>
      </c>
      <c r="J330">
        <v>3</v>
      </c>
      <c r="K330">
        <v>3</v>
      </c>
      <c r="L330">
        <v>2</v>
      </c>
      <c r="M330">
        <v>2</v>
      </c>
      <c r="N330">
        <v>3</v>
      </c>
      <c r="O330">
        <v>2</v>
      </c>
      <c r="P330">
        <v>0</v>
      </c>
      <c r="Q330">
        <v>0</v>
      </c>
      <c r="R330">
        <v>5</v>
      </c>
      <c r="S330">
        <v>5</v>
      </c>
      <c r="T330">
        <v>5</v>
      </c>
      <c r="U330">
        <f t="shared" si="11"/>
        <v>27</v>
      </c>
      <c r="V330" s="4">
        <f t="shared" si="10"/>
        <v>2</v>
      </c>
    </row>
    <row r="331" spans="1:22" x14ac:dyDescent="0.35">
      <c r="A331">
        <v>609780</v>
      </c>
      <c r="B331" t="s">
        <v>1036</v>
      </c>
      <c r="C331" t="s">
        <v>263</v>
      </c>
      <c r="D331" t="s">
        <v>1037</v>
      </c>
      <c r="E331" t="s">
        <v>82</v>
      </c>
      <c r="F331" t="s">
        <v>83</v>
      </c>
      <c r="G331">
        <v>60647</v>
      </c>
      <c r="H331">
        <v>1</v>
      </c>
      <c r="I331">
        <v>1</v>
      </c>
      <c r="J331">
        <v>2</v>
      </c>
      <c r="K331">
        <v>1</v>
      </c>
      <c r="L331">
        <v>2</v>
      </c>
      <c r="M331">
        <v>2</v>
      </c>
      <c r="N331">
        <v>2</v>
      </c>
      <c r="O331">
        <v>2</v>
      </c>
      <c r="P331">
        <v>3</v>
      </c>
      <c r="Q331">
        <v>3</v>
      </c>
      <c r="R331">
        <v>4</v>
      </c>
      <c r="S331">
        <v>5</v>
      </c>
      <c r="T331">
        <v>6</v>
      </c>
      <c r="U331">
        <f t="shared" si="11"/>
        <v>29</v>
      </c>
      <c r="V331" s="4">
        <f t="shared" si="10"/>
        <v>2</v>
      </c>
    </row>
    <row r="332" spans="1:22" x14ac:dyDescent="0.35">
      <c r="A332">
        <v>610020</v>
      </c>
      <c r="B332" t="s">
        <v>1046</v>
      </c>
      <c r="C332" t="s">
        <v>80</v>
      </c>
      <c r="D332" t="s">
        <v>1047</v>
      </c>
      <c r="E332" t="s">
        <v>82</v>
      </c>
      <c r="F332" t="s">
        <v>83</v>
      </c>
      <c r="G332">
        <v>60644</v>
      </c>
      <c r="H332">
        <v>1</v>
      </c>
      <c r="I332">
        <v>1</v>
      </c>
      <c r="J332">
        <v>2</v>
      </c>
      <c r="K332">
        <v>0</v>
      </c>
      <c r="L332">
        <v>3</v>
      </c>
      <c r="M332">
        <v>4</v>
      </c>
      <c r="N332">
        <v>0</v>
      </c>
      <c r="O332">
        <v>0</v>
      </c>
      <c r="P332">
        <v>2</v>
      </c>
      <c r="Q332">
        <v>2</v>
      </c>
      <c r="R332">
        <v>1</v>
      </c>
      <c r="S332">
        <v>4</v>
      </c>
      <c r="T332">
        <v>4</v>
      </c>
      <c r="U332">
        <f t="shared" si="11"/>
        <v>20</v>
      </c>
      <c r="V332" s="4">
        <f t="shared" si="10"/>
        <v>2</v>
      </c>
    </row>
    <row r="333" spans="1:22" x14ac:dyDescent="0.35">
      <c r="A333">
        <v>610037</v>
      </c>
      <c r="B333" t="s">
        <v>1051</v>
      </c>
      <c r="C333" t="s">
        <v>80</v>
      </c>
      <c r="D333" t="s">
        <v>1052</v>
      </c>
      <c r="E333" t="s">
        <v>82</v>
      </c>
      <c r="F333" t="s">
        <v>83</v>
      </c>
      <c r="G333">
        <v>60609</v>
      </c>
      <c r="H333">
        <v>1</v>
      </c>
      <c r="I333">
        <v>1</v>
      </c>
      <c r="J333">
        <v>2</v>
      </c>
      <c r="K333">
        <v>0</v>
      </c>
      <c r="L333">
        <v>4</v>
      </c>
      <c r="M333">
        <v>4</v>
      </c>
      <c r="N333">
        <v>0</v>
      </c>
      <c r="O333">
        <v>0</v>
      </c>
      <c r="P333">
        <v>3</v>
      </c>
      <c r="Q333">
        <v>3</v>
      </c>
      <c r="R333">
        <v>0</v>
      </c>
      <c r="S333">
        <v>5</v>
      </c>
      <c r="T333">
        <v>5</v>
      </c>
      <c r="U333">
        <f t="shared" si="11"/>
        <v>23</v>
      </c>
      <c r="V333" s="4">
        <f t="shared" si="10"/>
        <v>2</v>
      </c>
    </row>
    <row r="334" spans="1:22" x14ac:dyDescent="0.35">
      <c r="A334">
        <v>610390</v>
      </c>
      <c r="B334" t="s">
        <v>1066</v>
      </c>
      <c r="C334" t="s">
        <v>158</v>
      </c>
      <c r="D334" t="s">
        <v>1067</v>
      </c>
      <c r="E334" t="s">
        <v>82</v>
      </c>
      <c r="F334" t="s">
        <v>83</v>
      </c>
      <c r="G334">
        <v>60660</v>
      </c>
      <c r="H334">
        <v>1</v>
      </c>
      <c r="I334">
        <v>1</v>
      </c>
      <c r="J334">
        <v>4</v>
      </c>
      <c r="K334">
        <v>0</v>
      </c>
      <c r="L334">
        <v>4</v>
      </c>
      <c r="M334">
        <v>3</v>
      </c>
      <c r="N334">
        <v>0</v>
      </c>
      <c r="O334">
        <v>0</v>
      </c>
      <c r="P334">
        <v>3</v>
      </c>
      <c r="Q334">
        <v>3</v>
      </c>
      <c r="R334">
        <v>2</v>
      </c>
      <c r="S334">
        <v>5</v>
      </c>
      <c r="T334">
        <v>5</v>
      </c>
      <c r="U334">
        <f t="shared" si="11"/>
        <v>26</v>
      </c>
      <c r="V334" s="4">
        <f t="shared" si="10"/>
        <v>2</v>
      </c>
    </row>
    <row r="335" spans="1:22" x14ac:dyDescent="0.35">
      <c r="A335">
        <v>610044</v>
      </c>
      <c r="B335" t="s">
        <v>1076</v>
      </c>
      <c r="C335" t="s">
        <v>80</v>
      </c>
      <c r="D335" t="s">
        <v>1077</v>
      </c>
      <c r="E335" t="s">
        <v>82</v>
      </c>
      <c r="F335" t="s">
        <v>83</v>
      </c>
      <c r="G335">
        <v>60651</v>
      </c>
      <c r="H335">
        <v>1</v>
      </c>
      <c r="I335">
        <v>1</v>
      </c>
      <c r="J335">
        <v>2</v>
      </c>
      <c r="K335">
        <v>0</v>
      </c>
      <c r="L335">
        <v>2</v>
      </c>
      <c r="M335">
        <v>3</v>
      </c>
      <c r="N335">
        <v>0</v>
      </c>
      <c r="O335">
        <v>0</v>
      </c>
      <c r="P335">
        <v>2</v>
      </c>
      <c r="Q335">
        <v>3</v>
      </c>
      <c r="R335">
        <v>3</v>
      </c>
      <c r="S335">
        <v>5</v>
      </c>
      <c r="T335">
        <v>5</v>
      </c>
      <c r="U335">
        <f t="shared" si="11"/>
        <v>22</v>
      </c>
      <c r="V335" s="4">
        <f t="shared" si="10"/>
        <v>2</v>
      </c>
    </row>
    <row r="336" spans="1:22" x14ac:dyDescent="0.35">
      <c r="A336">
        <v>609900</v>
      </c>
      <c r="B336" t="s">
        <v>1081</v>
      </c>
      <c r="C336" t="s">
        <v>80</v>
      </c>
      <c r="D336" t="s">
        <v>1082</v>
      </c>
      <c r="E336" t="s">
        <v>82</v>
      </c>
      <c r="F336" t="s">
        <v>83</v>
      </c>
      <c r="G336">
        <v>60628</v>
      </c>
      <c r="H336">
        <v>1</v>
      </c>
      <c r="I336">
        <v>1</v>
      </c>
      <c r="J336">
        <v>2</v>
      </c>
      <c r="K336">
        <v>0</v>
      </c>
      <c r="L336">
        <v>3</v>
      </c>
      <c r="M336">
        <v>3</v>
      </c>
      <c r="N336">
        <v>0</v>
      </c>
      <c r="O336">
        <v>0</v>
      </c>
      <c r="P336">
        <v>4</v>
      </c>
      <c r="Q336">
        <v>4</v>
      </c>
      <c r="R336">
        <v>3</v>
      </c>
      <c r="S336">
        <v>5</v>
      </c>
      <c r="T336">
        <v>8</v>
      </c>
      <c r="U336">
        <f t="shared" si="11"/>
        <v>29</v>
      </c>
      <c r="V336" s="4">
        <f t="shared" si="10"/>
        <v>2</v>
      </c>
    </row>
    <row r="337" spans="1:22" x14ac:dyDescent="0.35">
      <c r="A337">
        <v>610179</v>
      </c>
      <c r="B337" t="s">
        <v>1111</v>
      </c>
      <c r="C337" t="s">
        <v>80</v>
      </c>
      <c r="D337" t="s">
        <v>1112</v>
      </c>
      <c r="E337" t="s">
        <v>82</v>
      </c>
      <c r="F337" t="s">
        <v>83</v>
      </c>
      <c r="G337">
        <v>60634</v>
      </c>
      <c r="H337">
        <v>1</v>
      </c>
      <c r="I337">
        <v>1</v>
      </c>
      <c r="J337">
        <v>3</v>
      </c>
      <c r="K337">
        <v>0</v>
      </c>
      <c r="L337">
        <v>3</v>
      </c>
      <c r="M337">
        <v>3</v>
      </c>
      <c r="N337">
        <v>0</v>
      </c>
      <c r="O337">
        <v>0</v>
      </c>
      <c r="P337">
        <v>0</v>
      </c>
      <c r="Q337">
        <v>0</v>
      </c>
      <c r="R337">
        <v>5</v>
      </c>
      <c r="S337">
        <v>5</v>
      </c>
      <c r="T337">
        <v>7</v>
      </c>
      <c r="U337">
        <f t="shared" si="11"/>
        <v>23</v>
      </c>
      <c r="V337" s="4">
        <f t="shared" si="10"/>
        <v>2</v>
      </c>
    </row>
    <row r="338" spans="1:22" x14ac:dyDescent="0.35">
      <c r="A338">
        <v>610252</v>
      </c>
      <c r="B338" t="s">
        <v>1116</v>
      </c>
      <c r="C338" t="s">
        <v>80</v>
      </c>
      <c r="D338" t="s">
        <v>1117</v>
      </c>
      <c r="E338" t="s">
        <v>82</v>
      </c>
      <c r="F338" t="s">
        <v>83</v>
      </c>
      <c r="G338">
        <v>60612</v>
      </c>
      <c r="H338">
        <v>1</v>
      </c>
      <c r="I338">
        <v>1</v>
      </c>
      <c r="J338">
        <v>3</v>
      </c>
      <c r="K338">
        <v>0</v>
      </c>
      <c r="L338">
        <v>3</v>
      </c>
      <c r="M338">
        <v>4</v>
      </c>
      <c r="N338">
        <v>0</v>
      </c>
      <c r="O338">
        <v>0</v>
      </c>
      <c r="P338">
        <v>3</v>
      </c>
      <c r="Q338">
        <v>4</v>
      </c>
      <c r="R338">
        <v>4</v>
      </c>
      <c r="S338">
        <v>5</v>
      </c>
      <c r="T338">
        <v>4</v>
      </c>
      <c r="U338">
        <f t="shared" si="11"/>
        <v>27</v>
      </c>
      <c r="V338" s="4">
        <f t="shared" si="10"/>
        <v>2</v>
      </c>
    </row>
    <row r="339" spans="1:22" x14ac:dyDescent="0.35">
      <c r="A339">
        <v>609768</v>
      </c>
      <c r="B339" t="s">
        <v>1146</v>
      </c>
      <c r="C339" t="s">
        <v>158</v>
      </c>
      <c r="D339" t="s">
        <v>1147</v>
      </c>
      <c r="E339" t="s">
        <v>82</v>
      </c>
      <c r="F339" t="s">
        <v>83</v>
      </c>
      <c r="G339">
        <v>60621</v>
      </c>
      <c r="H339">
        <v>1</v>
      </c>
      <c r="I339">
        <v>1</v>
      </c>
      <c r="J339">
        <v>2</v>
      </c>
      <c r="K339">
        <v>3</v>
      </c>
      <c r="L339">
        <v>2</v>
      </c>
      <c r="M339">
        <v>3</v>
      </c>
      <c r="N339">
        <v>3</v>
      </c>
      <c r="O339">
        <v>2</v>
      </c>
      <c r="P339">
        <v>0</v>
      </c>
      <c r="Q339">
        <v>0</v>
      </c>
      <c r="R339">
        <v>2</v>
      </c>
      <c r="S339">
        <v>5</v>
      </c>
      <c r="T339">
        <v>4</v>
      </c>
      <c r="U339">
        <f t="shared" si="11"/>
        <v>23</v>
      </c>
      <c r="V339" s="4">
        <f t="shared" si="10"/>
        <v>2</v>
      </c>
    </row>
    <row r="340" spans="1:22" x14ac:dyDescent="0.35">
      <c r="A340">
        <v>610022</v>
      </c>
      <c r="B340" t="s">
        <v>1156</v>
      </c>
      <c r="C340" t="s">
        <v>80</v>
      </c>
      <c r="D340" t="s">
        <v>1157</v>
      </c>
      <c r="E340" t="s">
        <v>82</v>
      </c>
      <c r="F340" t="s">
        <v>83</v>
      </c>
      <c r="G340">
        <v>60626</v>
      </c>
      <c r="H340">
        <v>1</v>
      </c>
      <c r="I340">
        <v>1</v>
      </c>
      <c r="J340">
        <v>0</v>
      </c>
      <c r="K340">
        <v>3</v>
      </c>
      <c r="L340">
        <v>0</v>
      </c>
      <c r="M340">
        <v>0</v>
      </c>
      <c r="N340">
        <v>3</v>
      </c>
      <c r="O340">
        <v>3</v>
      </c>
      <c r="P340">
        <v>3</v>
      </c>
      <c r="Q340">
        <v>3</v>
      </c>
      <c r="R340">
        <v>6</v>
      </c>
      <c r="S340">
        <v>5</v>
      </c>
      <c r="T340">
        <v>6</v>
      </c>
      <c r="U340">
        <f t="shared" si="11"/>
        <v>29</v>
      </c>
      <c r="V340" s="4">
        <f t="shared" si="10"/>
        <v>2</v>
      </c>
    </row>
    <row r="341" spans="1:22" x14ac:dyDescent="0.35">
      <c r="A341">
        <v>609761</v>
      </c>
      <c r="B341" t="s">
        <v>1177</v>
      </c>
      <c r="C341" t="s">
        <v>158</v>
      </c>
      <c r="D341" t="s">
        <v>1178</v>
      </c>
      <c r="E341" t="s">
        <v>82</v>
      </c>
      <c r="F341" t="s">
        <v>83</v>
      </c>
      <c r="G341">
        <v>60628</v>
      </c>
      <c r="H341">
        <v>1</v>
      </c>
      <c r="I341">
        <v>1</v>
      </c>
      <c r="J341">
        <v>2</v>
      </c>
      <c r="K341">
        <v>3</v>
      </c>
      <c r="L341">
        <v>3</v>
      </c>
      <c r="M341">
        <v>3</v>
      </c>
      <c r="N341">
        <v>3</v>
      </c>
      <c r="O341">
        <v>3</v>
      </c>
      <c r="P341">
        <v>0</v>
      </c>
      <c r="Q341">
        <v>0</v>
      </c>
      <c r="R341">
        <v>1</v>
      </c>
      <c r="S341">
        <v>5</v>
      </c>
      <c r="T341">
        <v>5</v>
      </c>
      <c r="U341">
        <f t="shared" si="11"/>
        <v>25</v>
      </c>
      <c r="V341" s="4">
        <f t="shared" si="10"/>
        <v>2</v>
      </c>
    </row>
    <row r="342" spans="1:22" x14ac:dyDescent="0.35">
      <c r="A342">
        <v>610086</v>
      </c>
      <c r="B342" t="s">
        <v>1182</v>
      </c>
      <c r="C342" t="s">
        <v>80</v>
      </c>
      <c r="D342" t="s">
        <v>1183</v>
      </c>
      <c r="E342" t="s">
        <v>82</v>
      </c>
      <c r="F342" t="s">
        <v>83</v>
      </c>
      <c r="G342">
        <v>60643</v>
      </c>
      <c r="H342">
        <v>1</v>
      </c>
      <c r="I342">
        <v>1</v>
      </c>
      <c r="J342">
        <v>2</v>
      </c>
      <c r="K342">
        <v>2</v>
      </c>
      <c r="L342">
        <v>3</v>
      </c>
      <c r="M342">
        <v>3</v>
      </c>
      <c r="N342">
        <v>1</v>
      </c>
      <c r="O342">
        <v>1</v>
      </c>
      <c r="P342">
        <v>3</v>
      </c>
      <c r="Q342">
        <v>3</v>
      </c>
      <c r="R342">
        <v>3</v>
      </c>
      <c r="S342">
        <v>2</v>
      </c>
      <c r="T342">
        <v>4</v>
      </c>
      <c r="U342">
        <f t="shared" si="11"/>
        <v>27</v>
      </c>
      <c r="V342" s="4">
        <f t="shared" si="10"/>
        <v>2</v>
      </c>
    </row>
    <row r="343" spans="1:22" x14ac:dyDescent="0.35">
      <c r="A343">
        <v>610017</v>
      </c>
      <c r="B343" t="s">
        <v>1193</v>
      </c>
      <c r="C343" t="s">
        <v>80</v>
      </c>
      <c r="D343" t="s">
        <v>1194</v>
      </c>
      <c r="E343" t="s">
        <v>82</v>
      </c>
      <c r="F343" t="s">
        <v>83</v>
      </c>
      <c r="G343">
        <v>60623</v>
      </c>
      <c r="H343">
        <v>1</v>
      </c>
      <c r="I343">
        <v>1</v>
      </c>
      <c r="J343">
        <v>4</v>
      </c>
      <c r="K343">
        <v>0</v>
      </c>
      <c r="L343">
        <v>3</v>
      </c>
      <c r="M343">
        <v>4</v>
      </c>
      <c r="N343">
        <v>0</v>
      </c>
      <c r="O343">
        <v>0</v>
      </c>
      <c r="P343">
        <v>2</v>
      </c>
      <c r="Q343">
        <v>2</v>
      </c>
      <c r="R343">
        <v>6</v>
      </c>
      <c r="S343">
        <v>5</v>
      </c>
      <c r="T343">
        <v>6</v>
      </c>
      <c r="U343">
        <f t="shared" si="11"/>
        <v>29</v>
      </c>
      <c r="V343" s="4">
        <f t="shared" si="10"/>
        <v>2</v>
      </c>
    </row>
    <row r="344" spans="1:22" x14ac:dyDescent="0.35">
      <c r="A344">
        <v>610077</v>
      </c>
      <c r="B344" t="s">
        <v>1218</v>
      </c>
      <c r="C344" t="s">
        <v>80</v>
      </c>
      <c r="D344" t="s">
        <v>1219</v>
      </c>
      <c r="E344" t="s">
        <v>82</v>
      </c>
      <c r="F344" t="s">
        <v>83</v>
      </c>
      <c r="G344">
        <v>60629</v>
      </c>
      <c r="H344">
        <v>1</v>
      </c>
      <c r="I344">
        <v>1</v>
      </c>
      <c r="J344">
        <v>2</v>
      </c>
      <c r="K344">
        <v>2</v>
      </c>
      <c r="L344">
        <v>2</v>
      </c>
      <c r="M344">
        <v>2</v>
      </c>
      <c r="N344">
        <v>2</v>
      </c>
      <c r="O344">
        <v>2</v>
      </c>
      <c r="P344">
        <v>2</v>
      </c>
      <c r="Q344">
        <v>3</v>
      </c>
      <c r="R344">
        <v>3</v>
      </c>
      <c r="S344">
        <v>5</v>
      </c>
      <c r="T344">
        <v>4</v>
      </c>
      <c r="U344">
        <f t="shared" si="11"/>
        <v>26</v>
      </c>
      <c r="V344" s="4">
        <f t="shared" si="10"/>
        <v>2</v>
      </c>
    </row>
    <row r="345" spans="1:22" x14ac:dyDescent="0.35">
      <c r="A345">
        <v>609850</v>
      </c>
      <c r="B345" t="s">
        <v>1249</v>
      </c>
      <c r="C345" t="s">
        <v>80</v>
      </c>
      <c r="D345" t="s">
        <v>1250</v>
      </c>
      <c r="E345" t="s">
        <v>82</v>
      </c>
      <c r="F345" t="s">
        <v>83</v>
      </c>
      <c r="G345">
        <v>60613</v>
      </c>
      <c r="H345">
        <v>1</v>
      </c>
      <c r="I345">
        <v>1</v>
      </c>
      <c r="J345">
        <v>4</v>
      </c>
      <c r="K345">
        <v>0</v>
      </c>
      <c r="L345">
        <v>3</v>
      </c>
      <c r="M345">
        <v>2</v>
      </c>
      <c r="N345">
        <v>0</v>
      </c>
      <c r="O345">
        <v>0</v>
      </c>
      <c r="P345">
        <v>3</v>
      </c>
      <c r="Q345">
        <v>3</v>
      </c>
      <c r="R345">
        <v>5</v>
      </c>
      <c r="S345">
        <v>5</v>
      </c>
      <c r="T345">
        <v>6</v>
      </c>
      <c r="U345">
        <f t="shared" si="11"/>
        <v>28</v>
      </c>
      <c r="V345" s="4">
        <f t="shared" si="10"/>
        <v>2</v>
      </c>
    </row>
    <row r="346" spans="1:22" x14ac:dyDescent="0.35">
      <c r="A346">
        <v>609809</v>
      </c>
      <c r="B346" t="s">
        <v>1254</v>
      </c>
      <c r="C346" t="s">
        <v>80</v>
      </c>
      <c r="D346" t="s">
        <v>1255</v>
      </c>
      <c r="E346" t="s">
        <v>82</v>
      </c>
      <c r="F346" t="s">
        <v>83</v>
      </c>
      <c r="G346">
        <v>60647</v>
      </c>
      <c r="H346">
        <v>1</v>
      </c>
      <c r="I346">
        <v>1</v>
      </c>
      <c r="J346">
        <v>3</v>
      </c>
      <c r="K346">
        <v>3</v>
      </c>
      <c r="L346">
        <v>3</v>
      </c>
      <c r="M346">
        <v>3</v>
      </c>
      <c r="N346">
        <v>2</v>
      </c>
      <c r="O346">
        <v>2</v>
      </c>
      <c r="P346">
        <v>0</v>
      </c>
      <c r="Q346">
        <v>0</v>
      </c>
      <c r="R346">
        <v>4</v>
      </c>
      <c r="S346">
        <v>5</v>
      </c>
      <c r="T346">
        <v>7</v>
      </c>
      <c r="U346">
        <f t="shared" si="11"/>
        <v>29</v>
      </c>
      <c r="V346" s="4">
        <f t="shared" si="10"/>
        <v>2</v>
      </c>
    </row>
    <row r="347" spans="1:22" x14ac:dyDescent="0.35">
      <c r="A347">
        <v>609813</v>
      </c>
      <c r="B347" t="s">
        <v>1259</v>
      </c>
      <c r="C347" t="s">
        <v>80</v>
      </c>
      <c r="D347" t="s">
        <v>1260</v>
      </c>
      <c r="E347" t="s">
        <v>82</v>
      </c>
      <c r="F347" t="s">
        <v>83</v>
      </c>
      <c r="G347">
        <v>60637</v>
      </c>
      <c r="H347">
        <v>1</v>
      </c>
      <c r="I347">
        <v>1</v>
      </c>
      <c r="J347">
        <v>2</v>
      </c>
      <c r="K347">
        <v>1</v>
      </c>
      <c r="L347">
        <v>4</v>
      </c>
      <c r="M347">
        <v>5</v>
      </c>
      <c r="N347">
        <v>2</v>
      </c>
      <c r="O347">
        <v>1</v>
      </c>
      <c r="P347">
        <v>3</v>
      </c>
      <c r="Q347">
        <v>2</v>
      </c>
      <c r="R347">
        <v>2</v>
      </c>
      <c r="S347">
        <v>5</v>
      </c>
      <c r="T347">
        <v>5</v>
      </c>
      <c r="U347">
        <f t="shared" si="11"/>
        <v>29</v>
      </c>
      <c r="V347" s="4">
        <f t="shared" si="10"/>
        <v>2</v>
      </c>
    </row>
    <row r="348" spans="1:22" x14ac:dyDescent="0.35">
      <c r="A348">
        <v>610193</v>
      </c>
      <c r="B348" t="s">
        <v>1264</v>
      </c>
      <c r="C348" t="s">
        <v>80</v>
      </c>
      <c r="D348" t="s">
        <v>1265</v>
      </c>
      <c r="E348" t="s">
        <v>82</v>
      </c>
      <c r="F348" t="s">
        <v>83</v>
      </c>
      <c r="G348">
        <v>60617</v>
      </c>
      <c r="H348">
        <v>1</v>
      </c>
      <c r="I348">
        <v>1</v>
      </c>
      <c r="J348">
        <v>2</v>
      </c>
      <c r="K348">
        <v>3</v>
      </c>
      <c r="L348">
        <v>2</v>
      </c>
      <c r="M348">
        <v>3</v>
      </c>
      <c r="N348">
        <v>3</v>
      </c>
      <c r="O348">
        <v>2</v>
      </c>
      <c r="P348">
        <v>3</v>
      </c>
      <c r="Q348">
        <v>4</v>
      </c>
      <c r="R348">
        <v>0</v>
      </c>
      <c r="S348">
        <v>4</v>
      </c>
      <c r="T348">
        <v>4</v>
      </c>
      <c r="U348">
        <f t="shared" si="11"/>
        <v>28</v>
      </c>
      <c r="V348" s="4">
        <f t="shared" si="10"/>
        <v>2</v>
      </c>
    </row>
    <row r="349" spans="1:22" x14ac:dyDescent="0.35">
      <c r="A349">
        <v>609968</v>
      </c>
      <c r="B349" t="s">
        <v>1279</v>
      </c>
      <c r="C349" t="s">
        <v>80</v>
      </c>
      <c r="D349" t="s">
        <v>1280</v>
      </c>
      <c r="E349" t="s">
        <v>82</v>
      </c>
      <c r="F349" t="s">
        <v>83</v>
      </c>
      <c r="G349">
        <v>60647</v>
      </c>
      <c r="H349">
        <v>1</v>
      </c>
      <c r="I349">
        <v>5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3</v>
      </c>
      <c r="Q349">
        <v>4</v>
      </c>
      <c r="R349">
        <v>3</v>
      </c>
      <c r="S349">
        <v>5</v>
      </c>
      <c r="T349">
        <v>5</v>
      </c>
      <c r="U349">
        <f t="shared" si="11"/>
        <v>21</v>
      </c>
      <c r="V349" s="4">
        <f t="shared" si="10"/>
        <v>2</v>
      </c>
    </row>
    <row r="350" spans="1:22" x14ac:dyDescent="0.35">
      <c r="A350">
        <v>609727</v>
      </c>
      <c r="B350" t="s">
        <v>1285</v>
      </c>
      <c r="C350" t="s">
        <v>158</v>
      </c>
      <c r="D350" t="s">
        <v>1286</v>
      </c>
      <c r="E350" t="s">
        <v>82</v>
      </c>
      <c r="F350" t="s">
        <v>83</v>
      </c>
      <c r="G350">
        <v>60653</v>
      </c>
      <c r="H350">
        <v>1</v>
      </c>
      <c r="I350">
        <v>1</v>
      </c>
      <c r="J350">
        <v>0</v>
      </c>
      <c r="K350">
        <v>4</v>
      </c>
      <c r="L350">
        <v>0</v>
      </c>
      <c r="M350">
        <v>0</v>
      </c>
      <c r="N350">
        <v>5</v>
      </c>
      <c r="O350">
        <v>4</v>
      </c>
      <c r="P350">
        <v>0</v>
      </c>
      <c r="Q350">
        <v>0</v>
      </c>
      <c r="R350">
        <v>3</v>
      </c>
      <c r="S350">
        <v>5</v>
      </c>
      <c r="T350">
        <v>6</v>
      </c>
      <c r="U350">
        <f t="shared" si="11"/>
        <v>24</v>
      </c>
      <c r="V350" s="4">
        <f t="shared" si="10"/>
        <v>2</v>
      </c>
    </row>
    <row r="351" spans="1:22" x14ac:dyDescent="0.35">
      <c r="A351">
        <v>609933</v>
      </c>
      <c r="B351" t="s">
        <v>1290</v>
      </c>
      <c r="C351" t="s">
        <v>80</v>
      </c>
      <c r="D351" t="s">
        <v>1291</v>
      </c>
      <c r="E351" t="s">
        <v>82</v>
      </c>
      <c r="F351" t="s">
        <v>83</v>
      </c>
      <c r="G351">
        <v>60626</v>
      </c>
      <c r="H351">
        <v>1</v>
      </c>
      <c r="I351">
        <v>1</v>
      </c>
      <c r="J351">
        <v>2</v>
      </c>
      <c r="K351">
        <v>2</v>
      </c>
      <c r="L351">
        <v>2</v>
      </c>
      <c r="M351">
        <v>2</v>
      </c>
      <c r="N351">
        <v>2</v>
      </c>
      <c r="O351">
        <v>2</v>
      </c>
      <c r="P351">
        <v>2</v>
      </c>
      <c r="Q351">
        <v>2</v>
      </c>
      <c r="R351">
        <v>2</v>
      </c>
      <c r="S351">
        <v>4</v>
      </c>
      <c r="T351">
        <v>5</v>
      </c>
      <c r="U351">
        <f t="shared" si="11"/>
        <v>25</v>
      </c>
      <c r="V351" s="4">
        <f t="shared" si="10"/>
        <v>2</v>
      </c>
    </row>
    <row r="352" spans="1:22" x14ac:dyDescent="0.35">
      <c r="A352">
        <v>610142</v>
      </c>
      <c r="B352" t="s">
        <v>1295</v>
      </c>
      <c r="C352" t="s">
        <v>80</v>
      </c>
      <c r="D352" t="s">
        <v>1296</v>
      </c>
      <c r="E352" t="s">
        <v>82</v>
      </c>
      <c r="F352" t="s">
        <v>83</v>
      </c>
      <c r="G352">
        <v>60637</v>
      </c>
      <c r="H352">
        <v>5</v>
      </c>
      <c r="I352">
        <v>1</v>
      </c>
      <c r="J352">
        <v>4</v>
      </c>
      <c r="K352">
        <v>0</v>
      </c>
      <c r="L352">
        <v>2</v>
      </c>
      <c r="M352">
        <v>1</v>
      </c>
      <c r="N352">
        <v>0</v>
      </c>
      <c r="O352">
        <v>0</v>
      </c>
      <c r="P352">
        <v>3</v>
      </c>
      <c r="Q352">
        <v>2</v>
      </c>
      <c r="R352">
        <v>5</v>
      </c>
      <c r="S352">
        <v>5</v>
      </c>
      <c r="T352">
        <v>4</v>
      </c>
      <c r="U352">
        <f t="shared" si="11"/>
        <v>27</v>
      </c>
      <c r="V352" s="4">
        <f t="shared" si="10"/>
        <v>2</v>
      </c>
    </row>
    <row r="353" spans="1:22" x14ac:dyDescent="0.35">
      <c r="A353">
        <v>610158</v>
      </c>
      <c r="B353" t="s">
        <v>1300</v>
      </c>
      <c r="C353" t="s">
        <v>80</v>
      </c>
      <c r="D353" t="s">
        <v>1301</v>
      </c>
      <c r="E353" t="s">
        <v>82</v>
      </c>
      <c r="F353" t="s">
        <v>83</v>
      </c>
      <c r="G353">
        <v>60707</v>
      </c>
      <c r="H353">
        <v>1</v>
      </c>
      <c r="I353">
        <v>1</v>
      </c>
      <c r="J353">
        <v>4</v>
      </c>
      <c r="K353">
        <v>0</v>
      </c>
      <c r="L353">
        <v>3</v>
      </c>
      <c r="M353">
        <v>3</v>
      </c>
      <c r="N353">
        <v>0</v>
      </c>
      <c r="O353">
        <v>0</v>
      </c>
      <c r="P353">
        <v>2</v>
      </c>
      <c r="Q353">
        <v>3</v>
      </c>
      <c r="R353">
        <v>6</v>
      </c>
      <c r="S353">
        <v>5</v>
      </c>
      <c r="T353">
        <v>6</v>
      </c>
      <c r="U353">
        <f t="shared" si="11"/>
        <v>29</v>
      </c>
      <c r="V353" s="4">
        <f t="shared" si="10"/>
        <v>2</v>
      </c>
    </row>
    <row r="354" spans="1:22" x14ac:dyDescent="0.35">
      <c r="A354">
        <v>610134</v>
      </c>
      <c r="B354" t="s">
        <v>1310</v>
      </c>
      <c r="C354" t="s">
        <v>80</v>
      </c>
      <c r="D354" t="s">
        <v>1311</v>
      </c>
      <c r="E354" t="s">
        <v>82</v>
      </c>
      <c r="F354" t="s">
        <v>83</v>
      </c>
      <c r="G354">
        <v>60623</v>
      </c>
      <c r="H354">
        <v>1</v>
      </c>
      <c r="I354">
        <v>1</v>
      </c>
      <c r="J354">
        <v>3</v>
      </c>
      <c r="K354">
        <v>0</v>
      </c>
      <c r="L354">
        <v>4</v>
      </c>
      <c r="M354">
        <v>5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3</v>
      </c>
      <c r="T354">
        <v>5</v>
      </c>
      <c r="U354">
        <f t="shared" si="11"/>
        <v>20</v>
      </c>
      <c r="V354" s="4">
        <f t="shared" si="10"/>
        <v>2</v>
      </c>
    </row>
    <row r="355" spans="1:22" x14ac:dyDescent="0.35">
      <c r="A355">
        <v>610518</v>
      </c>
      <c r="B355" t="s">
        <v>1315</v>
      </c>
      <c r="C355" t="s">
        <v>158</v>
      </c>
      <c r="D355" t="s">
        <v>406</v>
      </c>
      <c r="E355" t="s">
        <v>82</v>
      </c>
      <c r="F355" t="s">
        <v>83</v>
      </c>
      <c r="G355">
        <v>60644</v>
      </c>
      <c r="H355">
        <v>1</v>
      </c>
      <c r="I355">
        <v>1</v>
      </c>
      <c r="J355">
        <v>3</v>
      </c>
      <c r="K355">
        <v>0</v>
      </c>
      <c r="L355">
        <v>3</v>
      </c>
      <c r="M355">
        <v>3</v>
      </c>
      <c r="N355">
        <v>0</v>
      </c>
      <c r="O355">
        <v>0</v>
      </c>
      <c r="P355">
        <v>0</v>
      </c>
      <c r="Q355">
        <v>0</v>
      </c>
      <c r="R355">
        <v>4</v>
      </c>
      <c r="S355">
        <v>5</v>
      </c>
      <c r="T355">
        <v>6</v>
      </c>
      <c r="U355">
        <f t="shared" si="11"/>
        <v>21</v>
      </c>
      <c r="V355" s="4">
        <f t="shared" si="10"/>
        <v>2</v>
      </c>
    </row>
    <row r="356" spans="1:22" x14ac:dyDescent="0.35">
      <c r="A356">
        <v>609979</v>
      </c>
      <c r="B356" t="s">
        <v>1318</v>
      </c>
      <c r="C356" t="s">
        <v>80</v>
      </c>
      <c r="D356" t="s">
        <v>1319</v>
      </c>
      <c r="E356" t="s">
        <v>82</v>
      </c>
      <c r="F356" t="s">
        <v>83</v>
      </c>
      <c r="G356">
        <v>60616</v>
      </c>
      <c r="H356">
        <v>1</v>
      </c>
      <c r="I356">
        <v>1</v>
      </c>
      <c r="J356">
        <v>4</v>
      </c>
      <c r="K356">
        <v>0</v>
      </c>
      <c r="L356">
        <v>3</v>
      </c>
      <c r="M356">
        <v>2</v>
      </c>
      <c r="N356">
        <v>0</v>
      </c>
      <c r="O356">
        <v>0</v>
      </c>
      <c r="P356">
        <v>0</v>
      </c>
      <c r="Q356">
        <v>0</v>
      </c>
      <c r="R356">
        <v>6</v>
      </c>
      <c r="S356">
        <v>5</v>
      </c>
      <c r="T356">
        <v>7</v>
      </c>
      <c r="U356">
        <f t="shared" si="11"/>
        <v>24</v>
      </c>
      <c r="V356" s="4">
        <f t="shared" si="10"/>
        <v>2</v>
      </c>
    </row>
    <row r="357" spans="1:22" x14ac:dyDescent="0.35">
      <c r="A357">
        <v>610210</v>
      </c>
      <c r="B357" t="s">
        <v>1328</v>
      </c>
      <c r="C357" t="s">
        <v>80</v>
      </c>
      <c r="D357" t="s">
        <v>1329</v>
      </c>
      <c r="E357" t="s">
        <v>82</v>
      </c>
      <c r="F357" t="s">
        <v>83</v>
      </c>
      <c r="G357">
        <v>60622</v>
      </c>
      <c r="H357">
        <v>1</v>
      </c>
      <c r="I357">
        <v>1</v>
      </c>
      <c r="J357">
        <v>2</v>
      </c>
      <c r="K357">
        <v>0</v>
      </c>
      <c r="L357">
        <v>2</v>
      </c>
      <c r="M357">
        <v>3</v>
      </c>
      <c r="N357">
        <v>0</v>
      </c>
      <c r="O357">
        <v>0</v>
      </c>
      <c r="P357">
        <v>2</v>
      </c>
      <c r="Q357">
        <v>2</v>
      </c>
      <c r="R357">
        <v>2</v>
      </c>
      <c r="S357">
        <v>1</v>
      </c>
      <c r="T357">
        <v>6</v>
      </c>
      <c r="U357">
        <f t="shared" si="11"/>
        <v>21</v>
      </c>
      <c r="V357" s="4">
        <f t="shared" si="10"/>
        <v>2</v>
      </c>
    </row>
    <row r="358" spans="1:22" x14ac:dyDescent="0.35">
      <c r="A358">
        <v>609833</v>
      </c>
      <c r="B358" t="s">
        <v>1358</v>
      </c>
      <c r="C358" t="s">
        <v>80</v>
      </c>
      <c r="D358" t="s">
        <v>1359</v>
      </c>
      <c r="E358" t="s">
        <v>82</v>
      </c>
      <c r="F358" t="s">
        <v>83</v>
      </c>
      <c r="G358">
        <v>60617</v>
      </c>
      <c r="H358">
        <v>1</v>
      </c>
      <c r="I358">
        <v>1</v>
      </c>
      <c r="J358">
        <v>2</v>
      </c>
      <c r="K358">
        <v>2</v>
      </c>
      <c r="L358">
        <v>3</v>
      </c>
      <c r="M358">
        <v>3</v>
      </c>
      <c r="N358">
        <v>2</v>
      </c>
      <c r="O358">
        <v>2</v>
      </c>
      <c r="P358">
        <v>2</v>
      </c>
      <c r="Q358">
        <v>3</v>
      </c>
      <c r="R358">
        <v>2</v>
      </c>
      <c r="S358">
        <v>4</v>
      </c>
      <c r="T358">
        <v>4</v>
      </c>
      <c r="U358">
        <f t="shared" si="11"/>
        <v>27</v>
      </c>
      <c r="V358" s="4">
        <f t="shared" si="10"/>
        <v>2</v>
      </c>
    </row>
    <row r="359" spans="1:22" x14ac:dyDescent="0.35">
      <c r="A359">
        <v>609904</v>
      </c>
      <c r="B359" t="s">
        <v>1363</v>
      </c>
      <c r="C359" t="s">
        <v>80</v>
      </c>
      <c r="D359" t="s">
        <v>1364</v>
      </c>
      <c r="E359" t="s">
        <v>82</v>
      </c>
      <c r="F359" t="s">
        <v>83</v>
      </c>
      <c r="G359">
        <v>60644</v>
      </c>
      <c r="H359">
        <v>1</v>
      </c>
      <c r="I359">
        <v>1</v>
      </c>
      <c r="J359">
        <v>2</v>
      </c>
      <c r="K359">
        <v>0</v>
      </c>
      <c r="L359">
        <v>2</v>
      </c>
      <c r="M359">
        <v>3</v>
      </c>
      <c r="N359">
        <v>0</v>
      </c>
      <c r="O359">
        <v>0</v>
      </c>
      <c r="P359">
        <v>3</v>
      </c>
      <c r="Q359">
        <v>3</v>
      </c>
      <c r="R359">
        <v>3</v>
      </c>
      <c r="S359">
        <v>5</v>
      </c>
      <c r="T359">
        <v>7</v>
      </c>
      <c r="U359">
        <f t="shared" si="11"/>
        <v>25</v>
      </c>
      <c r="V359" s="4">
        <f t="shared" si="10"/>
        <v>2</v>
      </c>
    </row>
    <row r="360" spans="1:22" x14ac:dyDescent="0.35">
      <c r="A360">
        <v>610094</v>
      </c>
      <c r="B360" t="s">
        <v>1368</v>
      </c>
      <c r="C360" t="s">
        <v>80</v>
      </c>
      <c r="D360" t="s">
        <v>1369</v>
      </c>
      <c r="E360" t="s">
        <v>82</v>
      </c>
      <c r="F360" t="s">
        <v>83</v>
      </c>
      <c r="G360">
        <v>60657</v>
      </c>
      <c r="H360">
        <v>5</v>
      </c>
      <c r="I360">
        <v>1</v>
      </c>
      <c r="J360">
        <v>3</v>
      </c>
      <c r="K360">
        <v>0</v>
      </c>
      <c r="L360">
        <v>2</v>
      </c>
      <c r="M360">
        <v>2</v>
      </c>
      <c r="N360">
        <v>0</v>
      </c>
      <c r="O360">
        <v>0</v>
      </c>
      <c r="P360">
        <v>0</v>
      </c>
      <c r="Q360">
        <v>0</v>
      </c>
      <c r="R360">
        <v>5</v>
      </c>
      <c r="S360">
        <v>5</v>
      </c>
      <c r="T360">
        <v>5</v>
      </c>
      <c r="U360">
        <f t="shared" si="11"/>
        <v>23</v>
      </c>
      <c r="V360" s="4">
        <f t="shared" si="10"/>
        <v>2</v>
      </c>
    </row>
    <row r="361" spans="1:22" x14ac:dyDescent="0.35">
      <c r="A361">
        <v>610276</v>
      </c>
      <c r="B361" t="s">
        <v>1373</v>
      </c>
      <c r="C361" t="s">
        <v>80</v>
      </c>
      <c r="D361" t="s">
        <v>1374</v>
      </c>
      <c r="E361" t="s">
        <v>82</v>
      </c>
      <c r="F361" t="s">
        <v>83</v>
      </c>
      <c r="G361">
        <v>60653</v>
      </c>
      <c r="H361">
        <v>1</v>
      </c>
      <c r="I361">
        <v>1</v>
      </c>
      <c r="J361">
        <v>3</v>
      </c>
      <c r="K361">
        <v>0</v>
      </c>
      <c r="L361">
        <v>3</v>
      </c>
      <c r="M361">
        <v>2</v>
      </c>
      <c r="N361">
        <v>0</v>
      </c>
      <c r="O361">
        <v>0</v>
      </c>
      <c r="P361">
        <v>3</v>
      </c>
      <c r="Q361">
        <v>3</v>
      </c>
      <c r="R361">
        <v>1</v>
      </c>
      <c r="S361">
        <v>4</v>
      </c>
      <c r="T361">
        <v>4</v>
      </c>
      <c r="U361">
        <f t="shared" si="11"/>
        <v>21</v>
      </c>
      <c r="V361" s="4">
        <f t="shared" si="10"/>
        <v>2</v>
      </c>
    </row>
    <row r="362" spans="1:22" x14ac:dyDescent="0.35">
      <c r="A362">
        <v>610402</v>
      </c>
      <c r="B362" t="s">
        <v>1378</v>
      </c>
      <c r="C362" t="s">
        <v>158</v>
      </c>
      <c r="D362" t="s">
        <v>1379</v>
      </c>
      <c r="E362" t="s">
        <v>82</v>
      </c>
      <c r="F362" t="s">
        <v>83</v>
      </c>
      <c r="G362">
        <v>60618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4</v>
      </c>
      <c r="Q362">
        <v>4</v>
      </c>
      <c r="R362">
        <v>6</v>
      </c>
      <c r="S362">
        <v>5</v>
      </c>
      <c r="T362">
        <v>4</v>
      </c>
      <c r="U362">
        <f t="shared" si="11"/>
        <v>20</v>
      </c>
      <c r="V362" s="4">
        <f t="shared" si="10"/>
        <v>2</v>
      </c>
    </row>
    <row r="363" spans="1:22" x14ac:dyDescent="0.35">
      <c r="A363">
        <v>610185</v>
      </c>
      <c r="B363" t="s">
        <v>1388</v>
      </c>
      <c r="C363" t="s">
        <v>80</v>
      </c>
      <c r="D363" t="s">
        <v>1389</v>
      </c>
      <c r="E363" t="s">
        <v>82</v>
      </c>
      <c r="F363" t="s">
        <v>83</v>
      </c>
      <c r="G363">
        <v>60652</v>
      </c>
      <c r="H363">
        <v>1</v>
      </c>
      <c r="I363">
        <v>1</v>
      </c>
      <c r="J363">
        <v>4</v>
      </c>
      <c r="K363">
        <v>0</v>
      </c>
      <c r="L363">
        <v>3</v>
      </c>
      <c r="M363">
        <v>2</v>
      </c>
      <c r="N363">
        <v>0</v>
      </c>
      <c r="O363">
        <v>0</v>
      </c>
      <c r="P363">
        <v>3</v>
      </c>
      <c r="Q363">
        <v>2</v>
      </c>
      <c r="R363">
        <v>5</v>
      </c>
      <c r="S363">
        <v>5</v>
      </c>
      <c r="T363">
        <v>4</v>
      </c>
      <c r="U363">
        <f t="shared" si="11"/>
        <v>25</v>
      </c>
      <c r="V363" s="4">
        <f t="shared" si="10"/>
        <v>2</v>
      </c>
    </row>
    <row r="364" spans="1:22" x14ac:dyDescent="0.35">
      <c r="A364">
        <v>610177</v>
      </c>
      <c r="B364" t="s">
        <v>1398</v>
      </c>
      <c r="C364" t="s">
        <v>80</v>
      </c>
      <c r="D364" t="s">
        <v>1399</v>
      </c>
      <c r="E364" t="s">
        <v>82</v>
      </c>
      <c r="F364" t="s">
        <v>83</v>
      </c>
      <c r="G364">
        <v>60607</v>
      </c>
      <c r="H364">
        <v>5</v>
      </c>
      <c r="I364">
        <v>1</v>
      </c>
      <c r="J364">
        <v>5</v>
      </c>
      <c r="K364">
        <v>0</v>
      </c>
      <c r="L364">
        <v>3</v>
      </c>
      <c r="M364">
        <v>3</v>
      </c>
      <c r="N364">
        <v>0</v>
      </c>
      <c r="O364">
        <v>0</v>
      </c>
      <c r="P364">
        <v>0</v>
      </c>
      <c r="Q364">
        <v>0</v>
      </c>
      <c r="R364">
        <v>7</v>
      </c>
      <c r="S364">
        <v>5</v>
      </c>
      <c r="T364">
        <v>4</v>
      </c>
      <c r="U364">
        <f t="shared" si="11"/>
        <v>28</v>
      </c>
      <c r="V364" s="4">
        <f t="shared" si="10"/>
        <v>2</v>
      </c>
    </row>
    <row r="365" spans="1:22" x14ac:dyDescent="0.35">
      <c r="A365">
        <v>610241</v>
      </c>
      <c r="B365" t="s">
        <v>1403</v>
      </c>
      <c r="C365" t="s">
        <v>80</v>
      </c>
      <c r="D365" t="s">
        <v>1404</v>
      </c>
      <c r="E365" t="s">
        <v>82</v>
      </c>
      <c r="F365" t="s">
        <v>83</v>
      </c>
      <c r="G365">
        <v>60624</v>
      </c>
      <c r="H365">
        <v>1</v>
      </c>
      <c r="I365">
        <v>1</v>
      </c>
      <c r="J365">
        <v>2</v>
      </c>
      <c r="K365">
        <v>0</v>
      </c>
      <c r="L365">
        <v>4</v>
      </c>
      <c r="M365">
        <v>4</v>
      </c>
      <c r="N365">
        <v>0</v>
      </c>
      <c r="O365">
        <v>0</v>
      </c>
      <c r="P365">
        <v>3</v>
      </c>
      <c r="Q365">
        <v>3</v>
      </c>
      <c r="R365">
        <v>1</v>
      </c>
      <c r="S365">
        <v>3</v>
      </c>
      <c r="T365">
        <v>6</v>
      </c>
      <c r="U365">
        <f t="shared" si="11"/>
        <v>25</v>
      </c>
      <c r="V365" s="4">
        <f t="shared" si="10"/>
        <v>2</v>
      </c>
    </row>
    <row r="366" spans="1:22" x14ac:dyDescent="0.35">
      <c r="A366">
        <v>609711</v>
      </c>
      <c r="B366" t="s">
        <v>1428</v>
      </c>
      <c r="C366" t="s">
        <v>158</v>
      </c>
      <c r="D366" t="s">
        <v>1429</v>
      </c>
      <c r="E366" t="s">
        <v>82</v>
      </c>
      <c r="F366" t="s">
        <v>83</v>
      </c>
      <c r="G366">
        <v>60636</v>
      </c>
      <c r="H366">
        <v>1</v>
      </c>
      <c r="I366">
        <v>1</v>
      </c>
      <c r="J366">
        <v>2</v>
      </c>
      <c r="K366">
        <v>2</v>
      </c>
      <c r="L366">
        <v>2</v>
      </c>
      <c r="M366">
        <v>3</v>
      </c>
      <c r="N366">
        <v>2</v>
      </c>
      <c r="O366">
        <v>2</v>
      </c>
      <c r="P366">
        <v>3</v>
      </c>
      <c r="Q366">
        <v>3</v>
      </c>
      <c r="R366">
        <v>3</v>
      </c>
      <c r="S366">
        <v>3</v>
      </c>
      <c r="T366">
        <v>4</v>
      </c>
      <c r="U366">
        <f t="shared" si="11"/>
        <v>28</v>
      </c>
      <c r="V366" s="4">
        <f t="shared" si="10"/>
        <v>2</v>
      </c>
    </row>
    <row r="367" spans="1:22" x14ac:dyDescent="0.35">
      <c r="A367">
        <v>610542</v>
      </c>
      <c r="B367" t="s">
        <v>1433</v>
      </c>
      <c r="C367" t="s">
        <v>80</v>
      </c>
      <c r="D367" t="s">
        <v>1434</v>
      </c>
      <c r="E367" t="s">
        <v>82</v>
      </c>
      <c r="F367" t="s">
        <v>83</v>
      </c>
      <c r="G367">
        <v>60645</v>
      </c>
      <c r="H367">
        <v>1</v>
      </c>
      <c r="I367">
        <v>1</v>
      </c>
      <c r="J367">
        <v>4</v>
      </c>
      <c r="K367">
        <v>0</v>
      </c>
      <c r="L367">
        <v>3</v>
      </c>
      <c r="M367">
        <v>2</v>
      </c>
      <c r="N367">
        <v>0</v>
      </c>
      <c r="O367">
        <v>0</v>
      </c>
      <c r="P367">
        <v>2</v>
      </c>
      <c r="Q367">
        <v>4</v>
      </c>
      <c r="R367">
        <v>4</v>
      </c>
      <c r="S367">
        <v>5</v>
      </c>
      <c r="T367">
        <v>0</v>
      </c>
      <c r="U367">
        <f t="shared" si="11"/>
        <v>21</v>
      </c>
      <c r="V367" s="4">
        <f t="shared" si="10"/>
        <v>2</v>
      </c>
    </row>
    <row r="368" spans="1:22" x14ac:dyDescent="0.35">
      <c r="A368">
        <v>610130</v>
      </c>
      <c r="B368" t="s">
        <v>1438</v>
      </c>
      <c r="C368" t="s">
        <v>80</v>
      </c>
      <c r="D368" t="s">
        <v>1439</v>
      </c>
      <c r="E368" t="s">
        <v>82</v>
      </c>
      <c r="F368" t="s">
        <v>83</v>
      </c>
      <c r="G368">
        <v>60619</v>
      </c>
      <c r="H368">
        <v>1</v>
      </c>
      <c r="I368">
        <v>1</v>
      </c>
      <c r="J368">
        <v>2</v>
      </c>
      <c r="K368">
        <v>3</v>
      </c>
      <c r="L368">
        <v>4</v>
      </c>
      <c r="M368">
        <v>4</v>
      </c>
      <c r="N368">
        <v>3</v>
      </c>
      <c r="O368">
        <v>3</v>
      </c>
      <c r="P368">
        <v>0</v>
      </c>
      <c r="Q368">
        <v>0</v>
      </c>
      <c r="R368">
        <v>3</v>
      </c>
      <c r="S368">
        <v>5</v>
      </c>
      <c r="T368">
        <v>5</v>
      </c>
      <c r="U368">
        <f t="shared" si="11"/>
        <v>29</v>
      </c>
      <c r="V368" s="4">
        <f t="shared" si="10"/>
        <v>2</v>
      </c>
    </row>
    <row r="369" spans="1:22" x14ac:dyDescent="0.35">
      <c r="A369">
        <v>610112</v>
      </c>
      <c r="B369" t="s">
        <v>1463</v>
      </c>
      <c r="C369" t="s">
        <v>80</v>
      </c>
      <c r="D369" t="s">
        <v>1464</v>
      </c>
      <c r="E369" t="s">
        <v>82</v>
      </c>
      <c r="F369" t="s">
        <v>83</v>
      </c>
      <c r="G369">
        <v>60621</v>
      </c>
      <c r="H369">
        <v>1</v>
      </c>
      <c r="I369">
        <v>1</v>
      </c>
      <c r="J369">
        <v>2</v>
      </c>
      <c r="K369">
        <v>0</v>
      </c>
      <c r="L369">
        <v>3</v>
      </c>
      <c r="M369">
        <v>3</v>
      </c>
      <c r="N369">
        <v>0</v>
      </c>
      <c r="O369">
        <v>0</v>
      </c>
      <c r="P369">
        <v>3</v>
      </c>
      <c r="Q369">
        <v>3</v>
      </c>
      <c r="R369">
        <v>1</v>
      </c>
      <c r="S369">
        <v>4</v>
      </c>
      <c r="T369">
        <v>4</v>
      </c>
      <c r="U369">
        <f t="shared" si="11"/>
        <v>21</v>
      </c>
      <c r="V369" s="4">
        <f t="shared" si="10"/>
        <v>2</v>
      </c>
    </row>
    <row r="370" spans="1:22" x14ac:dyDescent="0.35">
      <c r="A370">
        <v>610171</v>
      </c>
      <c r="B370" t="s">
        <v>1468</v>
      </c>
      <c r="C370" t="s">
        <v>80</v>
      </c>
      <c r="D370" t="s">
        <v>1469</v>
      </c>
      <c r="E370" t="s">
        <v>82</v>
      </c>
      <c r="F370" t="s">
        <v>83</v>
      </c>
      <c r="G370">
        <v>60617</v>
      </c>
      <c r="H370">
        <v>1</v>
      </c>
      <c r="I370">
        <v>1</v>
      </c>
      <c r="J370">
        <v>2</v>
      </c>
      <c r="K370">
        <v>0</v>
      </c>
      <c r="L370">
        <v>3</v>
      </c>
      <c r="M370">
        <v>3</v>
      </c>
      <c r="N370">
        <v>0</v>
      </c>
      <c r="O370">
        <v>0</v>
      </c>
      <c r="P370">
        <v>3</v>
      </c>
      <c r="Q370">
        <v>3</v>
      </c>
      <c r="R370">
        <v>2</v>
      </c>
      <c r="S370">
        <v>5</v>
      </c>
      <c r="T370">
        <v>5</v>
      </c>
      <c r="U370">
        <f t="shared" si="11"/>
        <v>23</v>
      </c>
      <c r="V370" s="4">
        <f t="shared" si="10"/>
        <v>2</v>
      </c>
    </row>
    <row r="371" spans="1:22" x14ac:dyDescent="0.35">
      <c r="A371">
        <v>609887</v>
      </c>
      <c r="B371" t="s">
        <v>1473</v>
      </c>
      <c r="C371" t="s">
        <v>80</v>
      </c>
      <c r="D371" t="s">
        <v>1474</v>
      </c>
      <c r="E371" t="s">
        <v>82</v>
      </c>
      <c r="F371" t="s">
        <v>83</v>
      </c>
      <c r="G371">
        <v>60619</v>
      </c>
      <c r="H371">
        <v>1</v>
      </c>
      <c r="I371">
        <v>1</v>
      </c>
      <c r="J371">
        <v>3</v>
      </c>
      <c r="K371">
        <v>0</v>
      </c>
      <c r="L371">
        <v>3</v>
      </c>
      <c r="M371">
        <v>3</v>
      </c>
      <c r="N371">
        <v>0</v>
      </c>
      <c r="O371">
        <v>0</v>
      </c>
      <c r="P371">
        <v>0</v>
      </c>
      <c r="Q371">
        <v>0</v>
      </c>
      <c r="R371">
        <v>4</v>
      </c>
      <c r="S371">
        <v>4</v>
      </c>
      <c r="T371">
        <v>5</v>
      </c>
      <c r="U371">
        <f t="shared" si="11"/>
        <v>20</v>
      </c>
      <c r="V371" s="4">
        <f t="shared" si="10"/>
        <v>2</v>
      </c>
    </row>
    <row r="372" spans="1:22" x14ac:dyDescent="0.35">
      <c r="A372">
        <v>610137</v>
      </c>
      <c r="B372" t="s">
        <v>1478</v>
      </c>
      <c r="C372" t="s">
        <v>80</v>
      </c>
      <c r="D372" t="s">
        <v>1479</v>
      </c>
      <c r="E372" t="s">
        <v>82</v>
      </c>
      <c r="F372" t="s">
        <v>83</v>
      </c>
      <c r="G372">
        <v>60630</v>
      </c>
      <c r="H372">
        <v>1</v>
      </c>
      <c r="I372">
        <v>1</v>
      </c>
      <c r="J372">
        <v>4</v>
      </c>
      <c r="K372">
        <v>0</v>
      </c>
      <c r="L372">
        <v>3</v>
      </c>
      <c r="M372">
        <v>3</v>
      </c>
      <c r="N372">
        <v>0</v>
      </c>
      <c r="O372">
        <v>0</v>
      </c>
      <c r="P372">
        <v>2</v>
      </c>
      <c r="Q372">
        <v>2</v>
      </c>
      <c r="R372">
        <v>5</v>
      </c>
      <c r="S372">
        <v>5</v>
      </c>
      <c r="T372">
        <v>6</v>
      </c>
      <c r="U372">
        <f t="shared" si="11"/>
        <v>27</v>
      </c>
      <c r="V372" s="4">
        <f t="shared" si="10"/>
        <v>2</v>
      </c>
    </row>
    <row r="373" spans="1:22" x14ac:dyDescent="0.35">
      <c r="A373">
        <v>609927</v>
      </c>
      <c r="B373" t="s">
        <v>1493</v>
      </c>
      <c r="C373" t="s">
        <v>80</v>
      </c>
      <c r="D373" t="s">
        <v>1494</v>
      </c>
      <c r="E373" t="s">
        <v>82</v>
      </c>
      <c r="F373" t="s">
        <v>83</v>
      </c>
      <c r="G373">
        <v>60620</v>
      </c>
      <c r="H373">
        <v>1</v>
      </c>
      <c r="I373">
        <v>1</v>
      </c>
      <c r="J373">
        <v>1</v>
      </c>
      <c r="K373">
        <v>3</v>
      </c>
      <c r="L373">
        <v>2</v>
      </c>
      <c r="M373">
        <v>2</v>
      </c>
      <c r="N373">
        <v>3</v>
      </c>
      <c r="O373">
        <v>3</v>
      </c>
      <c r="P373">
        <v>2</v>
      </c>
      <c r="Q373">
        <v>3</v>
      </c>
      <c r="R373">
        <v>3</v>
      </c>
      <c r="S373">
        <v>4</v>
      </c>
      <c r="T373">
        <v>4</v>
      </c>
      <c r="U373">
        <f t="shared" si="11"/>
        <v>28</v>
      </c>
      <c r="V373" s="4">
        <f t="shared" si="10"/>
        <v>2</v>
      </c>
    </row>
    <row r="374" spans="1:22" x14ac:dyDescent="0.35">
      <c r="A374">
        <v>610228</v>
      </c>
      <c r="B374" t="s">
        <v>1498</v>
      </c>
      <c r="C374" t="s">
        <v>80</v>
      </c>
      <c r="D374" t="s">
        <v>1499</v>
      </c>
      <c r="E374" t="s">
        <v>82</v>
      </c>
      <c r="F374" t="s">
        <v>83</v>
      </c>
      <c r="G374">
        <v>60608</v>
      </c>
      <c r="H374">
        <v>1</v>
      </c>
      <c r="I374">
        <v>1</v>
      </c>
      <c r="J374">
        <v>4</v>
      </c>
      <c r="K374">
        <v>0</v>
      </c>
      <c r="L374">
        <v>3</v>
      </c>
      <c r="M374">
        <v>2</v>
      </c>
      <c r="N374">
        <v>0</v>
      </c>
      <c r="O374">
        <v>0</v>
      </c>
      <c r="P374">
        <v>0</v>
      </c>
      <c r="Q374">
        <v>0</v>
      </c>
      <c r="R374">
        <v>4</v>
      </c>
      <c r="S374">
        <v>5</v>
      </c>
      <c r="T374">
        <v>6</v>
      </c>
      <c r="U374">
        <f t="shared" si="11"/>
        <v>21</v>
      </c>
      <c r="V374" s="4">
        <f t="shared" si="10"/>
        <v>2</v>
      </c>
    </row>
    <row r="375" spans="1:22" x14ac:dyDescent="0.35">
      <c r="A375">
        <v>610345</v>
      </c>
      <c r="B375" t="s">
        <v>1503</v>
      </c>
      <c r="C375" t="s">
        <v>80</v>
      </c>
      <c r="D375" t="s">
        <v>1504</v>
      </c>
      <c r="E375" t="s">
        <v>82</v>
      </c>
      <c r="F375" t="s">
        <v>83</v>
      </c>
      <c r="G375">
        <v>60653</v>
      </c>
      <c r="H375">
        <v>1</v>
      </c>
      <c r="I375">
        <v>1</v>
      </c>
      <c r="J375">
        <v>2</v>
      </c>
      <c r="K375">
        <v>2</v>
      </c>
      <c r="L375">
        <v>1</v>
      </c>
      <c r="M375">
        <v>1</v>
      </c>
      <c r="N375">
        <v>2</v>
      </c>
      <c r="O375">
        <v>3</v>
      </c>
      <c r="P375">
        <v>2</v>
      </c>
      <c r="Q375">
        <v>3</v>
      </c>
      <c r="R375">
        <v>1</v>
      </c>
      <c r="S375">
        <v>3</v>
      </c>
      <c r="T375">
        <v>4</v>
      </c>
      <c r="U375">
        <f t="shared" si="11"/>
        <v>23</v>
      </c>
      <c r="V375" s="4">
        <f t="shared" si="10"/>
        <v>2</v>
      </c>
    </row>
    <row r="376" spans="1:22" x14ac:dyDescent="0.35">
      <c r="A376">
        <v>609709</v>
      </c>
      <c r="B376" t="s">
        <v>1508</v>
      </c>
      <c r="C376" t="s">
        <v>158</v>
      </c>
      <c r="D376" t="s">
        <v>1509</v>
      </c>
      <c r="E376" t="s">
        <v>82</v>
      </c>
      <c r="F376" t="s">
        <v>83</v>
      </c>
      <c r="G376">
        <v>60629</v>
      </c>
      <c r="H376">
        <v>1</v>
      </c>
      <c r="I376">
        <v>1</v>
      </c>
      <c r="J376">
        <v>1</v>
      </c>
      <c r="K376">
        <v>3</v>
      </c>
      <c r="L376">
        <v>2</v>
      </c>
      <c r="M376">
        <v>2</v>
      </c>
      <c r="N376">
        <v>2</v>
      </c>
      <c r="O376">
        <v>2</v>
      </c>
      <c r="P376">
        <v>0</v>
      </c>
      <c r="Q376">
        <v>0</v>
      </c>
      <c r="R376">
        <v>2</v>
      </c>
      <c r="S376">
        <v>5</v>
      </c>
      <c r="T376">
        <v>4</v>
      </c>
      <c r="U376">
        <f t="shared" si="11"/>
        <v>20</v>
      </c>
      <c r="V376" s="4">
        <f t="shared" si="10"/>
        <v>2</v>
      </c>
    </row>
    <row r="377" spans="1:22" x14ac:dyDescent="0.35">
      <c r="A377">
        <v>609788</v>
      </c>
      <c r="B377" t="s">
        <v>1518</v>
      </c>
      <c r="C377" t="s">
        <v>80</v>
      </c>
      <c r="D377" t="s">
        <v>1519</v>
      </c>
      <c r="E377" t="s">
        <v>82</v>
      </c>
      <c r="F377" t="s">
        <v>83</v>
      </c>
      <c r="G377">
        <v>60643</v>
      </c>
      <c r="H377">
        <v>1</v>
      </c>
      <c r="I377">
        <v>1</v>
      </c>
      <c r="J377">
        <v>3</v>
      </c>
      <c r="K377">
        <v>0</v>
      </c>
      <c r="L377">
        <v>2</v>
      </c>
      <c r="M377">
        <v>3</v>
      </c>
      <c r="N377">
        <v>0</v>
      </c>
      <c r="O377">
        <v>0</v>
      </c>
      <c r="P377">
        <v>4</v>
      </c>
      <c r="Q377">
        <v>3</v>
      </c>
      <c r="R377">
        <v>5</v>
      </c>
      <c r="S377">
        <v>4</v>
      </c>
      <c r="T377">
        <v>5</v>
      </c>
      <c r="U377">
        <f t="shared" si="11"/>
        <v>27</v>
      </c>
      <c r="V377" s="4">
        <f t="shared" si="10"/>
        <v>2</v>
      </c>
    </row>
    <row r="378" spans="1:22" x14ac:dyDescent="0.35">
      <c r="A378">
        <v>609908</v>
      </c>
      <c r="B378" t="s">
        <v>1528</v>
      </c>
      <c r="C378" t="s">
        <v>80</v>
      </c>
      <c r="D378" t="s">
        <v>1529</v>
      </c>
      <c r="E378" t="s">
        <v>82</v>
      </c>
      <c r="F378" t="s">
        <v>83</v>
      </c>
      <c r="G378">
        <v>60643</v>
      </c>
      <c r="H378">
        <v>1</v>
      </c>
      <c r="I378">
        <v>1</v>
      </c>
      <c r="J378">
        <v>2</v>
      </c>
      <c r="K378">
        <v>0</v>
      </c>
      <c r="L378">
        <v>3</v>
      </c>
      <c r="M378">
        <v>3</v>
      </c>
      <c r="N378">
        <v>0</v>
      </c>
      <c r="O378">
        <v>0</v>
      </c>
      <c r="P378">
        <v>3</v>
      </c>
      <c r="Q378">
        <v>3</v>
      </c>
      <c r="R378">
        <v>2</v>
      </c>
      <c r="S378">
        <v>4</v>
      </c>
      <c r="T378">
        <v>5</v>
      </c>
      <c r="U378">
        <f t="shared" si="11"/>
        <v>23</v>
      </c>
      <c r="V378" s="4">
        <f t="shared" si="10"/>
        <v>2</v>
      </c>
    </row>
    <row r="379" spans="1:22" x14ac:dyDescent="0.35">
      <c r="A379">
        <v>610362</v>
      </c>
      <c r="B379" t="s">
        <v>1533</v>
      </c>
      <c r="C379" t="s">
        <v>80</v>
      </c>
      <c r="D379" t="s">
        <v>1534</v>
      </c>
      <c r="E379" t="s">
        <v>82</v>
      </c>
      <c r="F379" t="s">
        <v>83</v>
      </c>
      <c r="G379">
        <v>60628</v>
      </c>
      <c r="H379">
        <v>1</v>
      </c>
      <c r="I379">
        <v>1</v>
      </c>
      <c r="J379">
        <v>2</v>
      </c>
      <c r="K379">
        <v>0</v>
      </c>
      <c r="L379">
        <v>2</v>
      </c>
      <c r="M379">
        <v>3</v>
      </c>
      <c r="N379">
        <v>0</v>
      </c>
      <c r="O379">
        <v>0</v>
      </c>
      <c r="P379">
        <v>4</v>
      </c>
      <c r="Q379">
        <v>4</v>
      </c>
      <c r="R379">
        <v>4</v>
      </c>
      <c r="S379">
        <v>5</v>
      </c>
      <c r="T379">
        <v>6</v>
      </c>
      <c r="U379">
        <f t="shared" si="11"/>
        <v>27</v>
      </c>
      <c r="V379" s="4">
        <f t="shared" si="10"/>
        <v>2</v>
      </c>
    </row>
    <row r="380" spans="1:22" x14ac:dyDescent="0.35">
      <c r="A380">
        <v>609844</v>
      </c>
      <c r="B380" t="s">
        <v>1538</v>
      </c>
      <c r="C380" t="s">
        <v>80</v>
      </c>
      <c r="D380" t="s">
        <v>1539</v>
      </c>
      <c r="E380" t="s">
        <v>82</v>
      </c>
      <c r="F380" t="s">
        <v>83</v>
      </c>
      <c r="G380">
        <v>60637</v>
      </c>
      <c r="H380">
        <v>1</v>
      </c>
      <c r="I380">
        <v>1</v>
      </c>
      <c r="J380">
        <v>1</v>
      </c>
      <c r="K380">
        <v>3</v>
      </c>
      <c r="L380">
        <v>2</v>
      </c>
      <c r="M380">
        <v>2</v>
      </c>
      <c r="N380">
        <v>3</v>
      </c>
      <c r="O380">
        <v>4</v>
      </c>
      <c r="P380">
        <v>2</v>
      </c>
      <c r="Q380">
        <v>2</v>
      </c>
      <c r="R380">
        <v>1</v>
      </c>
      <c r="S380">
        <v>4</v>
      </c>
      <c r="T380">
        <v>5</v>
      </c>
      <c r="U380">
        <f t="shared" si="11"/>
        <v>27</v>
      </c>
      <c r="V380" s="4">
        <f t="shared" si="10"/>
        <v>2</v>
      </c>
    </row>
    <row r="381" spans="1:22" x14ac:dyDescent="0.35">
      <c r="A381">
        <v>610139</v>
      </c>
      <c r="B381" t="s">
        <v>1553</v>
      </c>
      <c r="C381" t="s">
        <v>80</v>
      </c>
      <c r="D381" t="s">
        <v>1554</v>
      </c>
      <c r="E381" t="s">
        <v>82</v>
      </c>
      <c r="F381" t="s">
        <v>83</v>
      </c>
      <c r="G381">
        <v>60628</v>
      </c>
      <c r="H381">
        <v>1</v>
      </c>
      <c r="I381">
        <v>1</v>
      </c>
      <c r="J381">
        <v>3</v>
      </c>
      <c r="K381">
        <v>0</v>
      </c>
      <c r="L381">
        <v>4</v>
      </c>
      <c r="M381">
        <v>4</v>
      </c>
      <c r="N381">
        <v>0</v>
      </c>
      <c r="O381">
        <v>0</v>
      </c>
      <c r="P381">
        <v>3</v>
      </c>
      <c r="Q381">
        <v>3</v>
      </c>
      <c r="R381">
        <v>3</v>
      </c>
      <c r="S381">
        <v>5</v>
      </c>
      <c r="T381">
        <v>6</v>
      </c>
      <c r="U381">
        <f t="shared" si="11"/>
        <v>28</v>
      </c>
      <c r="V381" s="4">
        <f t="shared" si="10"/>
        <v>2</v>
      </c>
    </row>
    <row r="382" spans="1:22" x14ac:dyDescent="0.35">
      <c r="A382">
        <v>610339</v>
      </c>
      <c r="B382" t="s">
        <v>1561</v>
      </c>
      <c r="C382" t="s">
        <v>80</v>
      </c>
      <c r="D382" t="s">
        <v>1562</v>
      </c>
      <c r="E382" t="s">
        <v>82</v>
      </c>
      <c r="F382" t="s">
        <v>83</v>
      </c>
      <c r="G382">
        <v>60621</v>
      </c>
      <c r="H382">
        <v>1</v>
      </c>
      <c r="I382">
        <v>1</v>
      </c>
      <c r="J382">
        <v>2</v>
      </c>
      <c r="K382">
        <v>2</v>
      </c>
      <c r="L382">
        <v>2</v>
      </c>
      <c r="M382">
        <v>3</v>
      </c>
      <c r="N382">
        <v>2</v>
      </c>
      <c r="O382">
        <v>3</v>
      </c>
      <c r="P382">
        <v>2</v>
      </c>
      <c r="Q382">
        <v>3</v>
      </c>
      <c r="R382">
        <v>1</v>
      </c>
      <c r="S382">
        <v>4</v>
      </c>
      <c r="T382">
        <v>5</v>
      </c>
      <c r="U382">
        <f t="shared" si="11"/>
        <v>27</v>
      </c>
      <c r="V382" s="4">
        <f t="shared" si="10"/>
        <v>2</v>
      </c>
    </row>
    <row r="383" spans="1:22" x14ac:dyDescent="0.35">
      <c r="A383">
        <v>609734</v>
      </c>
      <c r="B383" t="s">
        <v>1601</v>
      </c>
      <c r="C383" t="s">
        <v>158</v>
      </c>
      <c r="D383" t="s">
        <v>1602</v>
      </c>
      <c r="E383" t="s">
        <v>82</v>
      </c>
      <c r="F383" t="s">
        <v>83</v>
      </c>
      <c r="G383">
        <v>60631</v>
      </c>
      <c r="H383">
        <v>1</v>
      </c>
      <c r="I383">
        <v>1</v>
      </c>
      <c r="J383">
        <v>4</v>
      </c>
      <c r="K383">
        <v>0</v>
      </c>
      <c r="L383">
        <v>2</v>
      </c>
      <c r="M383">
        <v>2</v>
      </c>
      <c r="N383">
        <v>0</v>
      </c>
      <c r="O383">
        <v>0</v>
      </c>
      <c r="P383">
        <v>0</v>
      </c>
      <c r="Q383">
        <v>0</v>
      </c>
      <c r="R383">
        <v>9</v>
      </c>
      <c r="S383">
        <v>5</v>
      </c>
      <c r="T383">
        <v>6</v>
      </c>
      <c r="U383">
        <f t="shared" si="11"/>
        <v>25</v>
      </c>
      <c r="V383" s="4">
        <f t="shared" si="10"/>
        <v>2</v>
      </c>
    </row>
    <row r="384" spans="1:22" x14ac:dyDescent="0.35">
      <c r="A384">
        <v>609796</v>
      </c>
      <c r="B384" t="s">
        <v>1606</v>
      </c>
      <c r="C384" t="s">
        <v>80</v>
      </c>
      <c r="D384" t="s">
        <v>1607</v>
      </c>
      <c r="E384" t="s">
        <v>82</v>
      </c>
      <c r="F384" t="s">
        <v>83</v>
      </c>
      <c r="G384">
        <v>60630</v>
      </c>
      <c r="H384">
        <v>5</v>
      </c>
      <c r="I384">
        <v>1</v>
      </c>
      <c r="J384">
        <v>4</v>
      </c>
      <c r="K384">
        <v>0</v>
      </c>
      <c r="L384">
        <v>3</v>
      </c>
      <c r="M384">
        <v>3</v>
      </c>
      <c r="N384">
        <v>0</v>
      </c>
      <c r="O384">
        <v>0</v>
      </c>
      <c r="P384">
        <v>0</v>
      </c>
      <c r="Q384">
        <v>0</v>
      </c>
      <c r="R384">
        <v>5</v>
      </c>
      <c r="S384">
        <v>5</v>
      </c>
      <c r="T384">
        <v>6</v>
      </c>
      <c r="U384">
        <f t="shared" si="11"/>
        <v>27</v>
      </c>
      <c r="V384" s="4">
        <f t="shared" si="10"/>
        <v>2</v>
      </c>
    </row>
    <row r="385" spans="1:22" x14ac:dyDescent="0.35">
      <c r="A385">
        <v>609952</v>
      </c>
      <c r="B385" t="s">
        <v>1628</v>
      </c>
      <c r="C385" t="s">
        <v>80</v>
      </c>
      <c r="D385" t="s">
        <v>1629</v>
      </c>
      <c r="E385" t="s">
        <v>82</v>
      </c>
      <c r="F385" t="s">
        <v>83</v>
      </c>
      <c r="G385">
        <v>60609</v>
      </c>
      <c r="H385">
        <v>1</v>
      </c>
      <c r="I385">
        <v>5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3</v>
      </c>
      <c r="Q385">
        <v>4</v>
      </c>
      <c r="R385">
        <v>5</v>
      </c>
      <c r="S385">
        <v>5</v>
      </c>
      <c r="T385">
        <v>6</v>
      </c>
      <c r="U385">
        <f t="shared" si="11"/>
        <v>24</v>
      </c>
      <c r="V385" s="4">
        <f t="shared" si="10"/>
        <v>2</v>
      </c>
    </row>
    <row r="386" spans="1:22" x14ac:dyDescent="0.35">
      <c r="A386">
        <v>610141</v>
      </c>
      <c r="B386" t="s">
        <v>1638</v>
      </c>
      <c r="C386" t="s">
        <v>80</v>
      </c>
      <c r="D386" t="s">
        <v>1639</v>
      </c>
      <c r="E386" t="s">
        <v>82</v>
      </c>
      <c r="F386" t="s">
        <v>83</v>
      </c>
      <c r="G386">
        <v>60613</v>
      </c>
      <c r="H386">
        <v>1</v>
      </c>
      <c r="I386">
        <v>1</v>
      </c>
      <c r="J386">
        <v>3</v>
      </c>
      <c r="K386">
        <v>0</v>
      </c>
      <c r="L386">
        <v>3</v>
      </c>
      <c r="M386">
        <v>3</v>
      </c>
      <c r="N386">
        <v>0</v>
      </c>
      <c r="O386">
        <v>0</v>
      </c>
      <c r="P386">
        <v>3</v>
      </c>
      <c r="Q386">
        <v>2</v>
      </c>
      <c r="R386">
        <v>4</v>
      </c>
      <c r="S386">
        <v>5</v>
      </c>
      <c r="T386">
        <v>5</v>
      </c>
      <c r="U386">
        <f t="shared" si="11"/>
        <v>25</v>
      </c>
      <c r="V386" s="4">
        <f t="shared" ref="V386:V449" si="12">VALUE(LEFT(TEXT(U386, "0"), 1))</f>
        <v>2</v>
      </c>
    </row>
    <row r="387" spans="1:22" x14ac:dyDescent="0.35">
      <c r="A387">
        <v>610189</v>
      </c>
      <c r="B387" t="s">
        <v>1653</v>
      </c>
      <c r="C387" t="s">
        <v>80</v>
      </c>
      <c r="D387" t="s">
        <v>1654</v>
      </c>
      <c r="E387" t="s">
        <v>82</v>
      </c>
      <c r="F387" t="s">
        <v>83</v>
      </c>
      <c r="G387">
        <v>60640</v>
      </c>
      <c r="H387">
        <v>1</v>
      </c>
      <c r="I387">
        <v>1</v>
      </c>
      <c r="J387">
        <v>2</v>
      </c>
      <c r="K387">
        <v>0</v>
      </c>
      <c r="L387">
        <v>3</v>
      </c>
      <c r="M387">
        <v>4</v>
      </c>
      <c r="N387">
        <v>0</v>
      </c>
      <c r="O387">
        <v>0</v>
      </c>
      <c r="P387">
        <v>0</v>
      </c>
      <c r="Q387">
        <v>0</v>
      </c>
      <c r="R387">
        <v>4</v>
      </c>
      <c r="S387">
        <v>5</v>
      </c>
      <c r="T387">
        <v>5</v>
      </c>
      <c r="U387">
        <f t="shared" ref="U387:U450" si="13">SUM(H387:T387)-S387</f>
        <v>20</v>
      </c>
      <c r="V387" s="4">
        <f t="shared" si="12"/>
        <v>2</v>
      </c>
    </row>
    <row r="388" spans="1:22" x14ac:dyDescent="0.35">
      <c r="A388">
        <v>610076</v>
      </c>
      <c r="B388" t="s">
        <v>1668</v>
      </c>
      <c r="C388" t="s">
        <v>80</v>
      </c>
      <c r="D388" t="s">
        <v>1669</v>
      </c>
      <c r="E388" t="s">
        <v>82</v>
      </c>
      <c r="F388" t="s">
        <v>83</v>
      </c>
      <c r="G388">
        <v>60647</v>
      </c>
      <c r="H388">
        <v>1</v>
      </c>
      <c r="I388">
        <v>1</v>
      </c>
      <c r="J388">
        <v>3</v>
      </c>
      <c r="K388">
        <v>2</v>
      </c>
      <c r="L388">
        <v>3</v>
      </c>
      <c r="M388">
        <v>2</v>
      </c>
      <c r="N388">
        <v>2</v>
      </c>
      <c r="O388">
        <v>2</v>
      </c>
      <c r="P388">
        <v>0</v>
      </c>
      <c r="Q388">
        <v>0</v>
      </c>
      <c r="R388">
        <v>3</v>
      </c>
      <c r="S388">
        <v>4</v>
      </c>
      <c r="T388">
        <v>6</v>
      </c>
      <c r="U388">
        <f t="shared" si="13"/>
        <v>25</v>
      </c>
      <c r="V388" s="4">
        <f t="shared" si="12"/>
        <v>2</v>
      </c>
    </row>
    <row r="389" spans="1:22" x14ac:dyDescent="0.35">
      <c r="A389">
        <v>610282</v>
      </c>
      <c r="B389" t="s">
        <v>1673</v>
      </c>
      <c r="C389" t="s">
        <v>80</v>
      </c>
      <c r="D389" t="s">
        <v>1674</v>
      </c>
      <c r="E389" t="s">
        <v>82</v>
      </c>
      <c r="F389" t="s">
        <v>83</v>
      </c>
      <c r="G389">
        <v>60651</v>
      </c>
      <c r="H389">
        <v>1</v>
      </c>
      <c r="I389">
        <v>1</v>
      </c>
      <c r="J389">
        <v>2</v>
      </c>
      <c r="K389">
        <v>2</v>
      </c>
      <c r="L389">
        <v>3</v>
      </c>
      <c r="M389">
        <v>3</v>
      </c>
      <c r="N389">
        <v>2</v>
      </c>
      <c r="O389">
        <v>2</v>
      </c>
      <c r="P389">
        <v>3</v>
      </c>
      <c r="Q389">
        <v>3</v>
      </c>
      <c r="R389">
        <v>0</v>
      </c>
      <c r="S389">
        <v>3</v>
      </c>
      <c r="T389">
        <v>6</v>
      </c>
      <c r="U389">
        <f t="shared" si="13"/>
        <v>28</v>
      </c>
      <c r="V389" s="4">
        <f t="shared" si="12"/>
        <v>2</v>
      </c>
    </row>
    <row r="390" spans="1:22" x14ac:dyDescent="0.35">
      <c r="A390">
        <v>610369</v>
      </c>
      <c r="B390" t="s">
        <v>1693</v>
      </c>
      <c r="C390" t="s">
        <v>80</v>
      </c>
      <c r="D390" t="s">
        <v>1694</v>
      </c>
      <c r="E390" t="s">
        <v>82</v>
      </c>
      <c r="F390" t="s">
        <v>83</v>
      </c>
      <c r="G390">
        <v>60620</v>
      </c>
      <c r="H390">
        <v>1</v>
      </c>
      <c r="I390">
        <v>1</v>
      </c>
      <c r="J390">
        <v>2</v>
      </c>
      <c r="K390">
        <v>0</v>
      </c>
      <c r="L390">
        <v>3</v>
      </c>
      <c r="M390">
        <v>4</v>
      </c>
      <c r="N390">
        <v>0</v>
      </c>
      <c r="O390">
        <v>0</v>
      </c>
      <c r="P390">
        <v>2</v>
      </c>
      <c r="Q390">
        <v>3</v>
      </c>
      <c r="R390">
        <v>2</v>
      </c>
      <c r="S390">
        <v>4</v>
      </c>
      <c r="T390">
        <v>4</v>
      </c>
      <c r="U390">
        <f t="shared" si="13"/>
        <v>22</v>
      </c>
      <c r="V390" s="4">
        <f t="shared" si="12"/>
        <v>2</v>
      </c>
    </row>
    <row r="391" spans="1:22" x14ac:dyDescent="0.35">
      <c r="A391">
        <v>609691</v>
      </c>
      <c r="B391" t="s">
        <v>1720</v>
      </c>
      <c r="C391" t="s">
        <v>158</v>
      </c>
      <c r="D391" t="s">
        <v>1721</v>
      </c>
      <c r="E391" t="s">
        <v>82</v>
      </c>
      <c r="F391" t="s">
        <v>83</v>
      </c>
      <c r="G391">
        <v>60639</v>
      </c>
      <c r="H391">
        <v>1</v>
      </c>
      <c r="I391">
        <v>1</v>
      </c>
      <c r="J391">
        <v>3</v>
      </c>
      <c r="K391">
        <v>0</v>
      </c>
      <c r="L391">
        <v>2</v>
      </c>
      <c r="M391">
        <v>2</v>
      </c>
      <c r="N391">
        <v>0</v>
      </c>
      <c r="O391">
        <v>0</v>
      </c>
      <c r="P391">
        <v>0</v>
      </c>
      <c r="Q391">
        <v>0</v>
      </c>
      <c r="R391">
        <v>8</v>
      </c>
      <c r="S391">
        <v>5</v>
      </c>
      <c r="T391">
        <v>5</v>
      </c>
      <c r="U391">
        <f t="shared" si="13"/>
        <v>22</v>
      </c>
      <c r="V391" s="4">
        <f t="shared" si="12"/>
        <v>2</v>
      </c>
    </row>
    <row r="392" spans="1:22" x14ac:dyDescent="0.35">
      <c r="A392">
        <v>610165</v>
      </c>
      <c r="B392" t="s">
        <v>1725</v>
      </c>
      <c r="C392" t="s">
        <v>80</v>
      </c>
      <c r="D392" t="s">
        <v>1726</v>
      </c>
      <c r="E392" t="s">
        <v>82</v>
      </c>
      <c r="F392" t="s">
        <v>83</v>
      </c>
      <c r="G392">
        <v>60639</v>
      </c>
      <c r="H392">
        <v>1</v>
      </c>
      <c r="I392">
        <v>1</v>
      </c>
      <c r="J392">
        <v>0</v>
      </c>
      <c r="K392">
        <v>2</v>
      </c>
      <c r="L392">
        <v>0</v>
      </c>
      <c r="M392">
        <v>0</v>
      </c>
      <c r="N392">
        <v>2</v>
      </c>
      <c r="O392">
        <v>2</v>
      </c>
      <c r="P392">
        <v>3</v>
      </c>
      <c r="Q392">
        <v>3</v>
      </c>
      <c r="R392">
        <v>5</v>
      </c>
      <c r="S392">
        <v>5</v>
      </c>
      <c r="T392">
        <v>7</v>
      </c>
      <c r="U392">
        <f t="shared" si="13"/>
        <v>26</v>
      </c>
      <c r="V392" s="4">
        <f t="shared" si="12"/>
        <v>2</v>
      </c>
    </row>
    <row r="393" spans="1:22" x14ac:dyDescent="0.35">
      <c r="A393">
        <v>610266</v>
      </c>
      <c r="B393" t="s">
        <v>1730</v>
      </c>
      <c r="C393" t="s">
        <v>80</v>
      </c>
      <c r="D393" t="s">
        <v>1731</v>
      </c>
      <c r="E393" t="s">
        <v>82</v>
      </c>
      <c r="F393" t="s">
        <v>83</v>
      </c>
      <c r="G393">
        <v>60637</v>
      </c>
      <c r="H393">
        <v>1</v>
      </c>
      <c r="I393">
        <v>1</v>
      </c>
      <c r="J393">
        <v>1</v>
      </c>
      <c r="K393">
        <v>0</v>
      </c>
      <c r="L393">
        <v>2</v>
      </c>
      <c r="M393">
        <v>3</v>
      </c>
      <c r="N393">
        <v>0</v>
      </c>
      <c r="O393">
        <v>0</v>
      </c>
      <c r="P393">
        <v>3</v>
      </c>
      <c r="Q393">
        <v>3</v>
      </c>
      <c r="R393">
        <v>2</v>
      </c>
      <c r="S393">
        <v>4</v>
      </c>
      <c r="T393">
        <v>5</v>
      </c>
      <c r="U393">
        <f t="shared" si="13"/>
        <v>21</v>
      </c>
      <c r="V393" s="4">
        <f t="shared" si="12"/>
        <v>2</v>
      </c>
    </row>
    <row r="394" spans="1:22" x14ac:dyDescent="0.35">
      <c r="A394">
        <v>610092</v>
      </c>
      <c r="B394" t="s">
        <v>1735</v>
      </c>
      <c r="C394" t="s">
        <v>80</v>
      </c>
      <c r="D394" t="s">
        <v>1736</v>
      </c>
      <c r="E394" t="s">
        <v>82</v>
      </c>
      <c r="F394" t="s">
        <v>83</v>
      </c>
      <c r="G394">
        <v>60644</v>
      </c>
      <c r="H394">
        <v>1</v>
      </c>
      <c r="I394">
        <v>1</v>
      </c>
      <c r="J394">
        <v>3</v>
      </c>
      <c r="K394">
        <v>0</v>
      </c>
      <c r="L394">
        <v>4</v>
      </c>
      <c r="M394">
        <v>4</v>
      </c>
      <c r="N394">
        <v>0</v>
      </c>
      <c r="O394">
        <v>0</v>
      </c>
      <c r="P394">
        <v>0</v>
      </c>
      <c r="Q394">
        <v>0</v>
      </c>
      <c r="R394">
        <v>5</v>
      </c>
      <c r="S394">
        <v>4</v>
      </c>
      <c r="T394">
        <v>5</v>
      </c>
      <c r="U394">
        <f t="shared" si="13"/>
        <v>23</v>
      </c>
      <c r="V394" s="4">
        <f t="shared" si="12"/>
        <v>2</v>
      </c>
    </row>
    <row r="395" spans="1:22" x14ac:dyDescent="0.35">
      <c r="A395">
        <v>610055</v>
      </c>
      <c r="B395" t="s">
        <v>1755</v>
      </c>
      <c r="C395" t="s">
        <v>80</v>
      </c>
      <c r="D395" t="s">
        <v>1756</v>
      </c>
      <c r="E395" t="s">
        <v>82</v>
      </c>
      <c r="F395" t="s">
        <v>83</v>
      </c>
      <c r="G395">
        <v>60624</v>
      </c>
      <c r="H395">
        <v>1</v>
      </c>
      <c r="I395">
        <v>1</v>
      </c>
      <c r="J395">
        <v>2</v>
      </c>
      <c r="K395">
        <v>0</v>
      </c>
      <c r="L395">
        <v>4</v>
      </c>
      <c r="M395">
        <v>4</v>
      </c>
      <c r="N395">
        <v>0</v>
      </c>
      <c r="O395">
        <v>0</v>
      </c>
      <c r="P395">
        <v>3</v>
      </c>
      <c r="Q395">
        <v>3</v>
      </c>
      <c r="R395">
        <v>3</v>
      </c>
      <c r="S395">
        <v>4</v>
      </c>
      <c r="T395">
        <v>4</v>
      </c>
      <c r="U395">
        <f t="shared" si="13"/>
        <v>25</v>
      </c>
      <c r="V395" s="4">
        <f t="shared" si="12"/>
        <v>2</v>
      </c>
    </row>
    <row r="396" spans="1:22" x14ac:dyDescent="0.35">
      <c r="A396">
        <v>609702</v>
      </c>
      <c r="B396" t="s">
        <v>1768</v>
      </c>
      <c r="C396" t="s">
        <v>158</v>
      </c>
      <c r="D396" t="s">
        <v>1769</v>
      </c>
      <c r="E396" t="s">
        <v>82</v>
      </c>
      <c r="F396" t="s">
        <v>83</v>
      </c>
      <c r="G396">
        <v>60612</v>
      </c>
      <c r="H396">
        <v>1</v>
      </c>
      <c r="I396">
        <v>1</v>
      </c>
      <c r="J396">
        <v>3</v>
      </c>
      <c r="K396">
        <v>0</v>
      </c>
      <c r="L396">
        <v>3</v>
      </c>
      <c r="M396">
        <v>3</v>
      </c>
      <c r="N396">
        <v>0</v>
      </c>
      <c r="O396">
        <v>0</v>
      </c>
      <c r="P396">
        <v>3</v>
      </c>
      <c r="Q396">
        <v>2</v>
      </c>
      <c r="R396">
        <v>7</v>
      </c>
      <c r="S396">
        <v>5</v>
      </c>
      <c r="T396">
        <v>3</v>
      </c>
      <c r="U396">
        <f t="shared" si="13"/>
        <v>26</v>
      </c>
      <c r="V396" s="4">
        <f t="shared" si="12"/>
        <v>2</v>
      </c>
    </row>
    <row r="397" spans="1:22" x14ac:dyDescent="0.35">
      <c r="A397">
        <v>609986</v>
      </c>
      <c r="B397" t="s">
        <v>1773</v>
      </c>
      <c r="C397" t="s">
        <v>80</v>
      </c>
      <c r="D397" t="s">
        <v>1774</v>
      </c>
      <c r="E397" t="s">
        <v>82</v>
      </c>
      <c r="F397" t="s">
        <v>83</v>
      </c>
      <c r="G397">
        <v>60636</v>
      </c>
      <c r="H397">
        <v>1</v>
      </c>
      <c r="I397">
        <v>1</v>
      </c>
      <c r="J397">
        <v>1</v>
      </c>
      <c r="K397">
        <v>0</v>
      </c>
      <c r="L397">
        <v>2</v>
      </c>
      <c r="M397">
        <v>2</v>
      </c>
      <c r="N397">
        <v>0</v>
      </c>
      <c r="O397">
        <v>0</v>
      </c>
      <c r="P397">
        <v>2</v>
      </c>
      <c r="Q397">
        <v>2</v>
      </c>
      <c r="R397">
        <v>9</v>
      </c>
      <c r="S397">
        <v>2</v>
      </c>
      <c r="T397">
        <v>3</v>
      </c>
      <c r="U397">
        <f t="shared" si="13"/>
        <v>23</v>
      </c>
      <c r="V397" s="4">
        <f t="shared" si="12"/>
        <v>2</v>
      </c>
    </row>
    <row r="398" spans="1:22" x14ac:dyDescent="0.35">
      <c r="A398">
        <v>610253</v>
      </c>
      <c r="B398" t="s">
        <v>1788</v>
      </c>
      <c r="C398" t="s">
        <v>80</v>
      </c>
      <c r="D398" t="s">
        <v>1789</v>
      </c>
      <c r="E398" t="s">
        <v>82</v>
      </c>
      <c r="F398" t="s">
        <v>83</v>
      </c>
      <c r="G398">
        <v>60623</v>
      </c>
      <c r="H398">
        <v>1</v>
      </c>
      <c r="I398">
        <v>1</v>
      </c>
      <c r="J398">
        <v>4</v>
      </c>
      <c r="K398">
        <v>0</v>
      </c>
      <c r="L398">
        <v>3</v>
      </c>
      <c r="M398">
        <v>2</v>
      </c>
      <c r="N398">
        <v>0</v>
      </c>
      <c r="O398">
        <v>0</v>
      </c>
      <c r="P398">
        <v>2</v>
      </c>
      <c r="Q398">
        <v>3</v>
      </c>
      <c r="R398">
        <v>0</v>
      </c>
      <c r="S398">
        <v>1</v>
      </c>
      <c r="T398">
        <v>5</v>
      </c>
      <c r="U398">
        <f t="shared" si="13"/>
        <v>21</v>
      </c>
      <c r="V398" s="4">
        <f t="shared" si="12"/>
        <v>2</v>
      </c>
    </row>
    <row r="399" spans="1:22" x14ac:dyDescent="0.35">
      <c r="A399">
        <v>610159</v>
      </c>
      <c r="B399" t="s">
        <v>1813</v>
      </c>
      <c r="C399" t="s">
        <v>80</v>
      </c>
      <c r="D399" t="s">
        <v>1814</v>
      </c>
      <c r="E399" t="s">
        <v>82</v>
      </c>
      <c r="F399" t="s">
        <v>83</v>
      </c>
      <c r="G399">
        <v>60641</v>
      </c>
      <c r="H399">
        <v>1</v>
      </c>
      <c r="I399">
        <v>1</v>
      </c>
      <c r="J399">
        <v>3</v>
      </c>
      <c r="K399">
        <v>0</v>
      </c>
      <c r="L399">
        <v>2</v>
      </c>
      <c r="M399">
        <v>2</v>
      </c>
      <c r="N399">
        <v>0</v>
      </c>
      <c r="O399">
        <v>0</v>
      </c>
      <c r="P399">
        <v>3</v>
      </c>
      <c r="Q399">
        <v>2</v>
      </c>
      <c r="R399">
        <v>5</v>
      </c>
      <c r="S399">
        <v>5</v>
      </c>
      <c r="T399">
        <v>5</v>
      </c>
      <c r="U399">
        <f t="shared" si="13"/>
        <v>24</v>
      </c>
      <c r="V399" s="4">
        <f t="shared" si="12"/>
        <v>2</v>
      </c>
    </row>
    <row r="400" spans="1:22" x14ac:dyDescent="0.35">
      <c r="A400">
        <v>610082</v>
      </c>
      <c r="B400" t="s">
        <v>1833</v>
      </c>
      <c r="C400" t="s">
        <v>80</v>
      </c>
      <c r="D400" t="s">
        <v>1834</v>
      </c>
      <c r="E400" t="s">
        <v>82</v>
      </c>
      <c r="F400" t="s">
        <v>83</v>
      </c>
      <c r="G400">
        <v>60655</v>
      </c>
      <c r="H400">
        <v>5</v>
      </c>
      <c r="I400">
        <v>1</v>
      </c>
      <c r="J400">
        <v>5</v>
      </c>
      <c r="K400">
        <v>0</v>
      </c>
      <c r="L400">
        <v>3</v>
      </c>
      <c r="M400">
        <v>2</v>
      </c>
      <c r="N400">
        <v>0</v>
      </c>
      <c r="O400">
        <v>0</v>
      </c>
      <c r="P400">
        <v>0</v>
      </c>
      <c r="Q400">
        <v>0</v>
      </c>
      <c r="R400">
        <v>6</v>
      </c>
      <c r="S400">
        <v>5</v>
      </c>
      <c r="T400">
        <v>6</v>
      </c>
      <c r="U400">
        <f t="shared" si="13"/>
        <v>28</v>
      </c>
      <c r="V400" s="4">
        <f t="shared" si="12"/>
        <v>2</v>
      </c>
    </row>
    <row r="401" spans="1:22" x14ac:dyDescent="0.35">
      <c r="A401">
        <v>610237</v>
      </c>
      <c r="B401" t="s">
        <v>1843</v>
      </c>
      <c r="C401" t="s">
        <v>80</v>
      </c>
      <c r="D401" t="s">
        <v>1844</v>
      </c>
      <c r="E401" t="s">
        <v>82</v>
      </c>
      <c r="F401" t="s">
        <v>83</v>
      </c>
      <c r="G401">
        <v>60609</v>
      </c>
      <c r="H401">
        <v>1</v>
      </c>
      <c r="I401">
        <v>1</v>
      </c>
      <c r="J401">
        <v>3</v>
      </c>
      <c r="K401">
        <v>0</v>
      </c>
      <c r="L401">
        <v>3</v>
      </c>
      <c r="M401">
        <v>3</v>
      </c>
      <c r="N401">
        <v>0</v>
      </c>
      <c r="O401">
        <v>0</v>
      </c>
      <c r="P401">
        <v>2</v>
      </c>
      <c r="Q401">
        <v>3</v>
      </c>
      <c r="R401">
        <v>3</v>
      </c>
      <c r="S401">
        <v>5</v>
      </c>
      <c r="T401">
        <v>4</v>
      </c>
      <c r="U401">
        <f t="shared" si="13"/>
        <v>23</v>
      </c>
      <c r="V401" s="4">
        <f t="shared" si="12"/>
        <v>2</v>
      </c>
    </row>
    <row r="402" spans="1:22" x14ac:dyDescent="0.35">
      <c r="A402">
        <v>610312</v>
      </c>
      <c r="B402" t="s">
        <v>1848</v>
      </c>
      <c r="C402" t="s">
        <v>80</v>
      </c>
      <c r="D402" t="s">
        <v>1849</v>
      </c>
      <c r="E402" t="s">
        <v>82</v>
      </c>
      <c r="F402" t="s">
        <v>83</v>
      </c>
      <c r="G402">
        <v>60619</v>
      </c>
      <c r="H402">
        <v>1</v>
      </c>
      <c r="I402">
        <v>1</v>
      </c>
      <c r="J402">
        <v>0</v>
      </c>
      <c r="K402">
        <v>3</v>
      </c>
      <c r="L402">
        <v>0</v>
      </c>
      <c r="M402">
        <v>0</v>
      </c>
      <c r="N402">
        <v>4</v>
      </c>
      <c r="O402">
        <v>3</v>
      </c>
      <c r="P402">
        <v>0</v>
      </c>
      <c r="Q402">
        <v>0</v>
      </c>
      <c r="R402">
        <v>5</v>
      </c>
      <c r="S402">
        <v>5</v>
      </c>
      <c r="T402">
        <v>6</v>
      </c>
      <c r="U402">
        <f t="shared" si="13"/>
        <v>23</v>
      </c>
      <c r="V402" s="4">
        <f t="shared" si="12"/>
        <v>2</v>
      </c>
    </row>
    <row r="403" spans="1:22" x14ac:dyDescent="0.35">
      <c r="A403">
        <v>609746</v>
      </c>
      <c r="B403" t="s">
        <v>1868</v>
      </c>
      <c r="C403" t="s">
        <v>158</v>
      </c>
      <c r="D403" t="s">
        <v>1869</v>
      </c>
      <c r="E403" t="s">
        <v>82</v>
      </c>
      <c r="F403" t="s">
        <v>83</v>
      </c>
      <c r="G403">
        <v>60615</v>
      </c>
      <c r="H403">
        <v>1</v>
      </c>
      <c r="I403">
        <v>1</v>
      </c>
      <c r="J403">
        <v>4</v>
      </c>
      <c r="K403">
        <v>0</v>
      </c>
      <c r="L403">
        <v>3</v>
      </c>
      <c r="M403">
        <v>3</v>
      </c>
      <c r="N403">
        <v>0</v>
      </c>
      <c r="O403">
        <v>0</v>
      </c>
      <c r="P403">
        <v>0</v>
      </c>
      <c r="Q403">
        <v>0</v>
      </c>
      <c r="R403">
        <v>8</v>
      </c>
      <c r="S403">
        <v>5</v>
      </c>
      <c r="T403">
        <v>5</v>
      </c>
      <c r="U403">
        <f t="shared" si="13"/>
        <v>25</v>
      </c>
      <c r="V403" s="4">
        <f t="shared" si="12"/>
        <v>2</v>
      </c>
    </row>
    <row r="404" spans="1:22" x14ac:dyDescent="0.35">
      <c r="A404">
        <v>609682</v>
      </c>
      <c r="B404" t="s">
        <v>1873</v>
      </c>
      <c r="C404" t="s">
        <v>158</v>
      </c>
      <c r="D404" t="s">
        <v>1874</v>
      </c>
      <c r="E404" t="s">
        <v>82</v>
      </c>
      <c r="F404" t="s">
        <v>83</v>
      </c>
      <c r="G404">
        <v>60609</v>
      </c>
      <c r="H404">
        <v>1</v>
      </c>
      <c r="I404">
        <v>1</v>
      </c>
      <c r="J404">
        <v>2</v>
      </c>
      <c r="K404">
        <v>2</v>
      </c>
      <c r="L404">
        <v>2</v>
      </c>
      <c r="M404">
        <v>1</v>
      </c>
      <c r="N404">
        <v>3</v>
      </c>
      <c r="O404">
        <v>2</v>
      </c>
      <c r="P404">
        <v>2</v>
      </c>
      <c r="Q404">
        <v>3</v>
      </c>
      <c r="R404">
        <v>0</v>
      </c>
      <c r="S404">
        <v>5</v>
      </c>
      <c r="T404">
        <v>5</v>
      </c>
      <c r="U404">
        <f t="shared" si="13"/>
        <v>24</v>
      </c>
      <c r="V404" s="4">
        <f t="shared" si="12"/>
        <v>2</v>
      </c>
    </row>
    <row r="405" spans="1:22" x14ac:dyDescent="0.35">
      <c r="A405">
        <v>610264</v>
      </c>
      <c r="B405" t="s">
        <v>1893</v>
      </c>
      <c r="C405" t="s">
        <v>80</v>
      </c>
      <c r="D405" t="s">
        <v>1894</v>
      </c>
      <c r="E405" t="s">
        <v>82</v>
      </c>
      <c r="F405" t="s">
        <v>83</v>
      </c>
      <c r="G405">
        <v>60621</v>
      </c>
      <c r="H405">
        <v>1</v>
      </c>
      <c r="I405">
        <v>1</v>
      </c>
      <c r="J405">
        <v>2</v>
      </c>
      <c r="K405">
        <v>0</v>
      </c>
      <c r="L405">
        <v>4</v>
      </c>
      <c r="M405">
        <v>4</v>
      </c>
      <c r="N405">
        <v>0</v>
      </c>
      <c r="O405">
        <v>0</v>
      </c>
      <c r="P405">
        <v>3</v>
      </c>
      <c r="Q405">
        <v>3</v>
      </c>
      <c r="R405">
        <v>2</v>
      </c>
      <c r="S405">
        <v>2</v>
      </c>
      <c r="T405">
        <v>3</v>
      </c>
      <c r="U405">
        <f t="shared" si="13"/>
        <v>23</v>
      </c>
      <c r="V405" s="4">
        <f t="shared" si="12"/>
        <v>2</v>
      </c>
    </row>
    <row r="406" spans="1:22" x14ac:dyDescent="0.35">
      <c r="A406">
        <v>609797</v>
      </c>
      <c r="B406" t="s">
        <v>1903</v>
      </c>
      <c r="C406" t="s">
        <v>80</v>
      </c>
      <c r="D406" t="s">
        <v>1904</v>
      </c>
      <c r="E406" t="s">
        <v>82</v>
      </c>
      <c r="F406" t="s">
        <v>83</v>
      </c>
      <c r="G406">
        <v>60612</v>
      </c>
      <c r="H406">
        <v>1</v>
      </c>
      <c r="I406">
        <v>1</v>
      </c>
      <c r="J406">
        <v>4</v>
      </c>
      <c r="K406">
        <v>0</v>
      </c>
      <c r="L406">
        <v>4</v>
      </c>
      <c r="M406">
        <v>3</v>
      </c>
      <c r="N406">
        <v>0</v>
      </c>
      <c r="O406">
        <v>0</v>
      </c>
      <c r="P406">
        <v>0</v>
      </c>
      <c r="Q406">
        <v>0</v>
      </c>
      <c r="R406">
        <v>5</v>
      </c>
      <c r="S406">
        <v>5</v>
      </c>
      <c r="T406">
        <v>6</v>
      </c>
      <c r="U406">
        <f t="shared" si="13"/>
        <v>24</v>
      </c>
      <c r="V406" s="4">
        <f t="shared" si="12"/>
        <v>2</v>
      </c>
    </row>
    <row r="407" spans="1:22" x14ac:dyDescent="0.35">
      <c r="A407">
        <v>609759</v>
      </c>
      <c r="B407" t="s">
        <v>1928</v>
      </c>
      <c r="C407" t="s">
        <v>158</v>
      </c>
      <c r="D407" t="s">
        <v>1929</v>
      </c>
      <c r="E407" t="s">
        <v>82</v>
      </c>
      <c r="F407" t="s">
        <v>83</v>
      </c>
      <c r="G407">
        <v>60622</v>
      </c>
      <c r="H407">
        <v>1</v>
      </c>
      <c r="I407">
        <v>1</v>
      </c>
      <c r="J407">
        <v>3</v>
      </c>
      <c r="K407">
        <v>2</v>
      </c>
      <c r="L407">
        <v>2</v>
      </c>
      <c r="M407">
        <v>2</v>
      </c>
      <c r="N407">
        <v>2</v>
      </c>
      <c r="O407">
        <v>2</v>
      </c>
      <c r="P407">
        <v>0</v>
      </c>
      <c r="Q407">
        <v>0</v>
      </c>
      <c r="R407">
        <v>9</v>
      </c>
      <c r="S407">
        <v>5</v>
      </c>
      <c r="T407">
        <v>4</v>
      </c>
      <c r="U407">
        <f t="shared" si="13"/>
        <v>28</v>
      </c>
      <c r="V407" s="4">
        <f t="shared" si="12"/>
        <v>2</v>
      </c>
    </row>
    <row r="408" spans="1:22" x14ac:dyDescent="0.35">
      <c r="A408">
        <v>609855</v>
      </c>
      <c r="B408" t="s">
        <v>1933</v>
      </c>
      <c r="C408" t="s">
        <v>80</v>
      </c>
      <c r="D408" t="s">
        <v>1934</v>
      </c>
      <c r="E408" t="s">
        <v>82</v>
      </c>
      <c r="F408" t="s">
        <v>83</v>
      </c>
      <c r="G408">
        <v>60632</v>
      </c>
      <c r="H408">
        <v>1</v>
      </c>
      <c r="I408">
        <v>1</v>
      </c>
      <c r="J408">
        <v>0</v>
      </c>
      <c r="K408">
        <v>3</v>
      </c>
      <c r="L408">
        <v>0</v>
      </c>
      <c r="M408">
        <v>0</v>
      </c>
      <c r="N408">
        <v>4</v>
      </c>
      <c r="O408">
        <v>4</v>
      </c>
      <c r="P408">
        <v>3</v>
      </c>
      <c r="Q408">
        <v>3</v>
      </c>
      <c r="R408">
        <v>6</v>
      </c>
      <c r="S408">
        <v>5</v>
      </c>
      <c r="T408">
        <v>4</v>
      </c>
      <c r="U408">
        <f t="shared" si="13"/>
        <v>29</v>
      </c>
      <c r="V408" s="4">
        <f t="shared" si="12"/>
        <v>2</v>
      </c>
    </row>
    <row r="409" spans="1:22" x14ac:dyDescent="0.35">
      <c r="A409">
        <v>610284</v>
      </c>
      <c r="B409" t="s">
        <v>1943</v>
      </c>
      <c r="C409" t="s">
        <v>80</v>
      </c>
      <c r="D409" t="s">
        <v>1944</v>
      </c>
      <c r="E409" t="s">
        <v>82</v>
      </c>
      <c r="F409" t="s">
        <v>83</v>
      </c>
      <c r="G409">
        <v>60626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3</v>
      </c>
      <c r="Q409">
        <v>4</v>
      </c>
      <c r="R409">
        <v>6</v>
      </c>
      <c r="S409">
        <v>5</v>
      </c>
      <c r="T409">
        <v>5</v>
      </c>
      <c r="U409">
        <f t="shared" si="13"/>
        <v>20</v>
      </c>
      <c r="V409" s="4">
        <f t="shared" si="12"/>
        <v>2</v>
      </c>
    </row>
    <row r="410" spans="1:22" x14ac:dyDescent="0.35">
      <c r="A410">
        <v>610348</v>
      </c>
      <c r="B410" t="s">
        <v>1963</v>
      </c>
      <c r="C410" t="s">
        <v>80</v>
      </c>
      <c r="D410" t="s">
        <v>1964</v>
      </c>
      <c r="E410" t="s">
        <v>82</v>
      </c>
      <c r="F410" t="s">
        <v>83</v>
      </c>
      <c r="G410">
        <v>60624</v>
      </c>
      <c r="H410">
        <v>1</v>
      </c>
      <c r="I410">
        <v>1</v>
      </c>
      <c r="J410">
        <v>3</v>
      </c>
      <c r="K410">
        <v>0</v>
      </c>
      <c r="L410">
        <v>5</v>
      </c>
      <c r="M410">
        <v>5</v>
      </c>
      <c r="N410">
        <v>0</v>
      </c>
      <c r="O410">
        <v>0</v>
      </c>
      <c r="P410">
        <v>3</v>
      </c>
      <c r="Q410">
        <v>4</v>
      </c>
      <c r="R410">
        <v>2</v>
      </c>
      <c r="S410">
        <v>3</v>
      </c>
      <c r="T410">
        <v>5</v>
      </c>
      <c r="U410">
        <f t="shared" si="13"/>
        <v>29</v>
      </c>
      <c r="V410" s="4">
        <f t="shared" si="12"/>
        <v>2</v>
      </c>
    </row>
    <row r="411" spans="1:22" x14ac:dyDescent="0.35">
      <c r="A411">
        <v>610227</v>
      </c>
      <c r="B411" t="s">
        <v>1968</v>
      </c>
      <c r="C411" t="s">
        <v>80</v>
      </c>
      <c r="D411" t="s">
        <v>1969</v>
      </c>
      <c r="E411" t="s">
        <v>82</v>
      </c>
      <c r="F411" t="s">
        <v>83</v>
      </c>
      <c r="G411">
        <v>60623</v>
      </c>
      <c r="H411">
        <v>1</v>
      </c>
      <c r="I411">
        <v>5</v>
      </c>
      <c r="J411">
        <v>3</v>
      </c>
      <c r="K411">
        <v>0</v>
      </c>
      <c r="L411">
        <v>3</v>
      </c>
      <c r="M411">
        <v>3</v>
      </c>
      <c r="N411">
        <v>0</v>
      </c>
      <c r="O411">
        <v>0</v>
      </c>
      <c r="P411">
        <v>0</v>
      </c>
      <c r="Q411">
        <v>0</v>
      </c>
      <c r="R411">
        <v>5</v>
      </c>
      <c r="S411">
        <v>5</v>
      </c>
      <c r="T411">
        <v>5</v>
      </c>
      <c r="U411">
        <f t="shared" si="13"/>
        <v>25</v>
      </c>
      <c r="V411" s="4">
        <f t="shared" si="12"/>
        <v>2</v>
      </c>
    </row>
    <row r="412" spans="1:22" x14ac:dyDescent="0.35">
      <c r="A412">
        <v>610088</v>
      </c>
      <c r="B412" t="s">
        <v>1973</v>
      </c>
      <c r="C412" t="s">
        <v>80</v>
      </c>
      <c r="D412" t="s">
        <v>1974</v>
      </c>
      <c r="E412" t="s">
        <v>82</v>
      </c>
      <c r="F412" t="s">
        <v>83</v>
      </c>
      <c r="G412">
        <v>60647</v>
      </c>
      <c r="H412">
        <v>1</v>
      </c>
      <c r="I412">
        <v>1</v>
      </c>
      <c r="J412">
        <v>3</v>
      </c>
      <c r="K412">
        <v>0</v>
      </c>
      <c r="L412">
        <v>3</v>
      </c>
      <c r="M412">
        <v>2</v>
      </c>
      <c r="N412">
        <v>0</v>
      </c>
      <c r="O412">
        <v>0</v>
      </c>
      <c r="P412">
        <v>3</v>
      </c>
      <c r="Q412">
        <v>4</v>
      </c>
      <c r="R412">
        <v>5</v>
      </c>
      <c r="S412">
        <v>5</v>
      </c>
      <c r="T412">
        <v>6</v>
      </c>
      <c r="U412">
        <f t="shared" si="13"/>
        <v>28</v>
      </c>
      <c r="V412" s="4">
        <f t="shared" si="12"/>
        <v>2</v>
      </c>
    </row>
    <row r="413" spans="1:22" x14ac:dyDescent="0.35">
      <c r="A413">
        <v>610052</v>
      </c>
      <c r="B413" t="s">
        <v>1983</v>
      </c>
      <c r="C413" t="s">
        <v>80</v>
      </c>
      <c r="D413" t="s">
        <v>1984</v>
      </c>
      <c r="E413" t="s">
        <v>82</v>
      </c>
      <c r="F413" t="s">
        <v>83</v>
      </c>
      <c r="G413">
        <v>60617</v>
      </c>
      <c r="H413">
        <v>1</v>
      </c>
      <c r="I413">
        <v>1</v>
      </c>
      <c r="J413">
        <v>2</v>
      </c>
      <c r="K413">
        <v>2</v>
      </c>
      <c r="L413">
        <v>2</v>
      </c>
      <c r="M413">
        <v>2</v>
      </c>
      <c r="N413">
        <v>2</v>
      </c>
      <c r="O413">
        <v>2</v>
      </c>
      <c r="P413">
        <v>2</v>
      </c>
      <c r="Q413">
        <v>2</v>
      </c>
      <c r="R413">
        <v>2</v>
      </c>
      <c r="S413">
        <v>4</v>
      </c>
      <c r="T413">
        <v>4</v>
      </c>
      <c r="U413">
        <f t="shared" si="13"/>
        <v>24</v>
      </c>
      <c r="V413" s="4">
        <f t="shared" si="12"/>
        <v>2</v>
      </c>
    </row>
    <row r="414" spans="1:22" x14ac:dyDescent="0.35">
      <c r="A414">
        <v>609897</v>
      </c>
      <c r="B414" t="s">
        <v>2018</v>
      </c>
      <c r="C414" t="s">
        <v>80</v>
      </c>
      <c r="D414" t="s">
        <v>2019</v>
      </c>
      <c r="E414" t="s">
        <v>82</v>
      </c>
      <c r="F414" t="s">
        <v>83</v>
      </c>
      <c r="G414">
        <v>60636</v>
      </c>
      <c r="H414">
        <v>1</v>
      </c>
      <c r="I414">
        <v>1</v>
      </c>
      <c r="J414">
        <v>2</v>
      </c>
      <c r="K414">
        <v>0</v>
      </c>
      <c r="L414">
        <v>4</v>
      </c>
      <c r="M414">
        <v>4</v>
      </c>
      <c r="N414">
        <v>0</v>
      </c>
      <c r="O414">
        <v>0</v>
      </c>
      <c r="P414">
        <v>3</v>
      </c>
      <c r="Q414">
        <v>3</v>
      </c>
      <c r="R414">
        <v>3</v>
      </c>
      <c r="S414">
        <v>5</v>
      </c>
      <c r="T414">
        <v>4</v>
      </c>
      <c r="U414">
        <f t="shared" si="13"/>
        <v>25</v>
      </c>
      <c r="V414" s="4">
        <f t="shared" si="12"/>
        <v>2</v>
      </c>
    </row>
    <row r="415" spans="1:22" x14ac:dyDescent="0.35">
      <c r="A415">
        <v>610068</v>
      </c>
      <c r="B415" t="s">
        <v>2074</v>
      </c>
      <c r="C415" t="s">
        <v>80</v>
      </c>
      <c r="D415" t="s">
        <v>2075</v>
      </c>
      <c r="E415" t="s">
        <v>82</v>
      </c>
      <c r="F415" t="s">
        <v>83</v>
      </c>
      <c r="G415">
        <v>60639</v>
      </c>
      <c r="H415">
        <v>1</v>
      </c>
      <c r="I415">
        <v>1</v>
      </c>
      <c r="J415">
        <v>2</v>
      </c>
      <c r="K415">
        <v>0</v>
      </c>
      <c r="L415">
        <v>2</v>
      </c>
      <c r="M415">
        <v>2</v>
      </c>
      <c r="N415">
        <v>0</v>
      </c>
      <c r="O415">
        <v>0</v>
      </c>
      <c r="P415">
        <v>3</v>
      </c>
      <c r="Q415">
        <v>3</v>
      </c>
      <c r="R415">
        <v>5</v>
      </c>
      <c r="S415">
        <v>5</v>
      </c>
      <c r="T415">
        <v>4</v>
      </c>
      <c r="U415">
        <f t="shared" si="13"/>
        <v>23</v>
      </c>
      <c r="V415" s="4">
        <f t="shared" si="12"/>
        <v>2</v>
      </c>
    </row>
    <row r="416" spans="1:22" x14ac:dyDescent="0.35">
      <c r="A416">
        <v>610156</v>
      </c>
      <c r="B416" t="s">
        <v>2092</v>
      </c>
      <c r="C416" t="s">
        <v>80</v>
      </c>
      <c r="D416" t="s">
        <v>2093</v>
      </c>
      <c r="E416" t="s">
        <v>82</v>
      </c>
      <c r="F416" t="s">
        <v>83</v>
      </c>
      <c r="G416">
        <v>60644</v>
      </c>
      <c r="H416">
        <v>1</v>
      </c>
      <c r="I416">
        <v>1</v>
      </c>
      <c r="J416">
        <v>3</v>
      </c>
      <c r="K416">
        <v>0</v>
      </c>
      <c r="L416">
        <v>3</v>
      </c>
      <c r="M416">
        <v>4</v>
      </c>
      <c r="N416">
        <v>0</v>
      </c>
      <c r="O416">
        <v>0</v>
      </c>
      <c r="P416">
        <v>4</v>
      </c>
      <c r="Q416">
        <v>3</v>
      </c>
      <c r="R416">
        <v>2</v>
      </c>
      <c r="S416">
        <v>2</v>
      </c>
      <c r="T416">
        <v>7</v>
      </c>
      <c r="U416">
        <f t="shared" si="13"/>
        <v>28</v>
      </c>
      <c r="V416" s="4">
        <f t="shared" si="12"/>
        <v>2</v>
      </c>
    </row>
    <row r="417" spans="1:22" x14ac:dyDescent="0.35">
      <c r="A417">
        <v>610246</v>
      </c>
      <c r="B417" t="s">
        <v>2097</v>
      </c>
      <c r="C417" t="s">
        <v>80</v>
      </c>
      <c r="D417" t="s">
        <v>2098</v>
      </c>
      <c r="E417" t="s">
        <v>82</v>
      </c>
      <c r="F417" t="s">
        <v>83</v>
      </c>
      <c r="G417">
        <v>60609</v>
      </c>
      <c r="H417">
        <v>5</v>
      </c>
      <c r="I417">
        <v>1</v>
      </c>
      <c r="J417">
        <v>3</v>
      </c>
      <c r="K417">
        <v>0</v>
      </c>
      <c r="L417">
        <v>2</v>
      </c>
      <c r="M417">
        <v>3</v>
      </c>
      <c r="N417">
        <v>0</v>
      </c>
      <c r="O417">
        <v>0</v>
      </c>
      <c r="P417">
        <v>2</v>
      </c>
      <c r="Q417">
        <v>2</v>
      </c>
      <c r="R417">
        <v>5</v>
      </c>
      <c r="S417">
        <v>5</v>
      </c>
      <c r="T417">
        <v>4</v>
      </c>
      <c r="U417">
        <f t="shared" si="13"/>
        <v>27</v>
      </c>
      <c r="V417" s="4">
        <f t="shared" si="12"/>
        <v>2</v>
      </c>
    </row>
    <row r="418" spans="1:22" x14ac:dyDescent="0.35">
      <c r="A418">
        <v>609678</v>
      </c>
      <c r="B418" t="s">
        <v>2107</v>
      </c>
      <c r="C418" t="s">
        <v>158</v>
      </c>
      <c r="D418" t="s">
        <v>2108</v>
      </c>
      <c r="E418" t="s">
        <v>82</v>
      </c>
      <c r="F418" t="s">
        <v>83</v>
      </c>
      <c r="G418">
        <v>60605</v>
      </c>
      <c r="H418">
        <v>5</v>
      </c>
      <c r="I418">
        <v>1</v>
      </c>
      <c r="J418">
        <v>5</v>
      </c>
      <c r="K418">
        <v>0</v>
      </c>
      <c r="L418">
        <v>4</v>
      </c>
      <c r="M418">
        <v>4</v>
      </c>
      <c r="N418">
        <v>0</v>
      </c>
      <c r="O418">
        <v>0</v>
      </c>
      <c r="P418">
        <v>0</v>
      </c>
      <c r="Q418">
        <v>0</v>
      </c>
      <c r="R418">
        <v>3</v>
      </c>
      <c r="S418">
        <v>5</v>
      </c>
      <c r="T418">
        <v>5</v>
      </c>
      <c r="U418">
        <f t="shared" si="13"/>
        <v>27</v>
      </c>
      <c r="V418" s="4">
        <f t="shared" si="12"/>
        <v>2</v>
      </c>
    </row>
    <row r="419" spans="1:22" x14ac:dyDescent="0.35">
      <c r="A419">
        <v>610045</v>
      </c>
      <c r="B419" t="s">
        <v>2113</v>
      </c>
      <c r="C419" t="s">
        <v>80</v>
      </c>
      <c r="D419" t="s">
        <v>2114</v>
      </c>
      <c r="E419" t="s">
        <v>82</v>
      </c>
      <c r="F419" t="s">
        <v>83</v>
      </c>
      <c r="G419">
        <v>60617</v>
      </c>
      <c r="H419">
        <v>1</v>
      </c>
      <c r="I419">
        <v>1</v>
      </c>
      <c r="J419">
        <v>1</v>
      </c>
      <c r="K419">
        <v>2</v>
      </c>
      <c r="L419">
        <v>3</v>
      </c>
      <c r="M419">
        <v>3</v>
      </c>
      <c r="N419">
        <v>2</v>
      </c>
      <c r="O419">
        <v>2</v>
      </c>
      <c r="P419">
        <v>0</v>
      </c>
      <c r="Q419">
        <v>0</v>
      </c>
      <c r="R419">
        <v>0</v>
      </c>
      <c r="S419">
        <v>5</v>
      </c>
      <c r="T419">
        <v>5</v>
      </c>
      <c r="U419">
        <f t="shared" si="13"/>
        <v>20</v>
      </c>
      <c r="V419" s="4">
        <f t="shared" si="12"/>
        <v>2</v>
      </c>
    </row>
    <row r="420" spans="1:22" x14ac:dyDescent="0.35">
      <c r="A420">
        <v>610290</v>
      </c>
      <c r="B420" t="s">
        <v>2126</v>
      </c>
      <c r="C420" t="s">
        <v>80</v>
      </c>
      <c r="D420" t="s">
        <v>2127</v>
      </c>
      <c r="E420" t="s">
        <v>82</v>
      </c>
      <c r="F420" t="s">
        <v>83</v>
      </c>
      <c r="G420">
        <v>60621</v>
      </c>
      <c r="H420">
        <v>1</v>
      </c>
      <c r="I420">
        <v>1</v>
      </c>
      <c r="J420">
        <v>2</v>
      </c>
      <c r="K420">
        <v>2</v>
      </c>
      <c r="L420">
        <v>3</v>
      </c>
      <c r="M420">
        <v>3</v>
      </c>
      <c r="N420">
        <v>3</v>
      </c>
      <c r="O420">
        <v>2</v>
      </c>
      <c r="P420">
        <v>0</v>
      </c>
      <c r="Q420">
        <v>0</v>
      </c>
      <c r="R420">
        <v>5</v>
      </c>
      <c r="S420">
        <v>5</v>
      </c>
      <c r="T420">
        <v>6</v>
      </c>
      <c r="U420">
        <f t="shared" si="13"/>
        <v>28</v>
      </c>
      <c r="V420" s="4">
        <f t="shared" si="12"/>
        <v>2</v>
      </c>
    </row>
    <row r="421" spans="1:22" x14ac:dyDescent="0.35">
      <c r="A421">
        <v>610032</v>
      </c>
      <c r="B421" t="s">
        <v>2131</v>
      </c>
      <c r="C421" t="s">
        <v>80</v>
      </c>
      <c r="D421" t="s">
        <v>2132</v>
      </c>
      <c r="E421" t="s">
        <v>82</v>
      </c>
      <c r="F421" t="s">
        <v>83</v>
      </c>
      <c r="G421">
        <v>60643</v>
      </c>
      <c r="H421">
        <v>1</v>
      </c>
      <c r="I421">
        <v>1</v>
      </c>
      <c r="J421">
        <v>2</v>
      </c>
      <c r="K421">
        <v>0</v>
      </c>
      <c r="L421">
        <v>3</v>
      </c>
      <c r="M421">
        <v>3</v>
      </c>
      <c r="N421">
        <v>0</v>
      </c>
      <c r="O421">
        <v>0</v>
      </c>
      <c r="P421">
        <v>3</v>
      </c>
      <c r="Q421">
        <v>3</v>
      </c>
      <c r="R421">
        <v>3</v>
      </c>
      <c r="S421">
        <v>5</v>
      </c>
      <c r="T421">
        <v>5</v>
      </c>
      <c r="U421">
        <f t="shared" si="13"/>
        <v>24</v>
      </c>
      <c r="V421" s="4">
        <f t="shared" si="12"/>
        <v>2</v>
      </c>
    </row>
    <row r="422" spans="1:22" x14ac:dyDescent="0.35">
      <c r="A422">
        <v>610097</v>
      </c>
      <c r="B422" t="s">
        <v>2136</v>
      </c>
      <c r="C422" t="s">
        <v>80</v>
      </c>
      <c r="D422" t="s">
        <v>2137</v>
      </c>
      <c r="E422" t="s">
        <v>82</v>
      </c>
      <c r="F422" t="s">
        <v>83</v>
      </c>
      <c r="G422">
        <v>60639</v>
      </c>
      <c r="H422">
        <v>1</v>
      </c>
      <c r="I422">
        <v>1</v>
      </c>
      <c r="J422">
        <v>3</v>
      </c>
      <c r="K422">
        <v>0</v>
      </c>
      <c r="L422">
        <v>4</v>
      </c>
      <c r="M422">
        <v>4</v>
      </c>
      <c r="N422">
        <v>0</v>
      </c>
      <c r="O422">
        <v>0</v>
      </c>
      <c r="P422">
        <v>2</v>
      </c>
      <c r="Q422">
        <v>3</v>
      </c>
      <c r="R422">
        <v>5</v>
      </c>
      <c r="S422">
        <v>5</v>
      </c>
      <c r="T422">
        <v>5</v>
      </c>
      <c r="U422">
        <f t="shared" si="13"/>
        <v>28</v>
      </c>
      <c r="V422" s="4">
        <f t="shared" si="12"/>
        <v>2</v>
      </c>
    </row>
    <row r="423" spans="1:22" x14ac:dyDescent="0.35">
      <c r="A423">
        <v>609839</v>
      </c>
      <c r="B423" t="s">
        <v>2141</v>
      </c>
      <c r="C423" t="s">
        <v>80</v>
      </c>
      <c r="D423" t="s">
        <v>2142</v>
      </c>
      <c r="E423" t="s">
        <v>82</v>
      </c>
      <c r="F423" t="s">
        <v>83</v>
      </c>
      <c r="G423">
        <v>60652</v>
      </c>
      <c r="H423">
        <v>1</v>
      </c>
      <c r="I423">
        <v>1</v>
      </c>
      <c r="J423">
        <v>2</v>
      </c>
      <c r="K423">
        <v>0</v>
      </c>
      <c r="L423">
        <v>1</v>
      </c>
      <c r="M423">
        <v>1</v>
      </c>
      <c r="N423">
        <v>0</v>
      </c>
      <c r="O423">
        <v>0</v>
      </c>
      <c r="P423">
        <v>3</v>
      </c>
      <c r="Q423">
        <v>3</v>
      </c>
      <c r="R423">
        <v>4</v>
      </c>
      <c r="S423">
        <v>4</v>
      </c>
      <c r="T423">
        <v>5</v>
      </c>
      <c r="U423">
        <f t="shared" si="13"/>
        <v>21</v>
      </c>
      <c r="V423" s="4">
        <f t="shared" si="12"/>
        <v>2</v>
      </c>
    </row>
    <row r="424" spans="1:22" x14ac:dyDescent="0.35">
      <c r="A424">
        <v>609775</v>
      </c>
      <c r="B424" t="s">
        <v>2146</v>
      </c>
      <c r="C424" t="s">
        <v>80</v>
      </c>
      <c r="D424" t="s">
        <v>2147</v>
      </c>
      <c r="E424" t="s">
        <v>82</v>
      </c>
      <c r="F424" t="s">
        <v>83</v>
      </c>
      <c r="G424">
        <v>60636</v>
      </c>
      <c r="H424">
        <v>1</v>
      </c>
      <c r="I424">
        <v>1</v>
      </c>
      <c r="J424">
        <v>3</v>
      </c>
      <c r="K424">
        <v>2</v>
      </c>
      <c r="L424">
        <v>4</v>
      </c>
      <c r="M424">
        <v>3</v>
      </c>
      <c r="N424">
        <v>2</v>
      </c>
      <c r="O424">
        <v>2</v>
      </c>
      <c r="P424">
        <v>2</v>
      </c>
      <c r="Q424">
        <v>3</v>
      </c>
      <c r="R424">
        <v>1</v>
      </c>
      <c r="S424">
        <v>4</v>
      </c>
      <c r="T424">
        <v>5</v>
      </c>
      <c r="U424">
        <f t="shared" si="13"/>
        <v>29</v>
      </c>
      <c r="V424" s="4">
        <f t="shared" si="12"/>
        <v>2</v>
      </c>
    </row>
    <row r="425" spans="1:22" x14ac:dyDescent="0.35">
      <c r="A425">
        <v>609975</v>
      </c>
      <c r="B425" t="s">
        <v>2156</v>
      </c>
      <c r="C425" t="s">
        <v>80</v>
      </c>
      <c r="D425" t="s">
        <v>2157</v>
      </c>
      <c r="E425" t="s">
        <v>82</v>
      </c>
      <c r="F425" t="s">
        <v>83</v>
      </c>
      <c r="G425">
        <v>60651</v>
      </c>
      <c r="H425">
        <v>1</v>
      </c>
      <c r="I425">
        <v>1</v>
      </c>
      <c r="J425">
        <v>3</v>
      </c>
      <c r="K425">
        <v>0</v>
      </c>
      <c r="L425">
        <v>3</v>
      </c>
      <c r="M425">
        <v>4</v>
      </c>
      <c r="N425">
        <v>0</v>
      </c>
      <c r="O425">
        <v>0</v>
      </c>
      <c r="P425">
        <v>3</v>
      </c>
      <c r="Q425">
        <v>4</v>
      </c>
      <c r="R425">
        <v>2</v>
      </c>
      <c r="S425">
        <v>4</v>
      </c>
      <c r="T425">
        <v>7</v>
      </c>
      <c r="U425">
        <f t="shared" si="13"/>
        <v>28</v>
      </c>
      <c r="V425" s="4">
        <f t="shared" si="12"/>
        <v>2</v>
      </c>
    </row>
    <row r="426" spans="1:22" x14ac:dyDescent="0.35">
      <c r="A426">
        <v>609762</v>
      </c>
      <c r="B426" t="s">
        <v>2181</v>
      </c>
      <c r="C426" t="s">
        <v>158</v>
      </c>
      <c r="D426" t="s">
        <v>2182</v>
      </c>
      <c r="E426" t="s">
        <v>82</v>
      </c>
      <c r="F426" t="s">
        <v>83</v>
      </c>
      <c r="G426">
        <v>60643</v>
      </c>
      <c r="H426">
        <v>1</v>
      </c>
      <c r="I426">
        <v>1</v>
      </c>
      <c r="J426">
        <v>2</v>
      </c>
      <c r="K426">
        <v>3</v>
      </c>
      <c r="L426">
        <v>2</v>
      </c>
      <c r="M426">
        <v>2</v>
      </c>
      <c r="N426">
        <v>3</v>
      </c>
      <c r="O426">
        <v>3</v>
      </c>
      <c r="P426">
        <v>0</v>
      </c>
      <c r="Q426">
        <v>0</v>
      </c>
      <c r="R426">
        <v>4</v>
      </c>
      <c r="S426">
        <v>4</v>
      </c>
      <c r="T426">
        <v>4</v>
      </c>
      <c r="U426">
        <f t="shared" si="13"/>
        <v>25</v>
      </c>
      <c r="V426" s="4">
        <f t="shared" si="12"/>
        <v>2</v>
      </c>
    </row>
    <row r="427" spans="1:22" x14ac:dyDescent="0.35">
      <c r="A427">
        <v>610173</v>
      </c>
      <c r="B427" t="s">
        <v>2186</v>
      </c>
      <c r="C427" t="s">
        <v>80</v>
      </c>
      <c r="D427" t="s">
        <v>2187</v>
      </c>
      <c r="E427" t="s">
        <v>82</v>
      </c>
      <c r="F427" t="s">
        <v>83</v>
      </c>
      <c r="G427">
        <v>60621</v>
      </c>
      <c r="H427">
        <v>1</v>
      </c>
      <c r="I427">
        <v>1</v>
      </c>
      <c r="J427">
        <v>2</v>
      </c>
      <c r="K427">
        <v>0</v>
      </c>
      <c r="L427">
        <v>3</v>
      </c>
      <c r="M427">
        <v>3</v>
      </c>
      <c r="N427">
        <v>0</v>
      </c>
      <c r="O427">
        <v>0</v>
      </c>
      <c r="P427">
        <v>3</v>
      </c>
      <c r="Q427">
        <v>4</v>
      </c>
      <c r="R427">
        <v>2</v>
      </c>
      <c r="S427">
        <v>5</v>
      </c>
      <c r="T427">
        <v>5</v>
      </c>
      <c r="U427">
        <f t="shared" si="13"/>
        <v>24</v>
      </c>
      <c r="V427" s="4">
        <f t="shared" si="12"/>
        <v>2</v>
      </c>
    </row>
    <row r="428" spans="1:22" x14ac:dyDescent="0.35">
      <c r="A428">
        <v>610150</v>
      </c>
      <c r="B428" t="s">
        <v>2196</v>
      </c>
      <c r="C428" t="s">
        <v>80</v>
      </c>
      <c r="D428" t="s">
        <v>2197</v>
      </c>
      <c r="E428" t="s">
        <v>82</v>
      </c>
      <c r="F428" t="s">
        <v>83</v>
      </c>
      <c r="G428">
        <v>60637</v>
      </c>
      <c r="H428">
        <v>1</v>
      </c>
      <c r="I428">
        <v>1</v>
      </c>
      <c r="J428">
        <v>2</v>
      </c>
      <c r="K428">
        <v>0</v>
      </c>
      <c r="L428">
        <v>3</v>
      </c>
      <c r="M428">
        <v>3</v>
      </c>
      <c r="N428">
        <v>0</v>
      </c>
      <c r="O428">
        <v>0</v>
      </c>
      <c r="P428">
        <v>2</v>
      </c>
      <c r="Q428">
        <v>2</v>
      </c>
      <c r="R428">
        <v>8</v>
      </c>
      <c r="S428">
        <v>3</v>
      </c>
      <c r="T428">
        <v>3</v>
      </c>
      <c r="U428">
        <f t="shared" si="13"/>
        <v>25</v>
      </c>
      <c r="V428" s="4">
        <f t="shared" si="12"/>
        <v>2</v>
      </c>
    </row>
    <row r="429" spans="1:22" x14ac:dyDescent="0.35">
      <c r="A429">
        <v>610005</v>
      </c>
      <c r="B429" t="s">
        <v>2201</v>
      </c>
      <c r="C429" t="s">
        <v>80</v>
      </c>
      <c r="D429" t="s">
        <v>2202</v>
      </c>
      <c r="E429" t="s">
        <v>82</v>
      </c>
      <c r="F429" t="s">
        <v>83</v>
      </c>
      <c r="G429">
        <v>60623</v>
      </c>
      <c r="H429">
        <v>1</v>
      </c>
      <c r="I429">
        <v>1</v>
      </c>
      <c r="J429">
        <v>3</v>
      </c>
      <c r="K429">
        <v>0</v>
      </c>
      <c r="L429">
        <v>5</v>
      </c>
      <c r="M429">
        <v>4</v>
      </c>
      <c r="N429">
        <v>0</v>
      </c>
      <c r="O429">
        <v>0</v>
      </c>
      <c r="P429">
        <v>0</v>
      </c>
      <c r="Q429">
        <v>0</v>
      </c>
      <c r="R429">
        <v>4</v>
      </c>
      <c r="S429">
        <v>5</v>
      </c>
      <c r="T429">
        <v>4</v>
      </c>
      <c r="U429">
        <f t="shared" si="13"/>
        <v>22</v>
      </c>
      <c r="V429" s="4">
        <f t="shared" si="12"/>
        <v>2</v>
      </c>
    </row>
    <row r="430" spans="1:22" x14ac:dyDescent="0.35">
      <c r="A430">
        <v>610202</v>
      </c>
      <c r="B430" t="s">
        <v>2206</v>
      </c>
      <c r="C430" t="s">
        <v>80</v>
      </c>
      <c r="D430" t="s">
        <v>2207</v>
      </c>
      <c r="E430" t="s">
        <v>82</v>
      </c>
      <c r="F430" t="s">
        <v>83</v>
      </c>
      <c r="G430">
        <v>60624</v>
      </c>
      <c r="H430">
        <v>1</v>
      </c>
      <c r="I430">
        <v>1</v>
      </c>
      <c r="J430">
        <v>1</v>
      </c>
      <c r="K430">
        <v>2</v>
      </c>
      <c r="L430">
        <v>2</v>
      </c>
      <c r="M430">
        <v>3</v>
      </c>
      <c r="N430">
        <v>2</v>
      </c>
      <c r="O430">
        <v>3</v>
      </c>
      <c r="P430">
        <v>3</v>
      </c>
      <c r="Q430">
        <v>3</v>
      </c>
      <c r="R430">
        <v>1</v>
      </c>
      <c r="S430">
        <v>3</v>
      </c>
      <c r="T430">
        <v>5</v>
      </c>
      <c r="U430">
        <f t="shared" si="13"/>
        <v>27</v>
      </c>
      <c r="V430" s="4">
        <f t="shared" si="12"/>
        <v>2</v>
      </c>
    </row>
    <row r="431" spans="1:22" x14ac:dyDescent="0.35">
      <c r="A431">
        <v>610072</v>
      </c>
      <c r="B431" t="s">
        <v>2216</v>
      </c>
      <c r="C431" t="s">
        <v>80</v>
      </c>
      <c r="D431" t="s">
        <v>2217</v>
      </c>
      <c r="E431" t="s">
        <v>82</v>
      </c>
      <c r="F431" t="s">
        <v>83</v>
      </c>
      <c r="G431">
        <v>60620</v>
      </c>
      <c r="H431">
        <v>1</v>
      </c>
      <c r="I431">
        <v>1</v>
      </c>
      <c r="J431">
        <v>2</v>
      </c>
      <c r="K431">
        <v>2</v>
      </c>
      <c r="L431">
        <v>3</v>
      </c>
      <c r="M431">
        <v>3</v>
      </c>
      <c r="N431">
        <v>3</v>
      </c>
      <c r="O431">
        <v>2</v>
      </c>
      <c r="P431">
        <v>3</v>
      </c>
      <c r="Q431">
        <v>2</v>
      </c>
      <c r="R431">
        <v>2</v>
      </c>
      <c r="S431">
        <v>5</v>
      </c>
      <c r="T431">
        <v>4</v>
      </c>
      <c r="U431">
        <f t="shared" si="13"/>
        <v>28</v>
      </c>
      <c r="V431" s="4">
        <f t="shared" si="12"/>
        <v>2</v>
      </c>
    </row>
    <row r="432" spans="1:22" x14ac:dyDescent="0.35">
      <c r="A432">
        <v>610135</v>
      </c>
      <c r="B432" t="s">
        <v>2226</v>
      </c>
      <c r="C432" t="s">
        <v>80</v>
      </c>
      <c r="D432" t="s">
        <v>2227</v>
      </c>
      <c r="E432" t="s">
        <v>82</v>
      </c>
      <c r="F432" t="s">
        <v>83</v>
      </c>
      <c r="G432">
        <v>60641</v>
      </c>
      <c r="H432">
        <v>1</v>
      </c>
      <c r="I432">
        <v>1</v>
      </c>
      <c r="J432">
        <v>4</v>
      </c>
      <c r="K432">
        <v>0</v>
      </c>
      <c r="L432">
        <v>3</v>
      </c>
      <c r="M432">
        <v>2</v>
      </c>
      <c r="N432">
        <v>0</v>
      </c>
      <c r="O432">
        <v>0</v>
      </c>
      <c r="P432">
        <v>3</v>
      </c>
      <c r="Q432">
        <v>3</v>
      </c>
      <c r="R432">
        <v>4</v>
      </c>
      <c r="S432">
        <v>5</v>
      </c>
      <c r="T432">
        <v>5</v>
      </c>
      <c r="U432">
        <f t="shared" si="13"/>
        <v>26</v>
      </c>
      <c r="V432" s="4">
        <f t="shared" si="12"/>
        <v>2</v>
      </c>
    </row>
    <row r="433" spans="1:22" x14ac:dyDescent="0.35">
      <c r="A433">
        <v>609987</v>
      </c>
      <c r="B433" t="s">
        <v>2241</v>
      </c>
      <c r="C433" t="s">
        <v>80</v>
      </c>
      <c r="D433" t="s">
        <v>2242</v>
      </c>
      <c r="E433" t="s">
        <v>82</v>
      </c>
      <c r="F433" t="s">
        <v>83</v>
      </c>
      <c r="G433">
        <v>60609</v>
      </c>
      <c r="H433">
        <v>1</v>
      </c>
      <c r="I433">
        <v>1</v>
      </c>
      <c r="J433">
        <v>2</v>
      </c>
      <c r="K433">
        <v>0</v>
      </c>
      <c r="L433">
        <v>4</v>
      </c>
      <c r="M433">
        <v>4</v>
      </c>
      <c r="N433">
        <v>0</v>
      </c>
      <c r="O433">
        <v>0</v>
      </c>
      <c r="P433">
        <v>3</v>
      </c>
      <c r="Q433">
        <v>3</v>
      </c>
      <c r="R433">
        <v>1</v>
      </c>
      <c r="S433">
        <v>3</v>
      </c>
      <c r="T433">
        <v>5</v>
      </c>
      <c r="U433">
        <f t="shared" si="13"/>
        <v>24</v>
      </c>
      <c r="V433" s="4">
        <f t="shared" si="12"/>
        <v>2</v>
      </c>
    </row>
    <row r="434" spans="1:22" x14ac:dyDescent="0.35">
      <c r="A434">
        <v>610029</v>
      </c>
      <c r="B434" t="s">
        <v>2246</v>
      </c>
      <c r="C434" t="s">
        <v>80</v>
      </c>
      <c r="D434" t="s">
        <v>2247</v>
      </c>
      <c r="E434" t="s">
        <v>82</v>
      </c>
      <c r="F434" t="s">
        <v>83</v>
      </c>
      <c r="G434">
        <v>60622</v>
      </c>
      <c r="H434">
        <v>1</v>
      </c>
      <c r="I434">
        <v>1</v>
      </c>
      <c r="J434">
        <v>3</v>
      </c>
      <c r="K434">
        <v>0</v>
      </c>
      <c r="L434">
        <v>2</v>
      </c>
      <c r="M434">
        <v>2</v>
      </c>
      <c r="N434">
        <v>0</v>
      </c>
      <c r="O434">
        <v>0</v>
      </c>
      <c r="P434">
        <v>2</v>
      </c>
      <c r="Q434">
        <v>3</v>
      </c>
      <c r="R434">
        <v>4</v>
      </c>
      <c r="S434">
        <v>5</v>
      </c>
      <c r="T434">
        <v>6</v>
      </c>
      <c r="U434">
        <f t="shared" si="13"/>
        <v>24</v>
      </c>
      <c r="V434" s="4">
        <f t="shared" si="12"/>
        <v>2</v>
      </c>
    </row>
    <row r="435" spans="1:22" x14ac:dyDescent="0.35">
      <c r="A435">
        <v>610325</v>
      </c>
      <c r="B435" t="s">
        <v>2256</v>
      </c>
      <c r="C435" t="s">
        <v>263</v>
      </c>
      <c r="D435" t="s">
        <v>2257</v>
      </c>
      <c r="E435" t="s">
        <v>82</v>
      </c>
      <c r="F435" t="s">
        <v>83</v>
      </c>
      <c r="G435">
        <v>60618</v>
      </c>
      <c r="H435">
        <v>1</v>
      </c>
      <c r="I435">
        <v>1</v>
      </c>
      <c r="J435">
        <v>3</v>
      </c>
      <c r="K435">
        <v>0</v>
      </c>
      <c r="L435">
        <v>2</v>
      </c>
      <c r="M435">
        <v>2</v>
      </c>
      <c r="N435">
        <v>0</v>
      </c>
      <c r="O435">
        <v>0</v>
      </c>
      <c r="P435">
        <v>3</v>
      </c>
      <c r="Q435">
        <v>3</v>
      </c>
      <c r="R435">
        <v>5</v>
      </c>
      <c r="S435">
        <v>5</v>
      </c>
      <c r="T435">
        <v>5</v>
      </c>
      <c r="U435">
        <f t="shared" si="13"/>
        <v>25</v>
      </c>
      <c r="V435" s="4">
        <f t="shared" si="12"/>
        <v>2</v>
      </c>
    </row>
    <row r="436" spans="1:22" x14ac:dyDescent="0.35">
      <c r="A436">
        <v>610250</v>
      </c>
      <c r="B436" t="s">
        <v>2261</v>
      </c>
      <c r="C436" t="s">
        <v>80</v>
      </c>
      <c r="D436" t="s">
        <v>2262</v>
      </c>
      <c r="E436" t="s">
        <v>82</v>
      </c>
      <c r="F436" t="s">
        <v>83</v>
      </c>
      <c r="G436">
        <v>60610</v>
      </c>
      <c r="H436">
        <v>1</v>
      </c>
      <c r="I436">
        <v>1</v>
      </c>
      <c r="J436">
        <v>4</v>
      </c>
      <c r="K436">
        <v>0</v>
      </c>
      <c r="L436">
        <v>3</v>
      </c>
      <c r="M436">
        <v>3</v>
      </c>
      <c r="N436">
        <v>0</v>
      </c>
      <c r="O436">
        <v>0</v>
      </c>
      <c r="P436">
        <v>3</v>
      </c>
      <c r="Q436">
        <v>3</v>
      </c>
      <c r="R436">
        <v>5</v>
      </c>
      <c r="S436">
        <v>4</v>
      </c>
      <c r="T436">
        <v>5</v>
      </c>
      <c r="U436">
        <f t="shared" si="13"/>
        <v>28</v>
      </c>
      <c r="V436" s="4">
        <f t="shared" si="12"/>
        <v>2</v>
      </c>
    </row>
    <row r="437" spans="1:22" x14ac:dyDescent="0.35">
      <c r="A437">
        <v>610161</v>
      </c>
      <c r="B437" t="s">
        <v>2276</v>
      </c>
      <c r="C437" t="s">
        <v>80</v>
      </c>
      <c r="D437" t="s">
        <v>2277</v>
      </c>
      <c r="E437" t="s">
        <v>82</v>
      </c>
      <c r="F437" t="s">
        <v>83</v>
      </c>
      <c r="G437">
        <v>60636</v>
      </c>
      <c r="H437">
        <v>1</v>
      </c>
      <c r="I437">
        <v>1</v>
      </c>
      <c r="J437">
        <v>2</v>
      </c>
      <c r="K437">
        <v>0</v>
      </c>
      <c r="L437">
        <v>3</v>
      </c>
      <c r="M437">
        <v>3</v>
      </c>
      <c r="N437">
        <v>0</v>
      </c>
      <c r="O437">
        <v>0</v>
      </c>
      <c r="P437">
        <v>3</v>
      </c>
      <c r="Q437">
        <v>3</v>
      </c>
      <c r="R437">
        <v>4</v>
      </c>
      <c r="S437">
        <v>4</v>
      </c>
      <c r="T437">
        <v>5</v>
      </c>
      <c r="U437">
        <f t="shared" si="13"/>
        <v>25</v>
      </c>
      <c r="V437" s="4">
        <f t="shared" si="12"/>
        <v>2</v>
      </c>
    </row>
    <row r="438" spans="1:22" x14ac:dyDescent="0.35">
      <c r="A438">
        <v>609807</v>
      </c>
      <c r="B438" t="s">
        <v>2281</v>
      </c>
      <c r="C438" t="s">
        <v>80</v>
      </c>
      <c r="D438" t="s">
        <v>2282</v>
      </c>
      <c r="E438" t="s">
        <v>82</v>
      </c>
      <c r="F438" t="s">
        <v>83</v>
      </c>
      <c r="G438">
        <v>60652</v>
      </c>
      <c r="H438">
        <v>1</v>
      </c>
      <c r="I438">
        <v>1</v>
      </c>
      <c r="J438">
        <v>3</v>
      </c>
      <c r="K438">
        <v>0</v>
      </c>
      <c r="L438">
        <v>2</v>
      </c>
      <c r="M438">
        <v>2</v>
      </c>
      <c r="N438">
        <v>0</v>
      </c>
      <c r="O438">
        <v>0</v>
      </c>
      <c r="P438">
        <v>2</v>
      </c>
      <c r="Q438">
        <v>3</v>
      </c>
      <c r="R438">
        <v>5</v>
      </c>
      <c r="S438">
        <v>2</v>
      </c>
      <c r="T438">
        <v>6</v>
      </c>
      <c r="U438">
        <f t="shared" si="13"/>
        <v>25</v>
      </c>
      <c r="V438" s="4">
        <f t="shared" si="12"/>
        <v>2</v>
      </c>
    </row>
    <row r="439" spans="1:22" x14ac:dyDescent="0.35">
      <c r="A439">
        <v>609947</v>
      </c>
      <c r="B439" t="s">
        <v>2291</v>
      </c>
      <c r="C439" t="s">
        <v>80</v>
      </c>
      <c r="D439" t="s">
        <v>2292</v>
      </c>
      <c r="E439" t="s">
        <v>82</v>
      </c>
      <c r="F439" t="s">
        <v>83</v>
      </c>
      <c r="G439">
        <v>60609</v>
      </c>
      <c r="H439">
        <v>1</v>
      </c>
      <c r="I439">
        <v>1</v>
      </c>
      <c r="J439">
        <v>3</v>
      </c>
      <c r="K439">
        <v>2</v>
      </c>
      <c r="L439">
        <v>2</v>
      </c>
      <c r="M439">
        <v>2</v>
      </c>
      <c r="N439">
        <v>2</v>
      </c>
      <c r="O439">
        <v>3</v>
      </c>
      <c r="P439">
        <v>3</v>
      </c>
      <c r="Q439">
        <v>3</v>
      </c>
      <c r="R439">
        <v>2</v>
      </c>
      <c r="S439">
        <v>4</v>
      </c>
      <c r="T439">
        <v>5</v>
      </c>
      <c r="U439">
        <f t="shared" si="13"/>
        <v>29</v>
      </c>
      <c r="V439" s="4">
        <f t="shared" si="12"/>
        <v>2</v>
      </c>
    </row>
    <row r="440" spans="1:22" x14ac:dyDescent="0.35">
      <c r="A440">
        <v>610245</v>
      </c>
      <c r="B440" t="s">
        <v>2301</v>
      </c>
      <c r="C440" t="s">
        <v>158</v>
      </c>
      <c r="D440" t="s">
        <v>2302</v>
      </c>
      <c r="E440" t="s">
        <v>82</v>
      </c>
      <c r="F440" t="s">
        <v>83</v>
      </c>
      <c r="G440">
        <v>60644</v>
      </c>
      <c r="H440">
        <v>1</v>
      </c>
      <c r="I440">
        <v>1</v>
      </c>
      <c r="J440">
        <v>3</v>
      </c>
      <c r="K440">
        <v>0</v>
      </c>
      <c r="L440">
        <v>2</v>
      </c>
      <c r="M440">
        <v>2</v>
      </c>
      <c r="N440">
        <v>0</v>
      </c>
      <c r="O440">
        <v>0</v>
      </c>
      <c r="P440">
        <v>3</v>
      </c>
      <c r="Q440">
        <v>2</v>
      </c>
      <c r="R440">
        <v>9</v>
      </c>
      <c r="S440">
        <v>4</v>
      </c>
      <c r="T440">
        <v>4</v>
      </c>
      <c r="U440">
        <f t="shared" si="13"/>
        <v>27</v>
      </c>
      <c r="V440" s="4">
        <f t="shared" si="12"/>
        <v>2</v>
      </c>
    </row>
    <row r="441" spans="1:22" x14ac:dyDescent="0.35">
      <c r="A441">
        <v>610218</v>
      </c>
      <c r="B441" t="s">
        <v>2311</v>
      </c>
      <c r="C441" t="s">
        <v>80</v>
      </c>
      <c r="D441" t="s">
        <v>2312</v>
      </c>
      <c r="E441" t="s">
        <v>82</v>
      </c>
      <c r="F441" t="s">
        <v>83</v>
      </c>
      <c r="G441">
        <v>60617</v>
      </c>
      <c r="H441">
        <v>1</v>
      </c>
      <c r="I441">
        <v>1</v>
      </c>
      <c r="J441">
        <v>2</v>
      </c>
      <c r="K441">
        <v>3</v>
      </c>
      <c r="L441">
        <v>3</v>
      </c>
      <c r="M441">
        <v>3</v>
      </c>
      <c r="N441">
        <v>0</v>
      </c>
      <c r="O441">
        <v>0</v>
      </c>
      <c r="P441">
        <v>2</v>
      </c>
      <c r="Q441">
        <v>3</v>
      </c>
      <c r="R441">
        <v>5</v>
      </c>
      <c r="S441">
        <v>5</v>
      </c>
      <c r="T441">
        <v>5</v>
      </c>
      <c r="U441">
        <f t="shared" si="13"/>
        <v>28</v>
      </c>
      <c r="V441" s="4">
        <f t="shared" si="12"/>
        <v>2</v>
      </c>
    </row>
    <row r="442" spans="1:22" x14ac:dyDescent="0.35">
      <c r="A442">
        <v>609786</v>
      </c>
      <c r="B442" t="s">
        <v>2331</v>
      </c>
      <c r="C442" t="s">
        <v>80</v>
      </c>
      <c r="D442" t="s">
        <v>2332</v>
      </c>
      <c r="E442" t="s">
        <v>82</v>
      </c>
      <c r="F442" t="s">
        <v>83</v>
      </c>
      <c r="G442">
        <v>60619</v>
      </c>
      <c r="H442">
        <v>1</v>
      </c>
      <c r="I442">
        <v>1</v>
      </c>
      <c r="J442">
        <v>2</v>
      </c>
      <c r="K442">
        <v>2</v>
      </c>
      <c r="L442">
        <v>2</v>
      </c>
      <c r="M442">
        <v>2</v>
      </c>
      <c r="N442">
        <v>2</v>
      </c>
      <c r="O442">
        <v>1</v>
      </c>
      <c r="P442">
        <v>2</v>
      </c>
      <c r="Q442">
        <v>2</v>
      </c>
      <c r="R442">
        <v>2</v>
      </c>
      <c r="S442">
        <v>3</v>
      </c>
      <c r="T442">
        <v>6</v>
      </c>
      <c r="U442">
        <f t="shared" si="13"/>
        <v>25</v>
      </c>
      <c r="V442" s="4">
        <f t="shared" si="12"/>
        <v>2</v>
      </c>
    </row>
    <row r="443" spans="1:22" x14ac:dyDescent="0.35">
      <c r="A443">
        <v>610273</v>
      </c>
      <c r="B443" t="s">
        <v>2346</v>
      </c>
      <c r="C443" t="s">
        <v>80</v>
      </c>
      <c r="D443" t="s">
        <v>2347</v>
      </c>
      <c r="E443" t="s">
        <v>82</v>
      </c>
      <c r="F443" t="s">
        <v>83</v>
      </c>
      <c r="G443">
        <v>60623</v>
      </c>
      <c r="H443">
        <v>1</v>
      </c>
      <c r="I443">
        <v>1</v>
      </c>
      <c r="J443">
        <v>2</v>
      </c>
      <c r="K443">
        <v>0</v>
      </c>
      <c r="L443">
        <v>4</v>
      </c>
      <c r="M443">
        <v>5</v>
      </c>
      <c r="N443">
        <v>0</v>
      </c>
      <c r="O443">
        <v>0</v>
      </c>
      <c r="P443">
        <v>2</v>
      </c>
      <c r="Q443">
        <v>3</v>
      </c>
      <c r="R443">
        <v>2</v>
      </c>
      <c r="S443">
        <v>5</v>
      </c>
      <c r="T443">
        <v>5</v>
      </c>
      <c r="U443">
        <f t="shared" si="13"/>
        <v>25</v>
      </c>
      <c r="V443" s="4">
        <f t="shared" si="12"/>
        <v>2</v>
      </c>
    </row>
    <row r="444" spans="1:22" x14ac:dyDescent="0.35">
      <c r="A444">
        <v>610152</v>
      </c>
      <c r="B444" t="s">
        <v>2359</v>
      </c>
      <c r="C444" t="s">
        <v>80</v>
      </c>
      <c r="D444" t="s">
        <v>2360</v>
      </c>
      <c r="E444" t="s">
        <v>82</v>
      </c>
      <c r="F444" t="s">
        <v>83</v>
      </c>
      <c r="G444">
        <v>60619</v>
      </c>
      <c r="H444">
        <v>1</v>
      </c>
      <c r="I444">
        <v>1</v>
      </c>
      <c r="J444">
        <v>3</v>
      </c>
      <c r="K444">
        <v>0</v>
      </c>
      <c r="L444">
        <v>2</v>
      </c>
      <c r="M444">
        <v>3</v>
      </c>
      <c r="N444">
        <v>0</v>
      </c>
      <c r="O444">
        <v>0</v>
      </c>
      <c r="P444">
        <v>3</v>
      </c>
      <c r="Q444">
        <v>2</v>
      </c>
      <c r="R444">
        <v>3</v>
      </c>
      <c r="S444">
        <v>4</v>
      </c>
      <c r="T444">
        <v>6</v>
      </c>
      <c r="U444">
        <f t="shared" si="13"/>
        <v>24</v>
      </c>
      <c r="V444" s="4">
        <f t="shared" si="12"/>
        <v>2</v>
      </c>
    </row>
    <row r="445" spans="1:22" x14ac:dyDescent="0.35">
      <c r="A445">
        <v>609949</v>
      </c>
      <c r="B445" t="s">
        <v>2364</v>
      </c>
      <c r="C445" t="s">
        <v>80</v>
      </c>
      <c r="D445" t="s">
        <v>2365</v>
      </c>
      <c r="E445" t="s">
        <v>82</v>
      </c>
      <c r="F445" t="s">
        <v>83</v>
      </c>
      <c r="G445">
        <v>60641</v>
      </c>
      <c r="H445">
        <v>1</v>
      </c>
      <c r="I445">
        <v>1</v>
      </c>
      <c r="J445">
        <v>3</v>
      </c>
      <c r="K445">
        <v>0</v>
      </c>
      <c r="L445">
        <v>3</v>
      </c>
      <c r="M445">
        <v>2</v>
      </c>
      <c r="N445">
        <v>0</v>
      </c>
      <c r="O445">
        <v>0</v>
      </c>
      <c r="P445">
        <v>3</v>
      </c>
      <c r="Q445">
        <v>3</v>
      </c>
      <c r="R445">
        <v>5</v>
      </c>
      <c r="S445">
        <v>5</v>
      </c>
      <c r="T445">
        <v>5</v>
      </c>
      <c r="U445">
        <f t="shared" si="13"/>
        <v>26</v>
      </c>
      <c r="V445" s="4">
        <f t="shared" si="12"/>
        <v>2</v>
      </c>
    </row>
    <row r="446" spans="1:22" x14ac:dyDescent="0.35">
      <c r="A446">
        <v>610364</v>
      </c>
      <c r="B446" t="s">
        <v>2369</v>
      </c>
      <c r="C446" t="s">
        <v>80</v>
      </c>
      <c r="D446" t="s">
        <v>2370</v>
      </c>
      <c r="E446" t="s">
        <v>82</v>
      </c>
      <c r="F446" t="s">
        <v>83</v>
      </c>
      <c r="G446">
        <v>60827</v>
      </c>
      <c r="H446">
        <v>1</v>
      </c>
      <c r="I446">
        <v>1</v>
      </c>
      <c r="J446">
        <v>3</v>
      </c>
      <c r="K446">
        <v>0</v>
      </c>
      <c r="L446">
        <v>2</v>
      </c>
      <c r="M446">
        <v>3</v>
      </c>
      <c r="N446">
        <v>0</v>
      </c>
      <c r="O446">
        <v>0</v>
      </c>
      <c r="P446">
        <v>3</v>
      </c>
      <c r="Q446">
        <v>2</v>
      </c>
      <c r="R446">
        <v>3</v>
      </c>
      <c r="S446">
        <v>4</v>
      </c>
      <c r="T446">
        <v>4</v>
      </c>
      <c r="U446">
        <f t="shared" si="13"/>
        <v>22</v>
      </c>
      <c r="V446" s="4">
        <f t="shared" si="12"/>
        <v>2</v>
      </c>
    </row>
    <row r="447" spans="1:22" x14ac:dyDescent="0.35">
      <c r="A447">
        <v>609705</v>
      </c>
      <c r="B447" t="s">
        <v>2374</v>
      </c>
      <c r="C447" t="s">
        <v>158</v>
      </c>
      <c r="D447" t="s">
        <v>2375</v>
      </c>
      <c r="E447" t="s">
        <v>82</v>
      </c>
      <c r="F447" t="s">
        <v>83</v>
      </c>
      <c r="G447">
        <v>60628</v>
      </c>
      <c r="H447">
        <v>1</v>
      </c>
      <c r="I447">
        <v>1</v>
      </c>
      <c r="J447">
        <v>2</v>
      </c>
      <c r="K447">
        <v>2</v>
      </c>
      <c r="L447">
        <v>3</v>
      </c>
      <c r="M447">
        <v>2</v>
      </c>
      <c r="N447">
        <v>3</v>
      </c>
      <c r="O447">
        <v>3</v>
      </c>
      <c r="P447">
        <v>0</v>
      </c>
      <c r="Q447">
        <v>0</v>
      </c>
      <c r="R447">
        <v>4</v>
      </c>
      <c r="S447">
        <v>4</v>
      </c>
      <c r="T447">
        <v>5</v>
      </c>
      <c r="U447">
        <f t="shared" si="13"/>
        <v>26</v>
      </c>
      <c r="V447" s="4">
        <f t="shared" si="12"/>
        <v>2</v>
      </c>
    </row>
    <row r="448" spans="1:22" x14ac:dyDescent="0.35">
      <c r="A448">
        <v>610160</v>
      </c>
      <c r="B448" t="s">
        <v>2379</v>
      </c>
      <c r="C448" t="s">
        <v>80</v>
      </c>
      <c r="D448" t="s">
        <v>2380</v>
      </c>
      <c r="E448" t="s">
        <v>82</v>
      </c>
      <c r="F448" t="s">
        <v>83</v>
      </c>
      <c r="G448">
        <v>60628</v>
      </c>
      <c r="H448">
        <v>1</v>
      </c>
      <c r="I448">
        <v>1</v>
      </c>
      <c r="J448">
        <v>1</v>
      </c>
      <c r="K448">
        <v>0</v>
      </c>
      <c r="L448">
        <v>3</v>
      </c>
      <c r="M448">
        <v>3</v>
      </c>
      <c r="N448">
        <v>0</v>
      </c>
      <c r="O448">
        <v>0</v>
      </c>
      <c r="P448">
        <v>2</v>
      </c>
      <c r="Q448">
        <v>2</v>
      </c>
      <c r="R448">
        <v>9</v>
      </c>
      <c r="S448">
        <v>2</v>
      </c>
      <c r="T448">
        <v>5</v>
      </c>
      <c r="U448">
        <f t="shared" si="13"/>
        <v>27</v>
      </c>
      <c r="V448" s="4">
        <f t="shared" si="12"/>
        <v>2</v>
      </c>
    </row>
    <row r="449" spans="1:22" x14ac:dyDescent="0.35">
      <c r="A449">
        <v>610396</v>
      </c>
      <c r="B449" t="s">
        <v>2392</v>
      </c>
      <c r="C449" t="s">
        <v>80</v>
      </c>
      <c r="D449" t="s">
        <v>2393</v>
      </c>
      <c r="E449" t="s">
        <v>82</v>
      </c>
      <c r="F449" t="s">
        <v>83</v>
      </c>
      <c r="G449">
        <v>60629</v>
      </c>
      <c r="H449">
        <v>1</v>
      </c>
      <c r="I449">
        <v>1</v>
      </c>
      <c r="J449">
        <v>3</v>
      </c>
      <c r="K449">
        <v>0</v>
      </c>
      <c r="L449">
        <v>2</v>
      </c>
      <c r="M449">
        <v>3</v>
      </c>
      <c r="N449">
        <v>0</v>
      </c>
      <c r="O449">
        <v>0</v>
      </c>
      <c r="P449">
        <v>3</v>
      </c>
      <c r="Q449">
        <v>4</v>
      </c>
      <c r="R449">
        <v>5</v>
      </c>
      <c r="S449">
        <v>5</v>
      </c>
      <c r="T449">
        <v>6</v>
      </c>
      <c r="U449">
        <f t="shared" si="13"/>
        <v>28</v>
      </c>
      <c r="V449" s="4">
        <f t="shared" si="12"/>
        <v>2</v>
      </c>
    </row>
    <row r="450" spans="1:22" x14ac:dyDescent="0.35">
      <c r="A450">
        <v>610040</v>
      </c>
      <c r="B450" t="s">
        <v>2397</v>
      </c>
      <c r="C450" t="s">
        <v>80</v>
      </c>
      <c r="D450" t="s">
        <v>2398</v>
      </c>
      <c r="E450" t="s">
        <v>82</v>
      </c>
      <c r="F450" t="s">
        <v>83</v>
      </c>
      <c r="G450">
        <v>60639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3</v>
      </c>
      <c r="Q450">
        <v>3</v>
      </c>
      <c r="R450">
        <v>6</v>
      </c>
      <c r="S450">
        <v>5</v>
      </c>
      <c r="T450">
        <v>7</v>
      </c>
      <c r="U450">
        <f t="shared" si="13"/>
        <v>21</v>
      </c>
      <c r="V450" s="4">
        <f t="shared" ref="V450:V513" si="14">VALUE(LEFT(TEXT(U450, "0"), 1))</f>
        <v>2</v>
      </c>
    </row>
    <row r="451" spans="1:22" x14ac:dyDescent="0.35">
      <c r="A451">
        <v>609704</v>
      </c>
      <c r="B451" t="s">
        <v>2402</v>
      </c>
      <c r="C451" t="s">
        <v>158</v>
      </c>
      <c r="D451" t="s">
        <v>2403</v>
      </c>
      <c r="E451" t="s">
        <v>82</v>
      </c>
      <c r="F451" t="s">
        <v>83</v>
      </c>
      <c r="G451">
        <v>60623</v>
      </c>
      <c r="H451">
        <v>1</v>
      </c>
      <c r="I451">
        <v>1</v>
      </c>
      <c r="J451">
        <v>3</v>
      </c>
      <c r="K451">
        <v>0</v>
      </c>
      <c r="L451">
        <v>3</v>
      </c>
      <c r="M451">
        <v>2</v>
      </c>
      <c r="N451">
        <v>0</v>
      </c>
      <c r="O451">
        <v>0</v>
      </c>
      <c r="P451">
        <v>0</v>
      </c>
      <c r="Q451">
        <v>0</v>
      </c>
      <c r="R451">
        <v>6</v>
      </c>
      <c r="S451">
        <v>5</v>
      </c>
      <c r="T451">
        <v>5</v>
      </c>
      <c r="U451">
        <f t="shared" ref="U451:U514" si="15">SUM(H451:T451)-S451</f>
        <v>21</v>
      </c>
      <c r="V451" s="4">
        <f t="shared" si="14"/>
        <v>2</v>
      </c>
    </row>
    <row r="452" spans="1:22" x14ac:dyDescent="0.35">
      <c r="A452">
        <v>610127</v>
      </c>
      <c r="B452" t="s">
        <v>2407</v>
      </c>
      <c r="C452" t="s">
        <v>80</v>
      </c>
      <c r="D452" t="s">
        <v>2408</v>
      </c>
      <c r="E452" t="s">
        <v>82</v>
      </c>
      <c r="F452" t="s">
        <v>83</v>
      </c>
      <c r="G452">
        <v>60625</v>
      </c>
      <c r="H452">
        <v>1</v>
      </c>
      <c r="I452">
        <v>1</v>
      </c>
      <c r="J452">
        <v>4</v>
      </c>
      <c r="K452">
        <v>0</v>
      </c>
      <c r="L452">
        <v>3</v>
      </c>
      <c r="M452">
        <v>3</v>
      </c>
      <c r="N452">
        <v>0</v>
      </c>
      <c r="O452">
        <v>0</v>
      </c>
      <c r="P452">
        <v>3</v>
      </c>
      <c r="Q452">
        <v>3</v>
      </c>
      <c r="R452">
        <v>5</v>
      </c>
      <c r="S452">
        <v>5</v>
      </c>
      <c r="T452">
        <v>6</v>
      </c>
      <c r="U452">
        <f t="shared" si="15"/>
        <v>29</v>
      </c>
      <c r="V452" s="4">
        <f t="shared" si="14"/>
        <v>2</v>
      </c>
    </row>
    <row r="453" spans="1:22" x14ac:dyDescent="0.35">
      <c r="A453">
        <v>609869</v>
      </c>
      <c r="B453" t="s">
        <v>2430</v>
      </c>
      <c r="C453" t="s">
        <v>80</v>
      </c>
      <c r="D453" t="s">
        <v>2431</v>
      </c>
      <c r="E453" t="s">
        <v>82</v>
      </c>
      <c r="F453" t="s">
        <v>83</v>
      </c>
      <c r="G453">
        <v>60636</v>
      </c>
      <c r="H453">
        <v>1</v>
      </c>
      <c r="I453">
        <v>1</v>
      </c>
      <c r="J453">
        <v>2</v>
      </c>
      <c r="K453">
        <v>2</v>
      </c>
      <c r="L453">
        <v>3</v>
      </c>
      <c r="M453">
        <v>2</v>
      </c>
      <c r="N453">
        <v>3</v>
      </c>
      <c r="O453">
        <v>3</v>
      </c>
      <c r="P453">
        <v>3</v>
      </c>
      <c r="Q453">
        <v>3</v>
      </c>
      <c r="R453">
        <v>1</v>
      </c>
      <c r="S453">
        <v>4</v>
      </c>
      <c r="T453">
        <v>5</v>
      </c>
      <c r="U453">
        <f t="shared" si="15"/>
        <v>29</v>
      </c>
      <c r="V453" s="4">
        <f t="shared" si="14"/>
        <v>2</v>
      </c>
    </row>
    <row r="454" spans="1:22" x14ac:dyDescent="0.35">
      <c r="A454">
        <v>610317</v>
      </c>
      <c r="B454" t="s">
        <v>2460</v>
      </c>
      <c r="C454" t="s">
        <v>80</v>
      </c>
      <c r="D454" t="s">
        <v>2461</v>
      </c>
      <c r="E454" t="s">
        <v>82</v>
      </c>
      <c r="F454" t="s">
        <v>83</v>
      </c>
      <c r="G454">
        <v>60632</v>
      </c>
      <c r="H454">
        <v>1</v>
      </c>
      <c r="I454">
        <v>1</v>
      </c>
      <c r="J454">
        <v>3</v>
      </c>
      <c r="K454">
        <v>0</v>
      </c>
      <c r="L454">
        <v>3</v>
      </c>
      <c r="M454">
        <v>3</v>
      </c>
      <c r="N454">
        <v>0</v>
      </c>
      <c r="O454">
        <v>0</v>
      </c>
      <c r="P454">
        <v>0</v>
      </c>
      <c r="Q454">
        <v>0</v>
      </c>
      <c r="R454">
        <v>6</v>
      </c>
      <c r="S454">
        <v>5</v>
      </c>
      <c r="T454">
        <v>5</v>
      </c>
      <c r="U454">
        <f t="shared" si="15"/>
        <v>22</v>
      </c>
      <c r="V454" s="4">
        <f t="shared" si="14"/>
        <v>2</v>
      </c>
    </row>
    <row r="455" spans="1:22" x14ac:dyDescent="0.35">
      <c r="A455">
        <v>610144</v>
      </c>
      <c r="B455" t="s">
        <v>2475</v>
      </c>
      <c r="C455" t="s">
        <v>80</v>
      </c>
      <c r="D455" t="s">
        <v>2476</v>
      </c>
      <c r="E455" t="s">
        <v>82</v>
      </c>
      <c r="F455" t="s">
        <v>83</v>
      </c>
      <c r="G455">
        <v>60618</v>
      </c>
      <c r="H455">
        <v>1</v>
      </c>
      <c r="I455">
        <v>1</v>
      </c>
      <c r="J455">
        <v>3</v>
      </c>
      <c r="K455">
        <v>0</v>
      </c>
      <c r="L455">
        <v>2</v>
      </c>
      <c r="M455">
        <v>2</v>
      </c>
      <c r="N455">
        <v>0</v>
      </c>
      <c r="O455">
        <v>0</v>
      </c>
      <c r="P455">
        <v>3</v>
      </c>
      <c r="Q455">
        <v>3</v>
      </c>
      <c r="R455">
        <v>7</v>
      </c>
      <c r="S455">
        <v>5</v>
      </c>
      <c r="T455">
        <v>6</v>
      </c>
      <c r="U455">
        <f t="shared" si="15"/>
        <v>28</v>
      </c>
      <c r="V455" s="4">
        <f t="shared" si="14"/>
        <v>2</v>
      </c>
    </row>
    <row r="456" spans="1:22" x14ac:dyDescent="0.35">
      <c r="A456">
        <v>610235</v>
      </c>
      <c r="B456" t="s">
        <v>2480</v>
      </c>
      <c r="C456" t="s">
        <v>80</v>
      </c>
      <c r="D456" t="s">
        <v>2481</v>
      </c>
      <c r="E456" t="s">
        <v>82</v>
      </c>
      <c r="F456" t="s">
        <v>83</v>
      </c>
      <c r="G456">
        <v>60651</v>
      </c>
      <c r="H456">
        <v>1</v>
      </c>
      <c r="I456">
        <v>1</v>
      </c>
      <c r="J456">
        <v>2</v>
      </c>
      <c r="K456">
        <v>0</v>
      </c>
      <c r="L456">
        <v>3</v>
      </c>
      <c r="M456">
        <v>3</v>
      </c>
      <c r="N456">
        <v>0</v>
      </c>
      <c r="O456">
        <v>0</v>
      </c>
      <c r="P456">
        <v>2</v>
      </c>
      <c r="Q456">
        <v>3</v>
      </c>
      <c r="R456">
        <v>4</v>
      </c>
      <c r="S456">
        <v>5</v>
      </c>
      <c r="T456">
        <v>5</v>
      </c>
      <c r="U456">
        <f t="shared" si="15"/>
        <v>24</v>
      </c>
      <c r="V456" s="4">
        <f t="shared" si="14"/>
        <v>2</v>
      </c>
    </row>
    <row r="457" spans="1:22" x14ac:dyDescent="0.35">
      <c r="A457">
        <v>610329</v>
      </c>
      <c r="B457" t="s">
        <v>2485</v>
      </c>
      <c r="C457" t="s">
        <v>80</v>
      </c>
      <c r="D457" t="s">
        <v>2486</v>
      </c>
      <c r="E457" t="s">
        <v>82</v>
      </c>
      <c r="F457" t="s">
        <v>83</v>
      </c>
      <c r="G457">
        <v>60608</v>
      </c>
      <c r="H457">
        <v>1</v>
      </c>
      <c r="I457">
        <v>1</v>
      </c>
      <c r="J457">
        <v>3</v>
      </c>
      <c r="K457">
        <v>0</v>
      </c>
      <c r="L457">
        <v>2</v>
      </c>
      <c r="M457">
        <v>3</v>
      </c>
      <c r="N457">
        <v>0</v>
      </c>
      <c r="O457">
        <v>0</v>
      </c>
      <c r="P457">
        <v>3</v>
      </c>
      <c r="Q457">
        <v>3</v>
      </c>
      <c r="R457">
        <v>7</v>
      </c>
      <c r="S457">
        <v>5</v>
      </c>
      <c r="T457">
        <v>6</v>
      </c>
      <c r="U457">
        <f t="shared" si="15"/>
        <v>29</v>
      </c>
      <c r="V457" s="4">
        <f t="shared" si="14"/>
        <v>2</v>
      </c>
    </row>
    <row r="458" spans="1:22" x14ac:dyDescent="0.35">
      <c r="A458">
        <v>610320</v>
      </c>
      <c r="B458" t="s">
        <v>2490</v>
      </c>
      <c r="C458" t="s">
        <v>80</v>
      </c>
      <c r="D458" t="s">
        <v>1329</v>
      </c>
      <c r="E458" t="s">
        <v>82</v>
      </c>
      <c r="F458" t="s">
        <v>83</v>
      </c>
      <c r="G458">
        <v>60622</v>
      </c>
      <c r="H458">
        <v>1</v>
      </c>
      <c r="I458">
        <v>5</v>
      </c>
      <c r="J458">
        <v>3</v>
      </c>
      <c r="K458">
        <v>0</v>
      </c>
      <c r="L458">
        <v>1</v>
      </c>
      <c r="M458">
        <v>1</v>
      </c>
      <c r="N458">
        <v>0</v>
      </c>
      <c r="O458">
        <v>0</v>
      </c>
      <c r="P458">
        <v>3</v>
      </c>
      <c r="Q458">
        <v>4</v>
      </c>
      <c r="R458">
        <v>5</v>
      </c>
      <c r="S458">
        <v>2</v>
      </c>
      <c r="T458">
        <v>5</v>
      </c>
      <c r="U458">
        <f t="shared" si="15"/>
        <v>28</v>
      </c>
      <c r="V458" s="4">
        <f t="shared" si="14"/>
        <v>2</v>
      </c>
    </row>
    <row r="459" spans="1:22" x14ac:dyDescent="0.35">
      <c r="A459">
        <v>610524</v>
      </c>
      <c r="B459" t="s">
        <v>2493</v>
      </c>
      <c r="C459" t="s">
        <v>158</v>
      </c>
      <c r="D459" t="s">
        <v>2494</v>
      </c>
      <c r="E459" t="s">
        <v>82</v>
      </c>
      <c r="F459" t="s">
        <v>83</v>
      </c>
      <c r="G459">
        <v>60618</v>
      </c>
      <c r="H459">
        <v>0</v>
      </c>
      <c r="I459">
        <v>1</v>
      </c>
      <c r="J459">
        <v>4</v>
      </c>
      <c r="K459">
        <v>0</v>
      </c>
      <c r="L459">
        <v>4</v>
      </c>
      <c r="M459">
        <v>3</v>
      </c>
      <c r="N459">
        <v>0</v>
      </c>
      <c r="O459">
        <v>0</v>
      </c>
      <c r="P459">
        <v>4</v>
      </c>
      <c r="Q459">
        <v>2</v>
      </c>
      <c r="R459">
        <v>2</v>
      </c>
      <c r="S459">
        <v>5</v>
      </c>
      <c r="T459">
        <v>6</v>
      </c>
      <c r="U459">
        <f t="shared" si="15"/>
        <v>26</v>
      </c>
      <c r="V459" s="4">
        <f t="shared" si="14"/>
        <v>2</v>
      </c>
    </row>
    <row r="460" spans="1:22" x14ac:dyDescent="0.35">
      <c r="A460">
        <v>609827</v>
      </c>
      <c r="B460" t="s">
        <v>2514</v>
      </c>
      <c r="C460" t="s">
        <v>80</v>
      </c>
      <c r="D460" t="s">
        <v>2515</v>
      </c>
      <c r="E460" t="s">
        <v>82</v>
      </c>
      <c r="F460" t="s">
        <v>83</v>
      </c>
      <c r="G460">
        <v>60619</v>
      </c>
      <c r="H460">
        <v>1</v>
      </c>
      <c r="I460">
        <v>1</v>
      </c>
      <c r="J460">
        <v>3</v>
      </c>
      <c r="K460">
        <v>0</v>
      </c>
      <c r="L460">
        <v>3</v>
      </c>
      <c r="M460">
        <v>4</v>
      </c>
      <c r="N460">
        <v>0</v>
      </c>
      <c r="O460">
        <v>0</v>
      </c>
      <c r="P460">
        <v>3</v>
      </c>
      <c r="Q460">
        <v>3</v>
      </c>
      <c r="R460">
        <v>4</v>
      </c>
      <c r="S460">
        <v>5</v>
      </c>
      <c r="T460">
        <v>4</v>
      </c>
      <c r="U460">
        <f t="shared" si="15"/>
        <v>26</v>
      </c>
      <c r="V460" s="4">
        <f t="shared" si="14"/>
        <v>2</v>
      </c>
    </row>
    <row r="461" spans="1:22" x14ac:dyDescent="0.35">
      <c r="A461">
        <v>610532</v>
      </c>
      <c r="B461" t="s">
        <v>2524</v>
      </c>
      <c r="C461" t="s">
        <v>263</v>
      </c>
      <c r="D461" t="s">
        <v>2525</v>
      </c>
      <c r="E461" t="s">
        <v>82</v>
      </c>
      <c r="F461" t="s">
        <v>83</v>
      </c>
      <c r="G461">
        <v>60632</v>
      </c>
      <c r="H461">
        <v>1</v>
      </c>
      <c r="I461">
        <v>1</v>
      </c>
      <c r="J461">
        <v>2</v>
      </c>
      <c r="K461">
        <v>2</v>
      </c>
      <c r="L461">
        <v>2</v>
      </c>
      <c r="M461">
        <v>2</v>
      </c>
      <c r="N461">
        <v>2</v>
      </c>
      <c r="O461">
        <v>2</v>
      </c>
      <c r="P461">
        <v>0</v>
      </c>
      <c r="Q461">
        <v>0</v>
      </c>
      <c r="R461">
        <v>5</v>
      </c>
      <c r="S461">
        <v>5</v>
      </c>
      <c r="T461">
        <v>6</v>
      </c>
      <c r="U461">
        <f t="shared" si="15"/>
        <v>25</v>
      </c>
      <c r="V461" s="4">
        <f t="shared" si="14"/>
        <v>2</v>
      </c>
    </row>
    <row r="462" spans="1:22" x14ac:dyDescent="0.35">
      <c r="A462">
        <v>609983</v>
      </c>
      <c r="B462" t="s">
        <v>2529</v>
      </c>
      <c r="C462" t="s">
        <v>80</v>
      </c>
      <c r="D462" t="s">
        <v>2530</v>
      </c>
      <c r="E462" t="s">
        <v>82</v>
      </c>
      <c r="F462" t="s">
        <v>83</v>
      </c>
      <c r="G462">
        <v>60609</v>
      </c>
      <c r="H462">
        <v>1</v>
      </c>
      <c r="I462">
        <v>1</v>
      </c>
      <c r="J462">
        <v>2</v>
      </c>
      <c r="K462">
        <v>0</v>
      </c>
      <c r="L462">
        <v>2</v>
      </c>
      <c r="M462">
        <v>2</v>
      </c>
      <c r="N462">
        <v>0</v>
      </c>
      <c r="O462">
        <v>0</v>
      </c>
      <c r="P462">
        <v>2</v>
      </c>
      <c r="Q462">
        <v>2</v>
      </c>
      <c r="R462">
        <v>5</v>
      </c>
      <c r="S462">
        <v>4</v>
      </c>
      <c r="T462">
        <v>6</v>
      </c>
      <c r="U462">
        <f t="shared" si="15"/>
        <v>23</v>
      </c>
      <c r="V462" s="4">
        <f t="shared" si="14"/>
        <v>2</v>
      </c>
    </row>
    <row r="463" spans="1:22" x14ac:dyDescent="0.35">
      <c r="A463">
        <v>610018</v>
      </c>
      <c r="B463" t="s">
        <v>2559</v>
      </c>
      <c r="C463" t="s">
        <v>263</v>
      </c>
      <c r="D463" t="s">
        <v>2560</v>
      </c>
      <c r="E463" t="s">
        <v>82</v>
      </c>
      <c r="F463" t="s">
        <v>83</v>
      </c>
      <c r="G463">
        <v>60615</v>
      </c>
      <c r="H463">
        <v>1</v>
      </c>
      <c r="I463">
        <v>1</v>
      </c>
      <c r="J463">
        <v>3</v>
      </c>
      <c r="K463">
        <v>3</v>
      </c>
      <c r="L463">
        <v>2</v>
      </c>
      <c r="M463">
        <v>2</v>
      </c>
      <c r="N463">
        <v>4</v>
      </c>
      <c r="O463">
        <v>4</v>
      </c>
      <c r="P463">
        <v>0</v>
      </c>
      <c r="Q463">
        <v>0</v>
      </c>
      <c r="R463">
        <v>1</v>
      </c>
      <c r="S463">
        <v>5</v>
      </c>
      <c r="T463">
        <v>5</v>
      </c>
      <c r="U463">
        <f t="shared" si="15"/>
        <v>26</v>
      </c>
      <c r="V463" s="4">
        <f t="shared" si="14"/>
        <v>2</v>
      </c>
    </row>
    <row r="464" spans="1:22" x14ac:dyDescent="0.35">
      <c r="A464">
        <v>610108</v>
      </c>
      <c r="B464" t="s">
        <v>2564</v>
      </c>
      <c r="C464" t="s">
        <v>80</v>
      </c>
      <c r="D464" t="s">
        <v>2565</v>
      </c>
      <c r="E464" t="s">
        <v>82</v>
      </c>
      <c r="F464" t="s">
        <v>83</v>
      </c>
      <c r="G464">
        <v>60636</v>
      </c>
      <c r="H464">
        <v>1</v>
      </c>
      <c r="I464">
        <v>1</v>
      </c>
      <c r="J464">
        <v>1</v>
      </c>
      <c r="K464">
        <v>0</v>
      </c>
      <c r="L464">
        <v>2</v>
      </c>
      <c r="M464">
        <v>3</v>
      </c>
      <c r="N464">
        <v>0</v>
      </c>
      <c r="O464">
        <v>0</v>
      </c>
      <c r="P464">
        <v>2</v>
      </c>
      <c r="Q464">
        <v>3</v>
      </c>
      <c r="R464">
        <v>9</v>
      </c>
      <c r="S464">
        <v>4</v>
      </c>
      <c r="T464">
        <v>4</v>
      </c>
      <c r="U464">
        <f t="shared" si="15"/>
        <v>26</v>
      </c>
      <c r="V464" s="4">
        <f t="shared" si="14"/>
        <v>2</v>
      </c>
    </row>
    <row r="465" spans="1:22" x14ac:dyDescent="0.35">
      <c r="A465">
        <v>610340</v>
      </c>
      <c r="B465" t="s">
        <v>2579</v>
      </c>
      <c r="C465" t="s">
        <v>158</v>
      </c>
      <c r="D465" t="s">
        <v>1751</v>
      </c>
      <c r="E465" t="s">
        <v>82</v>
      </c>
      <c r="F465" t="s">
        <v>83</v>
      </c>
      <c r="G465">
        <v>60634</v>
      </c>
      <c r="H465">
        <v>1</v>
      </c>
      <c r="I465">
        <v>1</v>
      </c>
      <c r="J465">
        <v>3</v>
      </c>
      <c r="K465">
        <v>2</v>
      </c>
      <c r="L465">
        <v>3</v>
      </c>
      <c r="M465">
        <v>3</v>
      </c>
      <c r="N465">
        <v>3</v>
      </c>
      <c r="O465">
        <v>3</v>
      </c>
      <c r="P465">
        <v>0</v>
      </c>
      <c r="Q465">
        <v>0</v>
      </c>
      <c r="R465">
        <v>3</v>
      </c>
      <c r="S465">
        <v>5</v>
      </c>
      <c r="T465">
        <v>6</v>
      </c>
      <c r="U465">
        <f t="shared" si="15"/>
        <v>28</v>
      </c>
      <c r="V465" s="4">
        <f t="shared" si="14"/>
        <v>2</v>
      </c>
    </row>
    <row r="466" spans="1:22" x14ac:dyDescent="0.35">
      <c r="A466">
        <v>610203</v>
      </c>
      <c r="B466" t="s">
        <v>2637</v>
      </c>
      <c r="C466" t="s">
        <v>80</v>
      </c>
      <c r="D466" t="s">
        <v>2638</v>
      </c>
      <c r="E466" t="s">
        <v>82</v>
      </c>
      <c r="F466" t="s">
        <v>83</v>
      </c>
      <c r="G466">
        <v>60629</v>
      </c>
      <c r="H466">
        <v>1</v>
      </c>
      <c r="I466">
        <v>1</v>
      </c>
      <c r="J466">
        <v>0</v>
      </c>
      <c r="K466">
        <v>3</v>
      </c>
      <c r="L466">
        <v>0</v>
      </c>
      <c r="M466">
        <v>0</v>
      </c>
      <c r="N466">
        <v>3</v>
      </c>
      <c r="O466">
        <v>3</v>
      </c>
      <c r="P466">
        <v>3</v>
      </c>
      <c r="Q466">
        <v>3</v>
      </c>
      <c r="R466">
        <v>5</v>
      </c>
      <c r="S466">
        <v>5</v>
      </c>
      <c r="T466">
        <v>7</v>
      </c>
      <c r="U466">
        <f t="shared" si="15"/>
        <v>29</v>
      </c>
      <c r="V466" s="4">
        <f t="shared" si="14"/>
        <v>2</v>
      </c>
    </row>
    <row r="467" spans="1:22" x14ac:dyDescent="0.35">
      <c r="A467">
        <v>609810</v>
      </c>
      <c r="B467" t="s">
        <v>2652</v>
      </c>
      <c r="C467" t="s">
        <v>80</v>
      </c>
      <c r="D467" t="s">
        <v>2653</v>
      </c>
      <c r="E467" t="s">
        <v>82</v>
      </c>
      <c r="F467" t="s">
        <v>83</v>
      </c>
      <c r="G467">
        <v>60634</v>
      </c>
      <c r="H467">
        <v>1</v>
      </c>
      <c r="I467">
        <v>1</v>
      </c>
      <c r="J467">
        <v>4</v>
      </c>
      <c r="K467">
        <v>0</v>
      </c>
      <c r="L467">
        <v>3</v>
      </c>
      <c r="M467">
        <v>2</v>
      </c>
      <c r="N467">
        <v>0</v>
      </c>
      <c r="O467">
        <v>0</v>
      </c>
      <c r="P467">
        <v>3</v>
      </c>
      <c r="Q467">
        <v>3</v>
      </c>
      <c r="R467">
        <v>5</v>
      </c>
      <c r="S467">
        <v>5</v>
      </c>
      <c r="T467">
        <v>6</v>
      </c>
      <c r="U467">
        <f t="shared" si="15"/>
        <v>28</v>
      </c>
      <c r="V467" s="4">
        <f t="shared" si="14"/>
        <v>2</v>
      </c>
    </row>
    <row r="468" spans="1:22" x14ac:dyDescent="0.35">
      <c r="A468">
        <v>610048</v>
      </c>
      <c r="B468" t="s">
        <v>2657</v>
      </c>
      <c r="C468" t="s">
        <v>80</v>
      </c>
      <c r="D468" t="s">
        <v>2658</v>
      </c>
      <c r="E468" t="s">
        <v>82</v>
      </c>
      <c r="F468" t="s">
        <v>83</v>
      </c>
      <c r="G468">
        <v>60610</v>
      </c>
      <c r="H468">
        <v>1</v>
      </c>
      <c r="I468">
        <v>1</v>
      </c>
      <c r="J468">
        <v>3</v>
      </c>
      <c r="K468">
        <v>0</v>
      </c>
      <c r="L468">
        <v>3</v>
      </c>
      <c r="M468">
        <v>3</v>
      </c>
      <c r="N468">
        <v>0</v>
      </c>
      <c r="O468">
        <v>0</v>
      </c>
      <c r="P468">
        <v>2</v>
      </c>
      <c r="Q468">
        <v>2</v>
      </c>
      <c r="R468">
        <v>1</v>
      </c>
      <c r="S468">
        <v>4</v>
      </c>
      <c r="T468">
        <v>4</v>
      </c>
      <c r="U468">
        <f t="shared" si="15"/>
        <v>20</v>
      </c>
      <c r="V468" s="4">
        <f t="shared" si="14"/>
        <v>2</v>
      </c>
    </row>
    <row r="469" spans="1:22" x14ac:dyDescent="0.35">
      <c r="A469">
        <v>610293</v>
      </c>
      <c r="B469" t="s">
        <v>2662</v>
      </c>
      <c r="C469" t="s">
        <v>80</v>
      </c>
      <c r="D469" t="s">
        <v>2663</v>
      </c>
      <c r="E469" t="s">
        <v>82</v>
      </c>
      <c r="F469" t="s">
        <v>83</v>
      </c>
      <c r="G469">
        <v>60624</v>
      </c>
      <c r="H469">
        <v>1</v>
      </c>
      <c r="I469">
        <v>1</v>
      </c>
      <c r="J469">
        <v>4</v>
      </c>
      <c r="K469">
        <v>0</v>
      </c>
      <c r="L469">
        <v>4</v>
      </c>
      <c r="M469">
        <v>4</v>
      </c>
      <c r="N469">
        <v>0</v>
      </c>
      <c r="O469">
        <v>0</v>
      </c>
      <c r="P469">
        <v>0</v>
      </c>
      <c r="Q469">
        <v>0</v>
      </c>
      <c r="R469">
        <v>2</v>
      </c>
      <c r="S469">
        <v>4</v>
      </c>
      <c r="T469">
        <v>6</v>
      </c>
      <c r="U469">
        <f t="shared" si="15"/>
        <v>22</v>
      </c>
      <c r="V469" s="4">
        <f t="shared" si="14"/>
        <v>2</v>
      </c>
    </row>
    <row r="470" spans="1:22" x14ac:dyDescent="0.35">
      <c r="A470">
        <v>610131</v>
      </c>
      <c r="B470" t="s">
        <v>2667</v>
      </c>
      <c r="C470" t="s">
        <v>80</v>
      </c>
      <c r="D470" t="s">
        <v>2668</v>
      </c>
      <c r="E470" t="s">
        <v>82</v>
      </c>
      <c r="F470" t="s">
        <v>83</v>
      </c>
      <c r="G470">
        <v>60608</v>
      </c>
      <c r="H470">
        <v>1</v>
      </c>
      <c r="I470">
        <v>1</v>
      </c>
      <c r="J470">
        <v>3</v>
      </c>
      <c r="K470">
        <v>0</v>
      </c>
      <c r="L470">
        <v>2</v>
      </c>
      <c r="M470">
        <v>2</v>
      </c>
      <c r="N470">
        <v>0</v>
      </c>
      <c r="O470">
        <v>0</v>
      </c>
      <c r="P470">
        <v>2</v>
      </c>
      <c r="Q470">
        <v>2</v>
      </c>
      <c r="R470">
        <v>6</v>
      </c>
      <c r="S470">
        <v>5</v>
      </c>
      <c r="T470">
        <v>6</v>
      </c>
      <c r="U470">
        <f t="shared" si="15"/>
        <v>25</v>
      </c>
      <c r="V470" s="4">
        <f t="shared" si="14"/>
        <v>2</v>
      </c>
    </row>
    <row r="471" spans="1:22" x14ac:dyDescent="0.35">
      <c r="A471">
        <v>610059</v>
      </c>
      <c r="B471" t="s">
        <v>2672</v>
      </c>
      <c r="C471" t="s">
        <v>80</v>
      </c>
      <c r="D471" t="s">
        <v>2673</v>
      </c>
      <c r="E471" t="s">
        <v>82</v>
      </c>
      <c r="F471" t="s">
        <v>83</v>
      </c>
      <c r="G471">
        <v>60614</v>
      </c>
      <c r="H471">
        <v>1</v>
      </c>
      <c r="I471">
        <v>1</v>
      </c>
      <c r="J471">
        <v>4</v>
      </c>
      <c r="K471">
        <v>0</v>
      </c>
      <c r="L471">
        <v>2</v>
      </c>
      <c r="M471">
        <v>3</v>
      </c>
      <c r="N471">
        <v>0</v>
      </c>
      <c r="O471">
        <v>0</v>
      </c>
      <c r="P471">
        <v>0</v>
      </c>
      <c r="Q471">
        <v>0</v>
      </c>
      <c r="R471">
        <v>5</v>
      </c>
      <c r="S471">
        <v>5</v>
      </c>
      <c r="T471">
        <v>5</v>
      </c>
      <c r="U471">
        <f t="shared" si="15"/>
        <v>21</v>
      </c>
      <c r="V471" s="4">
        <f t="shared" si="14"/>
        <v>2</v>
      </c>
    </row>
    <row r="472" spans="1:22" x14ac:dyDescent="0.35">
      <c r="A472">
        <v>610240</v>
      </c>
      <c r="B472" t="s">
        <v>2682</v>
      </c>
      <c r="C472" t="s">
        <v>80</v>
      </c>
      <c r="D472" t="s">
        <v>2683</v>
      </c>
      <c r="E472" t="s">
        <v>82</v>
      </c>
      <c r="F472" t="s">
        <v>83</v>
      </c>
      <c r="G472">
        <v>60623</v>
      </c>
      <c r="H472">
        <v>1</v>
      </c>
      <c r="I472">
        <v>1</v>
      </c>
      <c r="J472">
        <v>2</v>
      </c>
      <c r="K472">
        <v>0</v>
      </c>
      <c r="L472">
        <v>2</v>
      </c>
      <c r="M472">
        <v>2</v>
      </c>
      <c r="N472">
        <v>0</v>
      </c>
      <c r="O472">
        <v>0</v>
      </c>
      <c r="P472">
        <v>4</v>
      </c>
      <c r="Q472">
        <v>4</v>
      </c>
      <c r="R472">
        <v>0</v>
      </c>
      <c r="S472">
        <v>5</v>
      </c>
      <c r="T472">
        <v>5</v>
      </c>
      <c r="U472">
        <f t="shared" si="15"/>
        <v>21</v>
      </c>
      <c r="V472" s="4">
        <f t="shared" si="14"/>
        <v>2</v>
      </c>
    </row>
    <row r="473" spans="1:22" x14ac:dyDescent="0.35">
      <c r="A473">
        <v>610124</v>
      </c>
      <c r="B473" t="s">
        <v>2697</v>
      </c>
      <c r="C473" t="s">
        <v>80</v>
      </c>
      <c r="D473" t="s">
        <v>2698</v>
      </c>
      <c r="E473" t="s">
        <v>82</v>
      </c>
      <c r="F473" t="s">
        <v>83</v>
      </c>
      <c r="G473">
        <v>60619</v>
      </c>
      <c r="H473">
        <v>1</v>
      </c>
      <c r="I473">
        <v>1</v>
      </c>
      <c r="J473">
        <v>2</v>
      </c>
      <c r="K473">
        <v>0</v>
      </c>
      <c r="L473">
        <v>3</v>
      </c>
      <c r="M473">
        <v>4</v>
      </c>
      <c r="N473">
        <v>0</v>
      </c>
      <c r="O473">
        <v>0</v>
      </c>
      <c r="P473">
        <v>3</v>
      </c>
      <c r="Q473">
        <v>3</v>
      </c>
      <c r="R473">
        <v>6</v>
      </c>
      <c r="S473">
        <v>5</v>
      </c>
      <c r="T473">
        <v>6</v>
      </c>
      <c r="U473">
        <f t="shared" si="15"/>
        <v>29</v>
      </c>
      <c r="V473" s="4">
        <f t="shared" si="14"/>
        <v>2</v>
      </c>
    </row>
    <row r="474" spans="1:22" x14ac:dyDescent="0.35">
      <c r="A474">
        <v>609859</v>
      </c>
      <c r="B474" t="s">
        <v>2708</v>
      </c>
      <c r="C474" t="s">
        <v>80</v>
      </c>
      <c r="D474" t="s">
        <v>2709</v>
      </c>
      <c r="E474" t="s">
        <v>82</v>
      </c>
      <c r="F474" t="s">
        <v>83</v>
      </c>
      <c r="G474">
        <v>60659</v>
      </c>
      <c r="H474">
        <v>1</v>
      </c>
      <c r="I474">
        <v>1</v>
      </c>
      <c r="J474">
        <v>3</v>
      </c>
      <c r="K474">
        <v>3</v>
      </c>
      <c r="L474">
        <v>3</v>
      </c>
      <c r="M474">
        <v>3</v>
      </c>
      <c r="N474">
        <v>3</v>
      </c>
      <c r="O474">
        <v>2</v>
      </c>
      <c r="P474">
        <v>0</v>
      </c>
      <c r="Q474">
        <v>0</v>
      </c>
      <c r="R474">
        <v>5</v>
      </c>
      <c r="S474">
        <v>5</v>
      </c>
      <c r="T474">
        <v>5</v>
      </c>
      <c r="U474">
        <f t="shared" si="15"/>
        <v>29</v>
      </c>
      <c r="V474" s="4">
        <f t="shared" si="14"/>
        <v>2</v>
      </c>
    </row>
    <row r="475" spans="1:22" x14ac:dyDescent="0.35">
      <c r="A475">
        <v>609909</v>
      </c>
      <c r="B475" t="s">
        <v>2734</v>
      </c>
      <c r="C475" t="s">
        <v>80</v>
      </c>
      <c r="D475" t="s">
        <v>2735</v>
      </c>
      <c r="E475" t="s">
        <v>82</v>
      </c>
      <c r="F475" t="s">
        <v>83</v>
      </c>
      <c r="G475">
        <v>60608</v>
      </c>
      <c r="H475">
        <v>1</v>
      </c>
      <c r="I475">
        <v>1</v>
      </c>
      <c r="J475">
        <v>0</v>
      </c>
      <c r="K475">
        <v>4</v>
      </c>
      <c r="L475">
        <v>0</v>
      </c>
      <c r="M475">
        <v>0</v>
      </c>
      <c r="N475">
        <v>3</v>
      </c>
      <c r="O475">
        <v>3</v>
      </c>
      <c r="P475">
        <v>0</v>
      </c>
      <c r="Q475">
        <v>0</v>
      </c>
      <c r="R475">
        <v>5</v>
      </c>
      <c r="S475">
        <v>5</v>
      </c>
      <c r="T475">
        <v>7</v>
      </c>
      <c r="U475">
        <f t="shared" si="15"/>
        <v>24</v>
      </c>
      <c r="V475" s="4">
        <f t="shared" si="14"/>
        <v>2</v>
      </c>
    </row>
    <row r="476" spans="1:22" x14ac:dyDescent="0.35">
      <c r="A476">
        <v>610323</v>
      </c>
      <c r="B476" t="s">
        <v>2782</v>
      </c>
      <c r="C476" t="s">
        <v>158</v>
      </c>
      <c r="D476" t="s">
        <v>2783</v>
      </c>
      <c r="E476" t="s">
        <v>82</v>
      </c>
      <c r="F476" t="s">
        <v>83</v>
      </c>
      <c r="G476">
        <v>60617</v>
      </c>
      <c r="H476">
        <v>1</v>
      </c>
      <c r="I476">
        <v>1</v>
      </c>
      <c r="J476">
        <v>1</v>
      </c>
      <c r="K476">
        <v>2</v>
      </c>
      <c r="L476">
        <v>2</v>
      </c>
      <c r="M476">
        <v>2</v>
      </c>
      <c r="N476">
        <v>2</v>
      </c>
      <c r="O476">
        <v>1</v>
      </c>
      <c r="P476">
        <v>0</v>
      </c>
      <c r="Q476">
        <v>0</v>
      </c>
      <c r="R476">
        <v>5</v>
      </c>
      <c r="S476">
        <v>3</v>
      </c>
      <c r="T476">
        <v>4</v>
      </c>
      <c r="U476">
        <f t="shared" si="15"/>
        <v>21</v>
      </c>
      <c r="V476" s="4">
        <f t="shared" si="14"/>
        <v>2</v>
      </c>
    </row>
    <row r="477" spans="1:22" x14ac:dyDescent="0.35">
      <c r="A477">
        <v>609964</v>
      </c>
      <c r="B477" t="s">
        <v>2797</v>
      </c>
      <c r="C477" t="s">
        <v>80</v>
      </c>
      <c r="D477" t="s">
        <v>2798</v>
      </c>
      <c r="E477" t="s">
        <v>82</v>
      </c>
      <c r="F477" t="s">
        <v>83</v>
      </c>
      <c r="G477">
        <v>60609</v>
      </c>
      <c r="H477">
        <v>1</v>
      </c>
      <c r="I477">
        <v>1</v>
      </c>
      <c r="J477">
        <v>2</v>
      </c>
      <c r="K477">
        <v>2</v>
      </c>
      <c r="L477">
        <v>2</v>
      </c>
      <c r="M477">
        <v>3</v>
      </c>
      <c r="N477">
        <v>1</v>
      </c>
      <c r="O477">
        <v>2</v>
      </c>
      <c r="P477">
        <v>2</v>
      </c>
      <c r="Q477">
        <v>3</v>
      </c>
      <c r="R477">
        <v>4</v>
      </c>
      <c r="S477">
        <v>5</v>
      </c>
      <c r="T477">
        <v>5</v>
      </c>
      <c r="U477">
        <f t="shared" si="15"/>
        <v>28</v>
      </c>
      <c r="V477" s="4">
        <f t="shared" si="14"/>
        <v>2</v>
      </c>
    </row>
    <row r="478" spans="1:22" x14ac:dyDescent="0.35">
      <c r="A478">
        <v>609876</v>
      </c>
      <c r="B478" t="s">
        <v>2807</v>
      </c>
      <c r="C478" t="s">
        <v>80</v>
      </c>
      <c r="D478" t="s">
        <v>2808</v>
      </c>
      <c r="E478" t="s">
        <v>82</v>
      </c>
      <c r="F478" t="s">
        <v>83</v>
      </c>
      <c r="G478">
        <v>60632</v>
      </c>
      <c r="H478">
        <v>1</v>
      </c>
      <c r="I478">
        <v>1</v>
      </c>
      <c r="J478">
        <v>3</v>
      </c>
      <c r="K478">
        <v>0</v>
      </c>
      <c r="L478">
        <v>3</v>
      </c>
      <c r="M478">
        <v>3</v>
      </c>
      <c r="N478">
        <v>0</v>
      </c>
      <c r="O478">
        <v>0</v>
      </c>
      <c r="P478">
        <v>3</v>
      </c>
      <c r="Q478">
        <v>3</v>
      </c>
      <c r="R478">
        <v>5</v>
      </c>
      <c r="S478">
        <v>5</v>
      </c>
      <c r="T478">
        <v>5</v>
      </c>
      <c r="U478">
        <f t="shared" si="15"/>
        <v>27</v>
      </c>
      <c r="V478" s="4">
        <f t="shared" si="14"/>
        <v>2</v>
      </c>
    </row>
    <row r="479" spans="1:22" x14ac:dyDescent="0.35">
      <c r="A479">
        <v>609733</v>
      </c>
      <c r="B479" t="s">
        <v>2812</v>
      </c>
      <c r="C479" t="s">
        <v>158</v>
      </c>
      <c r="D479" t="s">
        <v>2813</v>
      </c>
      <c r="E479" t="s">
        <v>82</v>
      </c>
      <c r="F479" t="s">
        <v>83</v>
      </c>
      <c r="G479">
        <v>60626</v>
      </c>
      <c r="H479">
        <v>1</v>
      </c>
      <c r="I479">
        <v>1</v>
      </c>
      <c r="J479">
        <v>2</v>
      </c>
      <c r="K479">
        <v>3</v>
      </c>
      <c r="L479">
        <v>2</v>
      </c>
      <c r="M479">
        <v>2</v>
      </c>
      <c r="N479">
        <v>3</v>
      </c>
      <c r="O479">
        <v>2</v>
      </c>
      <c r="P479">
        <v>2</v>
      </c>
      <c r="Q479">
        <v>2</v>
      </c>
      <c r="R479">
        <v>1</v>
      </c>
      <c r="S479">
        <v>5</v>
      </c>
      <c r="T479">
        <v>5</v>
      </c>
      <c r="U479">
        <f t="shared" si="15"/>
        <v>26</v>
      </c>
      <c r="V479" s="4">
        <f t="shared" si="14"/>
        <v>2</v>
      </c>
    </row>
    <row r="480" spans="1:22" x14ac:dyDescent="0.35">
      <c r="A480">
        <v>609907</v>
      </c>
      <c r="B480" t="s">
        <v>2817</v>
      </c>
      <c r="C480" t="s">
        <v>80</v>
      </c>
      <c r="D480" t="s">
        <v>2818</v>
      </c>
      <c r="E480" t="s">
        <v>82</v>
      </c>
      <c r="F480" t="s">
        <v>83</v>
      </c>
      <c r="G480">
        <v>60624</v>
      </c>
      <c r="H480">
        <v>1</v>
      </c>
      <c r="I480">
        <v>1</v>
      </c>
      <c r="J480">
        <v>2</v>
      </c>
      <c r="K480">
        <v>0</v>
      </c>
      <c r="L480">
        <v>3</v>
      </c>
      <c r="M480">
        <v>3</v>
      </c>
      <c r="N480">
        <v>0</v>
      </c>
      <c r="O480">
        <v>0</v>
      </c>
      <c r="P480">
        <v>2</v>
      </c>
      <c r="Q480">
        <v>2</v>
      </c>
      <c r="R480">
        <v>4</v>
      </c>
      <c r="S480">
        <v>5</v>
      </c>
      <c r="T480">
        <v>5</v>
      </c>
      <c r="U480">
        <f t="shared" si="15"/>
        <v>23</v>
      </c>
      <c r="V480" s="4">
        <f t="shared" si="14"/>
        <v>2</v>
      </c>
    </row>
    <row r="481" spans="1:22" x14ac:dyDescent="0.35">
      <c r="A481">
        <v>610100</v>
      </c>
      <c r="B481" t="s">
        <v>2827</v>
      </c>
      <c r="C481" t="s">
        <v>80</v>
      </c>
      <c r="D481" t="s">
        <v>2828</v>
      </c>
      <c r="E481" t="s">
        <v>82</v>
      </c>
      <c r="F481" t="s">
        <v>83</v>
      </c>
      <c r="G481">
        <v>60651</v>
      </c>
      <c r="H481">
        <v>1</v>
      </c>
      <c r="I481">
        <v>1</v>
      </c>
      <c r="J481">
        <v>2</v>
      </c>
      <c r="K481">
        <v>0</v>
      </c>
      <c r="L481">
        <v>2</v>
      </c>
      <c r="M481">
        <v>3</v>
      </c>
      <c r="N481">
        <v>0</v>
      </c>
      <c r="O481">
        <v>0</v>
      </c>
      <c r="P481">
        <v>2</v>
      </c>
      <c r="Q481">
        <v>3</v>
      </c>
      <c r="R481">
        <v>3</v>
      </c>
      <c r="S481">
        <v>5</v>
      </c>
      <c r="T481">
        <v>6</v>
      </c>
      <c r="U481">
        <f t="shared" si="15"/>
        <v>23</v>
      </c>
      <c r="V481" s="4">
        <f t="shared" si="14"/>
        <v>2</v>
      </c>
    </row>
    <row r="482" spans="1:22" x14ac:dyDescent="0.35">
      <c r="A482">
        <v>610315</v>
      </c>
      <c r="B482" t="s">
        <v>2837</v>
      </c>
      <c r="C482" t="s">
        <v>80</v>
      </c>
      <c r="D482" t="s">
        <v>2838</v>
      </c>
      <c r="E482" t="s">
        <v>82</v>
      </c>
      <c r="F482" t="s">
        <v>83</v>
      </c>
      <c r="G482">
        <v>60643</v>
      </c>
      <c r="H482">
        <v>1</v>
      </c>
      <c r="I482">
        <v>1</v>
      </c>
      <c r="J482">
        <v>2</v>
      </c>
      <c r="K482">
        <v>0</v>
      </c>
      <c r="L482">
        <v>3</v>
      </c>
      <c r="M482">
        <v>3</v>
      </c>
      <c r="N482">
        <v>0</v>
      </c>
      <c r="O482">
        <v>0</v>
      </c>
      <c r="P482">
        <v>3</v>
      </c>
      <c r="Q482">
        <v>2</v>
      </c>
      <c r="R482">
        <v>3</v>
      </c>
      <c r="S482">
        <v>4</v>
      </c>
      <c r="T482">
        <v>6</v>
      </c>
      <c r="U482">
        <f t="shared" si="15"/>
        <v>24</v>
      </c>
      <c r="V482" s="4">
        <f t="shared" si="14"/>
        <v>2</v>
      </c>
    </row>
    <row r="483" spans="1:22" x14ac:dyDescent="0.35">
      <c r="A483">
        <v>610028</v>
      </c>
      <c r="B483" t="s">
        <v>2847</v>
      </c>
      <c r="C483" t="s">
        <v>80</v>
      </c>
      <c r="D483" t="s">
        <v>2848</v>
      </c>
      <c r="E483" t="s">
        <v>82</v>
      </c>
      <c r="F483" t="s">
        <v>83</v>
      </c>
      <c r="G483">
        <v>60628</v>
      </c>
      <c r="H483">
        <v>1</v>
      </c>
      <c r="I483">
        <v>1</v>
      </c>
      <c r="J483">
        <v>1</v>
      </c>
      <c r="K483">
        <v>2</v>
      </c>
      <c r="L483">
        <v>2</v>
      </c>
      <c r="M483">
        <v>1</v>
      </c>
      <c r="N483">
        <v>2</v>
      </c>
      <c r="O483">
        <v>1</v>
      </c>
      <c r="P483">
        <v>3</v>
      </c>
      <c r="Q483">
        <v>2</v>
      </c>
      <c r="R483">
        <v>0</v>
      </c>
      <c r="S483">
        <v>4</v>
      </c>
      <c r="T483">
        <v>4</v>
      </c>
      <c r="U483">
        <f t="shared" si="15"/>
        <v>20</v>
      </c>
      <c r="V483" s="4">
        <f t="shared" si="14"/>
        <v>2</v>
      </c>
    </row>
    <row r="484" spans="1:22" x14ac:dyDescent="0.35">
      <c r="A484">
        <v>610010</v>
      </c>
      <c r="B484" t="s">
        <v>2872</v>
      </c>
      <c r="C484" t="s">
        <v>80</v>
      </c>
      <c r="D484" t="s">
        <v>2873</v>
      </c>
      <c r="E484" t="s">
        <v>82</v>
      </c>
      <c r="F484" t="s">
        <v>83</v>
      </c>
      <c r="G484">
        <v>60657</v>
      </c>
      <c r="H484">
        <v>1</v>
      </c>
      <c r="I484">
        <v>1</v>
      </c>
      <c r="J484">
        <v>4</v>
      </c>
      <c r="K484">
        <v>0</v>
      </c>
      <c r="L484">
        <v>4</v>
      </c>
      <c r="M484">
        <v>3</v>
      </c>
      <c r="N484">
        <v>0</v>
      </c>
      <c r="O484">
        <v>0</v>
      </c>
      <c r="P484">
        <v>3</v>
      </c>
      <c r="Q484">
        <v>2</v>
      </c>
      <c r="R484">
        <v>4</v>
      </c>
      <c r="S484">
        <v>5</v>
      </c>
      <c r="T484">
        <v>4</v>
      </c>
      <c r="U484">
        <f t="shared" si="15"/>
        <v>26</v>
      </c>
      <c r="V484" s="4">
        <f t="shared" si="14"/>
        <v>2</v>
      </c>
    </row>
    <row r="485" spans="1:22" x14ac:dyDescent="0.35">
      <c r="A485">
        <v>609718</v>
      </c>
      <c r="B485" t="s">
        <v>2877</v>
      </c>
      <c r="C485" t="s">
        <v>158</v>
      </c>
      <c r="D485" t="s">
        <v>2878</v>
      </c>
      <c r="E485" t="s">
        <v>82</v>
      </c>
      <c r="F485" t="s">
        <v>83</v>
      </c>
      <c r="G485">
        <v>60638</v>
      </c>
      <c r="H485">
        <v>1</v>
      </c>
      <c r="I485">
        <v>1</v>
      </c>
      <c r="J485">
        <v>3</v>
      </c>
      <c r="K485">
        <v>2</v>
      </c>
      <c r="L485">
        <v>2</v>
      </c>
      <c r="M485">
        <v>2</v>
      </c>
      <c r="N485">
        <v>2</v>
      </c>
      <c r="O485">
        <v>2</v>
      </c>
      <c r="P485">
        <v>0</v>
      </c>
      <c r="Q485">
        <v>0</v>
      </c>
      <c r="R485">
        <v>3</v>
      </c>
      <c r="S485">
        <v>5</v>
      </c>
      <c r="T485">
        <v>4</v>
      </c>
      <c r="U485">
        <f t="shared" si="15"/>
        <v>22</v>
      </c>
      <c r="V485" s="4">
        <f t="shared" si="14"/>
        <v>2</v>
      </c>
    </row>
    <row r="486" spans="1:22" x14ac:dyDescent="0.35">
      <c r="A486">
        <v>610046</v>
      </c>
      <c r="B486" t="s">
        <v>2890</v>
      </c>
      <c r="C486" t="s">
        <v>80</v>
      </c>
      <c r="D486" t="s">
        <v>2891</v>
      </c>
      <c r="E486" t="s">
        <v>82</v>
      </c>
      <c r="F486" t="s">
        <v>83</v>
      </c>
      <c r="G486">
        <v>60634</v>
      </c>
      <c r="H486">
        <v>1</v>
      </c>
      <c r="I486">
        <v>1</v>
      </c>
      <c r="J486">
        <v>3</v>
      </c>
      <c r="K486">
        <v>0</v>
      </c>
      <c r="L486">
        <v>3</v>
      </c>
      <c r="M486">
        <v>2</v>
      </c>
      <c r="N486">
        <v>0</v>
      </c>
      <c r="O486">
        <v>0</v>
      </c>
      <c r="P486">
        <v>2</v>
      </c>
      <c r="Q486">
        <v>3</v>
      </c>
      <c r="R486">
        <v>5</v>
      </c>
      <c r="S486">
        <v>5</v>
      </c>
      <c r="T486">
        <v>7</v>
      </c>
      <c r="U486">
        <f t="shared" si="15"/>
        <v>27</v>
      </c>
      <c r="V486" s="4">
        <f t="shared" si="14"/>
        <v>2</v>
      </c>
    </row>
    <row r="487" spans="1:22" x14ac:dyDescent="0.35">
      <c r="A487">
        <v>609716</v>
      </c>
      <c r="B487" t="s">
        <v>2915</v>
      </c>
      <c r="C487" t="s">
        <v>158</v>
      </c>
      <c r="D487" t="s">
        <v>2916</v>
      </c>
      <c r="E487" t="s">
        <v>82</v>
      </c>
      <c r="F487" t="s">
        <v>83</v>
      </c>
      <c r="G487">
        <v>60639</v>
      </c>
      <c r="H487">
        <v>1</v>
      </c>
      <c r="I487">
        <v>1</v>
      </c>
      <c r="J487">
        <v>2</v>
      </c>
      <c r="K487">
        <v>2</v>
      </c>
      <c r="L487">
        <v>2</v>
      </c>
      <c r="M487">
        <v>2</v>
      </c>
      <c r="N487">
        <v>1</v>
      </c>
      <c r="O487">
        <v>3</v>
      </c>
      <c r="P487">
        <v>0</v>
      </c>
      <c r="Q487">
        <v>0</v>
      </c>
      <c r="R487">
        <v>4</v>
      </c>
      <c r="S487">
        <v>5</v>
      </c>
      <c r="T487">
        <v>4</v>
      </c>
      <c r="U487">
        <f t="shared" si="15"/>
        <v>22</v>
      </c>
      <c r="V487" s="4">
        <f t="shared" si="14"/>
        <v>2</v>
      </c>
    </row>
    <row r="488" spans="1:22" x14ac:dyDescent="0.35">
      <c r="A488">
        <v>610027</v>
      </c>
      <c r="B488" t="s">
        <v>2935</v>
      </c>
      <c r="C488" t="s">
        <v>80</v>
      </c>
      <c r="D488" t="s">
        <v>2936</v>
      </c>
      <c r="E488" t="s">
        <v>82</v>
      </c>
      <c r="F488" t="s">
        <v>83</v>
      </c>
      <c r="G488">
        <v>60620</v>
      </c>
      <c r="H488">
        <v>1</v>
      </c>
      <c r="I488">
        <v>1</v>
      </c>
      <c r="J488">
        <v>3</v>
      </c>
      <c r="K488">
        <v>0</v>
      </c>
      <c r="L488">
        <v>3</v>
      </c>
      <c r="M488">
        <v>3</v>
      </c>
      <c r="N488">
        <v>0</v>
      </c>
      <c r="O488">
        <v>0</v>
      </c>
      <c r="P488">
        <v>3</v>
      </c>
      <c r="Q488">
        <v>3</v>
      </c>
      <c r="R488">
        <v>4</v>
      </c>
      <c r="S488">
        <v>5</v>
      </c>
      <c r="T488">
        <v>6</v>
      </c>
      <c r="U488">
        <f t="shared" si="15"/>
        <v>27</v>
      </c>
      <c r="V488" s="4">
        <f t="shared" si="14"/>
        <v>2</v>
      </c>
    </row>
    <row r="489" spans="1:22" x14ac:dyDescent="0.35">
      <c r="A489">
        <v>610128</v>
      </c>
      <c r="B489" t="s">
        <v>2940</v>
      </c>
      <c r="C489" t="s">
        <v>80</v>
      </c>
      <c r="D489" t="s">
        <v>2941</v>
      </c>
      <c r="E489" t="s">
        <v>82</v>
      </c>
      <c r="F489" t="s">
        <v>83</v>
      </c>
      <c r="G489">
        <v>60643</v>
      </c>
      <c r="H489">
        <v>1</v>
      </c>
      <c r="I489">
        <v>1</v>
      </c>
      <c r="J489">
        <v>3</v>
      </c>
      <c r="K489">
        <v>0</v>
      </c>
      <c r="L489">
        <v>3</v>
      </c>
      <c r="M489">
        <v>3</v>
      </c>
      <c r="N489">
        <v>0</v>
      </c>
      <c r="O489">
        <v>0</v>
      </c>
      <c r="P489">
        <v>3</v>
      </c>
      <c r="Q489">
        <v>3</v>
      </c>
      <c r="R489">
        <v>4</v>
      </c>
      <c r="S489">
        <v>5</v>
      </c>
      <c r="T489">
        <v>6</v>
      </c>
      <c r="U489">
        <f t="shared" si="15"/>
        <v>27</v>
      </c>
      <c r="V489" s="4">
        <f t="shared" si="14"/>
        <v>2</v>
      </c>
    </row>
    <row r="490" spans="1:22" x14ac:dyDescent="0.35">
      <c r="A490">
        <v>610122</v>
      </c>
      <c r="B490" t="s">
        <v>2961</v>
      </c>
      <c r="C490" t="s">
        <v>80</v>
      </c>
      <c r="D490" t="s">
        <v>2962</v>
      </c>
      <c r="E490" t="s">
        <v>82</v>
      </c>
      <c r="F490" t="s">
        <v>83</v>
      </c>
      <c r="G490">
        <v>60660</v>
      </c>
      <c r="H490">
        <v>1</v>
      </c>
      <c r="I490">
        <v>1</v>
      </c>
      <c r="J490">
        <v>3</v>
      </c>
      <c r="K490">
        <v>0</v>
      </c>
      <c r="L490">
        <v>2</v>
      </c>
      <c r="M490">
        <v>2</v>
      </c>
      <c r="N490">
        <v>0</v>
      </c>
      <c r="O490">
        <v>0</v>
      </c>
      <c r="P490">
        <v>3</v>
      </c>
      <c r="Q490">
        <v>3</v>
      </c>
      <c r="R490">
        <v>6</v>
      </c>
      <c r="S490">
        <v>5</v>
      </c>
      <c r="T490">
        <v>5</v>
      </c>
      <c r="U490">
        <f t="shared" si="15"/>
        <v>26</v>
      </c>
      <c r="V490" s="4">
        <f t="shared" si="14"/>
        <v>2</v>
      </c>
    </row>
    <row r="491" spans="1:22" x14ac:dyDescent="0.35">
      <c r="A491">
        <v>610336</v>
      </c>
      <c r="B491" t="s">
        <v>2966</v>
      </c>
      <c r="C491" t="s">
        <v>263</v>
      </c>
      <c r="D491" t="s">
        <v>537</v>
      </c>
      <c r="E491" t="s">
        <v>82</v>
      </c>
      <c r="F491" t="s">
        <v>83</v>
      </c>
      <c r="G491">
        <v>60616</v>
      </c>
      <c r="H491">
        <v>1</v>
      </c>
      <c r="I491">
        <v>1</v>
      </c>
      <c r="J491">
        <v>3</v>
      </c>
      <c r="K491">
        <v>0</v>
      </c>
      <c r="L491">
        <v>3</v>
      </c>
      <c r="M491">
        <v>3</v>
      </c>
      <c r="N491">
        <v>0</v>
      </c>
      <c r="O491">
        <v>0</v>
      </c>
      <c r="P491">
        <v>3</v>
      </c>
      <c r="Q491">
        <v>4</v>
      </c>
      <c r="R491">
        <v>3</v>
      </c>
      <c r="S491">
        <v>5</v>
      </c>
      <c r="T491">
        <v>2</v>
      </c>
      <c r="U491">
        <f t="shared" si="15"/>
        <v>23</v>
      </c>
      <c r="V491" s="4">
        <f t="shared" si="14"/>
        <v>2</v>
      </c>
    </row>
    <row r="492" spans="1:22" x14ac:dyDescent="0.35">
      <c r="A492">
        <v>610384</v>
      </c>
      <c r="B492" t="s">
        <v>2994</v>
      </c>
      <c r="C492" t="s">
        <v>158</v>
      </c>
      <c r="D492" t="s">
        <v>439</v>
      </c>
      <c r="E492" t="s">
        <v>82</v>
      </c>
      <c r="F492" t="s">
        <v>83</v>
      </c>
      <c r="G492">
        <v>60623</v>
      </c>
      <c r="H492">
        <v>1</v>
      </c>
      <c r="I492">
        <v>1</v>
      </c>
      <c r="J492">
        <v>3</v>
      </c>
      <c r="K492">
        <v>0</v>
      </c>
      <c r="L492">
        <v>4</v>
      </c>
      <c r="M492">
        <v>4</v>
      </c>
      <c r="N492">
        <v>0</v>
      </c>
      <c r="O492">
        <v>0</v>
      </c>
      <c r="P492">
        <v>3</v>
      </c>
      <c r="Q492">
        <v>3</v>
      </c>
      <c r="R492">
        <v>2</v>
      </c>
      <c r="S492">
        <v>5</v>
      </c>
      <c r="T492">
        <v>6</v>
      </c>
      <c r="U492">
        <f t="shared" si="15"/>
        <v>27</v>
      </c>
      <c r="V492" s="4">
        <f t="shared" si="14"/>
        <v>2</v>
      </c>
    </row>
    <row r="493" spans="1:22" x14ac:dyDescent="0.35">
      <c r="A493">
        <v>610521</v>
      </c>
      <c r="B493" t="s">
        <v>130</v>
      </c>
      <c r="C493" t="s">
        <v>80</v>
      </c>
      <c r="D493" t="s">
        <v>131</v>
      </c>
      <c r="E493" t="s">
        <v>82</v>
      </c>
      <c r="F493" t="s">
        <v>83</v>
      </c>
      <c r="G493">
        <v>60636</v>
      </c>
      <c r="H493">
        <v>1</v>
      </c>
      <c r="I493">
        <v>1</v>
      </c>
      <c r="J493">
        <v>2</v>
      </c>
      <c r="K493">
        <v>0</v>
      </c>
      <c r="L493">
        <v>3</v>
      </c>
      <c r="M493">
        <v>3</v>
      </c>
      <c r="N493">
        <v>0</v>
      </c>
      <c r="O493">
        <v>0</v>
      </c>
      <c r="P493">
        <v>0</v>
      </c>
      <c r="Q493">
        <v>0</v>
      </c>
      <c r="R493">
        <v>3</v>
      </c>
      <c r="S493">
        <v>3</v>
      </c>
      <c r="T493">
        <v>4</v>
      </c>
      <c r="U493">
        <f t="shared" si="15"/>
        <v>17</v>
      </c>
      <c r="V493" s="4">
        <f t="shared" si="14"/>
        <v>1</v>
      </c>
    </row>
    <row r="494" spans="1:22" x14ac:dyDescent="0.35">
      <c r="A494">
        <v>610200</v>
      </c>
      <c r="B494" t="s">
        <v>151</v>
      </c>
      <c r="C494" t="s">
        <v>80</v>
      </c>
      <c r="D494" t="s">
        <v>152</v>
      </c>
      <c r="E494" t="s">
        <v>82</v>
      </c>
      <c r="F494" t="s">
        <v>83</v>
      </c>
      <c r="G494">
        <v>60617</v>
      </c>
      <c r="H494">
        <v>1</v>
      </c>
      <c r="I494">
        <v>1</v>
      </c>
      <c r="J494">
        <v>2</v>
      </c>
      <c r="K494">
        <v>0</v>
      </c>
      <c r="L494">
        <v>2</v>
      </c>
      <c r="M494">
        <v>2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4</v>
      </c>
      <c r="T494">
        <v>5</v>
      </c>
      <c r="U494">
        <f t="shared" si="15"/>
        <v>14</v>
      </c>
      <c r="V494" s="4">
        <f t="shared" si="14"/>
        <v>1</v>
      </c>
    </row>
    <row r="495" spans="1:22" x14ac:dyDescent="0.35">
      <c r="A495">
        <v>610226</v>
      </c>
      <c r="B495" t="s">
        <v>198</v>
      </c>
      <c r="C495" t="s">
        <v>80</v>
      </c>
      <c r="D495" t="s">
        <v>199</v>
      </c>
      <c r="E495" t="s">
        <v>82</v>
      </c>
      <c r="F495" t="s">
        <v>83</v>
      </c>
      <c r="G495">
        <v>60629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</v>
      </c>
      <c r="Q495">
        <v>3</v>
      </c>
      <c r="R495">
        <v>5</v>
      </c>
      <c r="S495">
        <v>5</v>
      </c>
      <c r="T495">
        <v>6</v>
      </c>
      <c r="U495">
        <f t="shared" si="15"/>
        <v>18</v>
      </c>
      <c r="V495" s="4">
        <f t="shared" si="14"/>
        <v>1</v>
      </c>
    </row>
    <row r="496" spans="1:22" x14ac:dyDescent="0.35">
      <c r="A496">
        <v>610308</v>
      </c>
      <c r="B496" t="s">
        <v>213</v>
      </c>
      <c r="C496" t="s">
        <v>80</v>
      </c>
      <c r="D496" t="s">
        <v>214</v>
      </c>
      <c r="E496" t="s">
        <v>82</v>
      </c>
      <c r="F496" t="s">
        <v>83</v>
      </c>
      <c r="G496">
        <v>60612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4</v>
      </c>
      <c r="Q496">
        <v>4</v>
      </c>
      <c r="R496">
        <v>0</v>
      </c>
      <c r="S496">
        <v>5</v>
      </c>
      <c r="T496">
        <v>5</v>
      </c>
      <c r="U496">
        <f t="shared" si="15"/>
        <v>14</v>
      </c>
      <c r="V496" s="4">
        <f t="shared" si="14"/>
        <v>1</v>
      </c>
    </row>
    <row r="497" spans="1:22" x14ac:dyDescent="0.35">
      <c r="A497">
        <v>610047</v>
      </c>
      <c r="B497" t="s">
        <v>282</v>
      </c>
      <c r="C497" t="s">
        <v>80</v>
      </c>
      <c r="D497" t="s">
        <v>283</v>
      </c>
      <c r="E497" t="s">
        <v>82</v>
      </c>
      <c r="F497" t="s">
        <v>83</v>
      </c>
      <c r="G497">
        <v>60619</v>
      </c>
      <c r="H497">
        <v>1</v>
      </c>
      <c r="I497">
        <v>1</v>
      </c>
      <c r="J497">
        <v>2</v>
      </c>
      <c r="K497">
        <v>0</v>
      </c>
      <c r="L497">
        <v>2</v>
      </c>
      <c r="M497">
        <v>2</v>
      </c>
      <c r="N497">
        <v>0</v>
      </c>
      <c r="O497">
        <v>0</v>
      </c>
      <c r="P497">
        <v>0</v>
      </c>
      <c r="Q497">
        <v>0</v>
      </c>
      <c r="R497">
        <v>4</v>
      </c>
      <c r="S497">
        <v>5</v>
      </c>
      <c r="T497">
        <v>7</v>
      </c>
      <c r="U497">
        <f t="shared" si="15"/>
        <v>19</v>
      </c>
      <c r="V497" s="4">
        <f t="shared" si="14"/>
        <v>1</v>
      </c>
    </row>
    <row r="498" spans="1:22" x14ac:dyDescent="0.35">
      <c r="A498">
        <v>609725</v>
      </c>
      <c r="B498" t="s">
        <v>328</v>
      </c>
      <c r="C498" t="s">
        <v>158</v>
      </c>
      <c r="D498" t="s">
        <v>329</v>
      </c>
      <c r="E498" t="s">
        <v>82</v>
      </c>
      <c r="F498" t="s">
        <v>83</v>
      </c>
      <c r="G498">
        <v>60643</v>
      </c>
      <c r="H498">
        <v>1</v>
      </c>
      <c r="I498">
        <v>1</v>
      </c>
      <c r="J498">
        <v>3</v>
      </c>
      <c r="K498">
        <v>0</v>
      </c>
      <c r="L498">
        <v>2</v>
      </c>
      <c r="M498">
        <v>2</v>
      </c>
      <c r="N498">
        <v>0</v>
      </c>
      <c r="O498">
        <v>0</v>
      </c>
      <c r="P498">
        <v>0</v>
      </c>
      <c r="Q498">
        <v>0</v>
      </c>
      <c r="R498">
        <v>4</v>
      </c>
      <c r="S498">
        <v>5</v>
      </c>
      <c r="T498">
        <v>4</v>
      </c>
      <c r="U498">
        <f t="shared" si="15"/>
        <v>17</v>
      </c>
      <c r="V498" s="4">
        <f t="shared" si="14"/>
        <v>1</v>
      </c>
    </row>
    <row r="499" spans="1:22" x14ac:dyDescent="0.35">
      <c r="A499">
        <v>610501</v>
      </c>
      <c r="B499" t="s">
        <v>405</v>
      </c>
      <c r="C499" t="s">
        <v>158</v>
      </c>
      <c r="D499" t="s">
        <v>406</v>
      </c>
      <c r="E499" t="s">
        <v>82</v>
      </c>
      <c r="F499" t="s">
        <v>83</v>
      </c>
      <c r="G499">
        <v>60644</v>
      </c>
      <c r="H499">
        <v>1</v>
      </c>
      <c r="I499">
        <v>1</v>
      </c>
      <c r="J499">
        <v>2</v>
      </c>
      <c r="K499">
        <v>0</v>
      </c>
      <c r="L499">
        <v>3</v>
      </c>
      <c r="M499">
        <v>3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5</v>
      </c>
      <c r="T499">
        <v>5</v>
      </c>
      <c r="U499">
        <f t="shared" si="15"/>
        <v>15</v>
      </c>
      <c r="V499" s="4">
        <f t="shared" si="14"/>
        <v>1</v>
      </c>
    </row>
    <row r="500" spans="1:22" x14ac:dyDescent="0.35">
      <c r="A500">
        <v>610280</v>
      </c>
      <c r="B500" t="s">
        <v>432</v>
      </c>
      <c r="C500" t="s">
        <v>80</v>
      </c>
      <c r="D500" t="s">
        <v>433</v>
      </c>
      <c r="E500" t="s">
        <v>82</v>
      </c>
      <c r="F500" t="s">
        <v>83</v>
      </c>
      <c r="G500">
        <v>60617</v>
      </c>
      <c r="H500">
        <v>0</v>
      </c>
      <c r="I500">
        <v>1</v>
      </c>
      <c r="J500">
        <v>2</v>
      </c>
      <c r="K500">
        <v>0</v>
      </c>
      <c r="L500">
        <v>2</v>
      </c>
      <c r="M500">
        <v>2</v>
      </c>
      <c r="N500">
        <v>0</v>
      </c>
      <c r="O500">
        <v>0</v>
      </c>
      <c r="P500">
        <v>0</v>
      </c>
      <c r="Q500">
        <v>0</v>
      </c>
      <c r="R500">
        <v>3</v>
      </c>
      <c r="S500">
        <v>1</v>
      </c>
      <c r="T500">
        <v>4</v>
      </c>
      <c r="U500">
        <f t="shared" si="15"/>
        <v>14</v>
      </c>
      <c r="V500" s="4">
        <f t="shared" si="14"/>
        <v>1</v>
      </c>
    </row>
    <row r="501" spans="1:22" x14ac:dyDescent="0.35">
      <c r="A501">
        <v>610535</v>
      </c>
      <c r="B501" t="s">
        <v>486</v>
      </c>
      <c r="C501" t="s">
        <v>158</v>
      </c>
      <c r="D501" t="s">
        <v>166</v>
      </c>
      <c r="E501" t="s">
        <v>82</v>
      </c>
      <c r="F501" t="s">
        <v>83</v>
      </c>
      <c r="G501">
        <v>60623</v>
      </c>
      <c r="H501">
        <v>0</v>
      </c>
      <c r="I501">
        <v>1</v>
      </c>
      <c r="J501">
        <v>3</v>
      </c>
      <c r="K501">
        <v>0</v>
      </c>
      <c r="L501">
        <v>3</v>
      </c>
      <c r="M501">
        <v>3</v>
      </c>
      <c r="N501">
        <v>0</v>
      </c>
      <c r="O501">
        <v>0</v>
      </c>
      <c r="P501">
        <v>3</v>
      </c>
      <c r="Q501">
        <v>3</v>
      </c>
      <c r="R501">
        <v>0</v>
      </c>
      <c r="S501">
        <v>4</v>
      </c>
      <c r="T501">
        <v>0</v>
      </c>
      <c r="U501">
        <f t="shared" si="15"/>
        <v>16</v>
      </c>
      <c r="V501" s="4">
        <f t="shared" si="14"/>
        <v>1</v>
      </c>
    </row>
    <row r="502" spans="1:22" x14ac:dyDescent="0.35">
      <c r="A502">
        <v>610232</v>
      </c>
      <c r="B502" t="s">
        <v>536</v>
      </c>
      <c r="C502" t="s">
        <v>80</v>
      </c>
      <c r="D502" t="s">
        <v>537</v>
      </c>
      <c r="E502" t="s">
        <v>82</v>
      </c>
      <c r="F502" t="s">
        <v>83</v>
      </c>
      <c r="G502">
        <v>60616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3</v>
      </c>
      <c r="Q502">
        <v>3</v>
      </c>
      <c r="R502">
        <v>1</v>
      </c>
      <c r="S502">
        <v>5</v>
      </c>
      <c r="T502">
        <v>5</v>
      </c>
      <c r="U502">
        <f t="shared" si="15"/>
        <v>14</v>
      </c>
      <c r="V502" s="4">
        <f t="shared" si="14"/>
        <v>1</v>
      </c>
    </row>
    <row r="503" spans="1:22" x14ac:dyDescent="0.35">
      <c r="A503">
        <v>610004</v>
      </c>
      <c r="B503" t="s">
        <v>562</v>
      </c>
      <c r="C503" t="s">
        <v>80</v>
      </c>
      <c r="D503" t="s">
        <v>563</v>
      </c>
      <c r="E503" t="s">
        <v>82</v>
      </c>
      <c r="F503" t="s">
        <v>83</v>
      </c>
      <c r="G503">
        <v>60628</v>
      </c>
      <c r="H503">
        <v>1</v>
      </c>
      <c r="I503">
        <v>1</v>
      </c>
      <c r="J503">
        <v>1</v>
      </c>
      <c r="K503">
        <v>0</v>
      </c>
      <c r="L503">
        <v>2</v>
      </c>
      <c r="M503">
        <v>2</v>
      </c>
      <c r="N503">
        <v>0</v>
      </c>
      <c r="O503">
        <v>0</v>
      </c>
      <c r="P503">
        <v>0</v>
      </c>
      <c r="Q503">
        <v>0</v>
      </c>
      <c r="R503">
        <v>4</v>
      </c>
      <c r="S503">
        <v>4</v>
      </c>
      <c r="T503">
        <v>6</v>
      </c>
      <c r="U503">
        <f t="shared" si="15"/>
        <v>17</v>
      </c>
      <c r="V503" s="4">
        <f t="shared" si="14"/>
        <v>1</v>
      </c>
    </row>
    <row r="504" spans="1:22" x14ac:dyDescent="0.35">
      <c r="A504">
        <v>609928</v>
      </c>
      <c r="B504" t="s">
        <v>669</v>
      </c>
      <c r="C504" t="s">
        <v>80</v>
      </c>
      <c r="D504" t="s">
        <v>670</v>
      </c>
      <c r="E504" t="s">
        <v>82</v>
      </c>
      <c r="F504" t="s">
        <v>83</v>
      </c>
      <c r="G504">
        <v>60653</v>
      </c>
      <c r="H504">
        <v>1</v>
      </c>
      <c r="I504">
        <v>1</v>
      </c>
      <c r="J504">
        <v>2</v>
      </c>
      <c r="K504">
        <v>0</v>
      </c>
      <c r="L504">
        <v>2</v>
      </c>
      <c r="M504">
        <v>2</v>
      </c>
      <c r="N504">
        <v>0</v>
      </c>
      <c r="O504">
        <v>0</v>
      </c>
      <c r="P504">
        <v>3</v>
      </c>
      <c r="Q504">
        <v>4</v>
      </c>
      <c r="R504">
        <v>1</v>
      </c>
      <c r="S504">
        <v>4</v>
      </c>
      <c r="T504">
        <v>3</v>
      </c>
      <c r="U504">
        <f t="shared" si="15"/>
        <v>19</v>
      </c>
      <c r="V504" s="4">
        <f t="shared" si="14"/>
        <v>1</v>
      </c>
    </row>
    <row r="505" spans="1:22" x14ac:dyDescent="0.35">
      <c r="A505">
        <v>610103</v>
      </c>
      <c r="B505" t="s">
        <v>694</v>
      </c>
      <c r="C505" t="s">
        <v>80</v>
      </c>
      <c r="D505" t="s">
        <v>695</v>
      </c>
      <c r="E505" t="s">
        <v>82</v>
      </c>
      <c r="F505" t="s">
        <v>83</v>
      </c>
      <c r="G505">
        <v>60649</v>
      </c>
      <c r="H505">
        <v>1</v>
      </c>
      <c r="I505">
        <v>1</v>
      </c>
      <c r="J505">
        <v>1</v>
      </c>
      <c r="K505">
        <v>0</v>
      </c>
      <c r="L505">
        <v>2</v>
      </c>
      <c r="M505">
        <v>2</v>
      </c>
      <c r="N505">
        <v>0</v>
      </c>
      <c r="O505">
        <v>0</v>
      </c>
      <c r="P505">
        <v>2</v>
      </c>
      <c r="Q505">
        <v>2</v>
      </c>
      <c r="R505">
        <v>2</v>
      </c>
      <c r="S505">
        <v>5</v>
      </c>
      <c r="T505">
        <v>4</v>
      </c>
      <c r="U505">
        <f t="shared" si="15"/>
        <v>17</v>
      </c>
      <c r="V505" s="4">
        <f t="shared" si="14"/>
        <v>1</v>
      </c>
    </row>
    <row r="506" spans="1:22" x14ac:dyDescent="0.35">
      <c r="A506">
        <v>609754</v>
      </c>
      <c r="B506" t="s">
        <v>715</v>
      </c>
      <c r="C506" t="s">
        <v>158</v>
      </c>
      <c r="D506" t="s">
        <v>716</v>
      </c>
      <c r="E506" t="s">
        <v>82</v>
      </c>
      <c r="F506" t="s">
        <v>83</v>
      </c>
      <c r="G506">
        <v>60653</v>
      </c>
      <c r="H506">
        <v>1</v>
      </c>
      <c r="I506">
        <v>1</v>
      </c>
      <c r="J506">
        <v>2</v>
      </c>
      <c r="K506">
        <v>0</v>
      </c>
      <c r="L506">
        <v>2</v>
      </c>
      <c r="M506">
        <v>2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4</v>
      </c>
      <c r="T506">
        <v>5</v>
      </c>
      <c r="U506">
        <f t="shared" si="15"/>
        <v>13</v>
      </c>
      <c r="V506" s="4">
        <f t="shared" si="14"/>
        <v>1</v>
      </c>
    </row>
    <row r="507" spans="1:22" x14ac:dyDescent="0.35">
      <c r="A507">
        <v>609708</v>
      </c>
      <c r="B507" t="s">
        <v>766</v>
      </c>
      <c r="C507" t="s">
        <v>158</v>
      </c>
      <c r="D507" t="s">
        <v>767</v>
      </c>
      <c r="E507" t="s">
        <v>82</v>
      </c>
      <c r="F507" t="s">
        <v>83</v>
      </c>
      <c r="G507">
        <v>60641</v>
      </c>
      <c r="H507">
        <v>1</v>
      </c>
      <c r="I507">
        <v>1</v>
      </c>
      <c r="J507">
        <v>2</v>
      </c>
      <c r="K507">
        <v>0</v>
      </c>
      <c r="L507">
        <v>2</v>
      </c>
      <c r="M507">
        <v>2</v>
      </c>
      <c r="N507">
        <v>0</v>
      </c>
      <c r="O507">
        <v>0</v>
      </c>
      <c r="P507">
        <v>0</v>
      </c>
      <c r="Q507">
        <v>0</v>
      </c>
      <c r="R507">
        <v>4</v>
      </c>
      <c r="S507">
        <v>5</v>
      </c>
      <c r="T507">
        <v>4</v>
      </c>
      <c r="U507">
        <f t="shared" si="15"/>
        <v>16</v>
      </c>
      <c r="V507" s="4">
        <f t="shared" si="14"/>
        <v>1</v>
      </c>
    </row>
    <row r="508" spans="1:22" x14ac:dyDescent="0.35">
      <c r="A508">
        <v>610051</v>
      </c>
      <c r="B508" t="s">
        <v>793</v>
      </c>
      <c r="C508" t="s">
        <v>263</v>
      </c>
      <c r="D508" t="s">
        <v>794</v>
      </c>
      <c r="E508" t="s">
        <v>82</v>
      </c>
      <c r="F508" t="s">
        <v>83</v>
      </c>
      <c r="G508">
        <v>60639</v>
      </c>
      <c r="H508">
        <v>1</v>
      </c>
      <c r="I508">
        <v>1</v>
      </c>
      <c r="J508">
        <v>2</v>
      </c>
      <c r="K508">
        <v>0</v>
      </c>
      <c r="L508">
        <v>1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3</v>
      </c>
      <c r="S508">
        <v>5</v>
      </c>
      <c r="T508">
        <v>5</v>
      </c>
      <c r="U508">
        <f t="shared" si="15"/>
        <v>14</v>
      </c>
      <c r="V508" s="4">
        <f t="shared" si="14"/>
        <v>1</v>
      </c>
    </row>
    <row r="509" spans="1:22" x14ac:dyDescent="0.35">
      <c r="A509">
        <v>609736</v>
      </c>
      <c r="B509" t="s">
        <v>889</v>
      </c>
      <c r="C509" t="s">
        <v>158</v>
      </c>
      <c r="D509" t="s">
        <v>890</v>
      </c>
      <c r="E509" t="s">
        <v>82</v>
      </c>
      <c r="F509" t="s">
        <v>83</v>
      </c>
      <c r="G509">
        <v>60615</v>
      </c>
      <c r="H509">
        <v>1</v>
      </c>
      <c r="I509">
        <v>1</v>
      </c>
      <c r="J509">
        <v>2</v>
      </c>
      <c r="K509">
        <v>1</v>
      </c>
      <c r="L509">
        <v>2</v>
      </c>
      <c r="M509">
        <v>3</v>
      </c>
      <c r="N509">
        <v>2</v>
      </c>
      <c r="O509">
        <v>2</v>
      </c>
      <c r="P509">
        <v>0</v>
      </c>
      <c r="Q509">
        <v>0</v>
      </c>
      <c r="R509">
        <v>2</v>
      </c>
      <c r="S509">
        <v>5</v>
      </c>
      <c r="T509">
        <v>3</v>
      </c>
      <c r="U509">
        <f t="shared" si="15"/>
        <v>19</v>
      </c>
      <c r="V509" s="4">
        <f t="shared" si="14"/>
        <v>1</v>
      </c>
    </row>
    <row r="510" spans="1:22" x14ac:dyDescent="0.35">
      <c r="A510">
        <v>610504</v>
      </c>
      <c r="B510" t="s">
        <v>894</v>
      </c>
      <c r="C510" t="s">
        <v>80</v>
      </c>
      <c r="D510" t="s">
        <v>895</v>
      </c>
      <c r="E510" t="s">
        <v>82</v>
      </c>
      <c r="F510" t="s">
        <v>83</v>
      </c>
      <c r="G510">
        <v>60609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4</v>
      </c>
      <c r="Q510">
        <v>4</v>
      </c>
      <c r="R510">
        <v>0</v>
      </c>
      <c r="S510">
        <v>5</v>
      </c>
      <c r="T510">
        <v>5</v>
      </c>
      <c r="U510">
        <f t="shared" si="15"/>
        <v>14</v>
      </c>
      <c r="V510" s="4">
        <f t="shared" si="14"/>
        <v>1</v>
      </c>
    </row>
    <row r="511" spans="1:22" x14ac:dyDescent="0.35">
      <c r="A511">
        <v>610279</v>
      </c>
      <c r="B511" t="s">
        <v>935</v>
      </c>
      <c r="C511" t="s">
        <v>80</v>
      </c>
      <c r="D511" t="s">
        <v>936</v>
      </c>
      <c r="E511" t="s">
        <v>82</v>
      </c>
      <c r="F511" t="s">
        <v>83</v>
      </c>
      <c r="G511">
        <v>60619</v>
      </c>
      <c r="H511">
        <v>1</v>
      </c>
      <c r="I511">
        <v>1</v>
      </c>
      <c r="J511">
        <v>2</v>
      </c>
      <c r="K511">
        <v>0</v>
      </c>
      <c r="L511">
        <v>3</v>
      </c>
      <c r="M511">
        <v>3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4</v>
      </c>
      <c r="T511">
        <v>5</v>
      </c>
      <c r="U511">
        <f t="shared" si="15"/>
        <v>16</v>
      </c>
      <c r="V511" s="4">
        <f t="shared" si="14"/>
        <v>1</v>
      </c>
    </row>
    <row r="512" spans="1:22" x14ac:dyDescent="0.35">
      <c r="A512">
        <v>610299</v>
      </c>
      <c r="B512" t="s">
        <v>945</v>
      </c>
      <c r="C512" t="s">
        <v>80</v>
      </c>
      <c r="D512" t="s">
        <v>946</v>
      </c>
      <c r="E512" t="s">
        <v>82</v>
      </c>
      <c r="F512" t="s">
        <v>83</v>
      </c>
      <c r="G512">
        <v>60621</v>
      </c>
      <c r="H512">
        <v>1</v>
      </c>
      <c r="I512">
        <v>1</v>
      </c>
      <c r="J512">
        <v>1</v>
      </c>
      <c r="K512">
        <v>0</v>
      </c>
      <c r="L512">
        <v>2</v>
      </c>
      <c r="M512">
        <v>2</v>
      </c>
      <c r="N512">
        <v>0</v>
      </c>
      <c r="O512">
        <v>0</v>
      </c>
      <c r="P512">
        <v>2</v>
      </c>
      <c r="Q512">
        <v>3</v>
      </c>
      <c r="R512">
        <v>1</v>
      </c>
      <c r="S512">
        <v>4</v>
      </c>
      <c r="T512">
        <v>5</v>
      </c>
      <c r="U512">
        <f t="shared" si="15"/>
        <v>18</v>
      </c>
      <c r="V512" s="4">
        <f t="shared" si="14"/>
        <v>1</v>
      </c>
    </row>
    <row r="513" spans="1:22" x14ac:dyDescent="0.35">
      <c r="A513">
        <v>610366</v>
      </c>
      <c r="B513" t="s">
        <v>1006</v>
      </c>
      <c r="C513" t="s">
        <v>80</v>
      </c>
      <c r="D513" t="s">
        <v>1007</v>
      </c>
      <c r="E513" t="s">
        <v>82</v>
      </c>
      <c r="F513" t="s">
        <v>83</v>
      </c>
      <c r="G513">
        <v>60643</v>
      </c>
      <c r="H513">
        <v>1</v>
      </c>
      <c r="I513">
        <v>1</v>
      </c>
      <c r="J513">
        <v>2</v>
      </c>
      <c r="K513">
        <v>0</v>
      </c>
      <c r="L513">
        <v>2</v>
      </c>
      <c r="M513">
        <v>2</v>
      </c>
      <c r="N513">
        <v>0</v>
      </c>
      <c r="O513">
        <v>0</v>
      </c>
      <c r="P513">
        <v>3</v>
      </c>
      <c r="Q513">
        <v>2</v>
      </c>
      <c r="R513">
        <v>3</v>
      </c>
      <c r="S513">
        <v>5</v>
      </c>
      <c r="T513">
        <v>3</v>
      </c>
      <c r="U513">
        <f t="shared" si="15"/>
        <v>19</v>
      </c>
      <c r="V513" s="4">
        <f t="shared" si="14"/>
        <v>1</v>
      </c>
    </row>
    <row r="514" spans="1:22" x14ac:dyDescent="0.35">
      <c r="A514">
        <v>610530</v>
      </c>
      <c r="B514" t="s">
        <v>1071</v>
      </c>
      <c r="C514" t="s">
        <v>80</v>
      </c>
      <c r="D514" t="s">
        <v>1072</v>
      </c>
      <c r="E514" t="s">
        <v>82</v>
      </c>
      <c r="F514" t="s">
        <v>83</v>
      </c>
      <c r="G514">
        <v>60637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4</v>
      </c>
      <c r="Q514">
        <v>4</v>
      </c>
      <c r="R514">
        <v>3</v>
      </c>
      <c r="S514">
        <v>5</v>
      </c>
      <c r="T514">
        <v>6</v>
      </c>
      <c r="U514">
        <f t="shared" si="15"/>
        <v>19</v>
      </c>
      <c r="V514" s="4">
        <f t="shared" ref="V514:V577" si="16">VALUE(LEFT(TEXT(U514, "0"), 1))</f>
        <v>1</v>
      </c>
    </row>
    <row r="515" spans="1:22" x14ac:dyDescent="0.35">
      <c r="A515">
        <v>610133</v>
      </c>
      <c r="B515" t="s">
        <v>1106</v>
      </c>
      <c r="C515" t="s">
        <v>80</v>
      </c>
      <c r="D515" t="s">
        <v>1107</v>
      </c>
      <c r="E515" t="s">
        <v>82</v>
      </c>
      <c r="F515" t="s">
        <v>83</v>
      </c>
      <c r="G515">
        <v>60624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2</v>
      </c>
      <c r="S515">
        <v>5</v>
      </c>
      <c r="T515">
        <v>7</v>
      </c>
      <c r="U515">
        <f t="shared" ref="U515:U578" si="17">SUM(H515:T515)-S515</f>
        <v>11</v>
      </c>
      <c r="V515" s="4">
        <f t="shared" si="16"/>
        <v>1</v>
      </c>
    </row>
    <row r="516" spans="1:22" x14ac:dyDescent="0.35">
      <c r="A516">
        <v>610405</v>
      </c>
      <c r="B516" t="s">
        <v>1121</v>
      </c>
      <c r="C516" t="s">
        <v>80</v>
      </c>
      <c r="D516" t="s">
        <v>1122</v>
      </c>
      <c r="E516" t="s">
        <v>82</v>
      </c>
      <c r="F516" t="s">
        <v>83</v>
      </c>
      <c r="G516">
        <v>60612</v>
      </c>
      <c r="H516">
        <v>5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6</v>
      </c>
      <c r="S516">
        <v>5</v>
      </c>
      <c r="T516">
        <v>5</v>
      </c>
      <c r="U516">
        <f t="shared" si="17"/>
        <v>17</v>
      </c>
      <c r="V516" s="4">
        <f t="shared" si="16"/>
        <v>1</v>
      </c>
    </row>
    <row r="517" spans="1:22" x14ac:dyDescent="0.35">
      <c r="A517">
        <v>609811</v>
      </c>
      <c r="B517" t="s">
        <v>1208</v>
      </c>
      <c r="C517" t="s">
        <v>80</v>
      </c>
      <c r="D517" t="s">
        <v>1209</v>
      </c>
      <c r="E517" t="s">
        <v>82</v>
      </c>
      <c r="F517" t="s">
        <v>83</v>
      </c>
      <c r="G517">
        <v>60617</v>
      </c>
      <c r="H517">
        <v>1</v>
      </c>
      <c r="I517">
        <v>1</v>
      </c>
      <c r="J517">
        <v>1</v>
      </c>
      <c r="K517">
        <v>0</v>
      </c>
      <c r="L517">
        <v>2</v>
      </c>
      <c r="M517">
        <v>2</v>
      </c>
      <c r="N517">
        <v>0</v>
      </c>
      <c r="O517">
        <v>0</v>
      </c>
      <c r="P517">
        <v>2</v>
      </c>
      <c r="Q517">
        <v>2</v>
      </c>
      <c r="R517">
        <v>2</v>
      </c>
      <c r="S517">
        <v>3</v>
      </c>
      <c r="T517">
        <v>5</v>
      </c>
      <c r="U517">
        <f t="shared" si="17"/>
        <v>18</v>
      </c>
      <c r="V517" s="4">
        <f t="shared" si="16"/>
        <v>1</v>
      </c>
    </row>
    <row r="518" spans="1:22" x14ac:dyDescent="0.35">
      <c r="A518">
        <v>609728</v>
      </c>
      <c r="B518" t="s">
        <v>1213</v>
      </c>
      <c r="C518" t="s">
        <v>158</v>
      </c>
      <c r="D518" t="s">
        <v>1214</v>
      </c>
      <c r="E518" t="s">
        <v>82</v>
      </c>
      <c r="F518" t="s">
        <v>83</v>
      </c>
      <c r="G518">
        <v>60625</v>
      </c>
      <c r="H518">
        <v>1</v>
      </c>
      <c r="I518">
        <v>1</v>
      </c>
      <c r="J518">
        <v>3</v>
      </c>
      <c r="K518">
        <v>0</v>
      </c>
      <c r="L518">
        <v>3</v>
      </c>
      <c r="M518">
        <v>2</v>
      </c>
      <c r="N518">
        <v>0</v>
      </c>
      <c r="O518">
        <v>0</v>
      </c>
      <c r="P518">
        <v>0</v>
      </c>
      <c r="Q518">
        <v>0</v>
      </c>
      <c r="R518">
        <v>2</v>
      </c>
      <c r="S518">
        <v>5</v>
      </c>
      <c r="T518">
        <v>6</v>
      </c>
      <c r="U518">
        <f t="shared" si="17"/>
        <v>18</v>
      </c>
      <c r="V518" s="4">
        <f t="shared" si="16"/>
        <v>1</v>
      </c>
    </row>
    <row r="519" spans="1:22" x14ac:dyDescent="0.35">
      <c r="A519">
        <v>609760</v>
      </c>
      <c r="B519" t="s">
        <v>1269</v>
      </c>
      <c r="C519" t="s">
        <v>158</v>
      </c>
      <c r="D519" t="s">
        <v>1270</v>
      </c>
      <c r="E519" t="s">
        <v>82</v>
      </c>
      <c r="F519" t="s">
        <v>83</v>
      </c>
      <c r="G519">
        <v>60627</v>
      </c>
      <c r="H519">
        <v>1</v>
      </c>
      <c r="I519">
        <v>1</v>
      </c>
      <c r="J519">
        <v>3</v>
      </c>
      <c r="K519">
        <v>0</v>
      </c>
      <c r="L519">
        <v>2</v>
      </c>
      <c r="M519">
        <v>2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5</v>
      </c>
      <c r="T519">
        <v>6</v>
      </c>
      <c r="U519">
        <f t="shared" si="17"/>
        <v>16</v>
      </c>
      <c r="V519" s="4">
        <f t="shared" si="16"/>
        <v>1</v>
      </c>
    </row>
    <row r="520" spans="1:22" x14ac:dyDescent="0.35">
      <c r="A520">
        <v>610169</v>
      </c>
      <c r="B520" t="s">
        <v>1338</v>
      </c>
      <c r="C520" t="s">
        <v>80</v>
      </c>
      <c r="D520" t="s">
        <v>1339</v>
      </c>
      <c r="E520" t="s">
        <v>82</v>
      </c>
      <c r="F520" t="s">
        <v>83</v>
      </c>
      <c r="G520">
        <v>60637</v>
      </c>
      <c r="H520">
        <v>1</v>
      </c>
      <c r="I520">
        <v>1</v>
      </c>
      <c r="J520">
        <v>2</v>
      </c>
      <c r="K520">
        <v>0</v>
      </c>
      <c r="L520">
        <v>2</v>
      </c>
      <c r="M520">
        <v>2</v>
      </c>
      <c r="N520">
        <v>0</v>
      </c>
      <c r="O520">
        <v>0</v>
      </c>
      <c r="P520">
        <v>2</v>
      </c>
      <c r="Q520">
        <v>2</v>
      </c>
      <c r="R520">
        <v>0</v>
      </c>
      <c r="S520">
        <v>5</v>
      </c>
      <c r="T520">
        <v>4</v>
      </c>
      <c r="U520">
        <f t="shared" si="17"/>
        <v>16</v>
      </c>
      <c r="V520" s="4">
        <f t="shared" si="16"/>
        <v>1</v>
      </c>
    </row>
    <row r="521" spans="1:22" x14ac:dyDescent="0.35">
      <c r="A521">
        <v>610085</v>
      </c>
      <c r="B521" t="s">
        <v>1423</v>
      </c>
      <c r="C521" t="s">
        <v>80</v>
      </c>
      <c r="D521" t="s">
        <v>1424</v>
      </c>
      <c r="E521" t="s">
        <v>82</v>
      </c>
      <c r="F521" t="s">
        <v>83</v>
      </c>
      <c r="G521">
        <v>60642</v>
      </c>
      <c r="H521">
        <v>0</v>
      </c>
      <c r="I521">
        <v>1</v>
      </c>
      <c r="J521">
        <v>3</v>
      </c>
      <c r="K521">
        <v>0</v>
      </c>
      <c r="L521">
        <v>2</v>
      </c>
      <c r="M521">
        <v>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</v>
      </c>
      <c r="T521">
        <v>4</v>
      </c>
      <c r="U521">
        <f t="shared" si="17"/>
        <v>12</v>
      </c>
      <c r="V521" s="4">
        <f t="shared" si="16"/>
        <v>1</v>
      </c>
    </row>
    <row r="522" spans="1:22" x14ac:dyDescent="0.35">
      <c r="A522">
        <v>610116</v>
      </c>
      <c r="B522" t="s">
        <v>1448</v>
      </c>
      <c r="C522" t="s">
        <v>80</v>
      </c>
      <c r="D522" t="s">
        <v>1449</v>
      </c>
      <c r="E522" t="s">
        <v>82</v>
      </c>
      <c r="F522" t="s">
        <v>83</v>
      </c>
      <c r="G522">
        <v>60649</v>
      </c>
      <c r="H522">
        <v>1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2</v>
      </c>
      <c r="Q522">
        <v>2</v>
      </c>
      <c r="R522">
        <v>9</v>
      </c>
      <c r="S522">
        <v>2</v>
      </c>
      <c r="T522">
        <v>4</v>
      </c>
      <c r="U522">
        <f t="shared" si="17"/>
        <v>19</v>
      </c>
      <c r="V522" s="4">
        <f t="shared" si="16"/>
        <v>1</v>
      </c>
    </row>
    <row r="523" spans="1:22" x14ac:dyDescent="0.35">
      <c r="A523">
        <v>609707</v>
      </c>
      <c r="B523" t="s">
        <v>1458</v>
      </c>
      <c r="C523" t="s">
        <v>158</v>
      </c>
      <c r="D523" t="s">
        <v>1459</v>
      </c>
      <c r="E523" t="s">
        <v>82</v>
      </c>
      <c r="F523" t="s">
        <v>83</v>
      </c>
      <c r="G523">
        <v>60621</v>
      </c>
      <c r="H523">
        <v>1</v>
      </c>
      <c r="I523">
        <v>1</v>
      </c>
      <c r="J523">
        <v>2</v>
      </c>
      <c r="K523">
        <v>0</v>
      </c>
      <c r="L523">
        <v>2</v>
      </c>
      <c r="M523">
        <v>3</v>
      </c>
      <c r="N523">
        <v>0</v>
      </c>
      <c r="O523">
        <v>0</v>
      </c>
      <c r="P523">
        <v>0</v>
      </c>
      <c r="Q523">
        <v>0</v>
      </c>
      <c r="R523">
        <v>3</v>
      </c>
      <c r="S523">
        <v>4</v>
      </c>
      <c r="T523">
        <v>4</v>
      </c>
      <c r="U523">
        <f t="shared" si="17"/>
        <v>16</v>
      </c>
      <c r="V523" s="4">
        <f t="shared" si="16"/>
        <v>1</v>
      </c>
    </row>
    <row r="524" spans="1:22" x14ac:dyDescent="0.35">
      <c r="A524">
        <v>609902</v>
      </c>
      <c r="B524" t="s">
        <v>1523</v>
      </c>
      <c r="C524" t="s">
        <v>80</v>
      </c>
      <c r="D524" t="s">
        <v>1524</v>
      </c>
      <c r="E524" t="s">
        <v>82</v>
      </c>
      <c r="F524" t="s">
        <v>83</v>
      </c>
      <c r="G524">
        <v>60628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3</v>
      </c>
      <c r="Q524">
        <v>3</v>
      </c>
      <c r="R524">
        <v>4</v>
      </c>
      <c r="S524">
        <v>5</v>
      </c>
      <c r="T524">
        <v>5</v>
      </c>
      <c r="U524">
        <f t="shared" si="17"/>
        <v>17</v>
      </c>
      <c r="V524" s="4">
        <f t="shared" si="16"/>
        <v>1</v>
      </c>
    </row>
    <row r="525" spans="1:22" x14ac:dyDescent="0.35">
      <c r="A525">
        <v>609930</v>
      </c>
      <c r="B525" t="s">
        <v>1543</v>
      </c>
      <c r="C525" t="s">
        <v>80</v>
      </c>
      <c r="D525" t="s">
        <v>1544</v>
      </c>
      <c r="E525" t="s">
        <v>82</v>
      </c>
      <c r="F525" t="s">
        <v>83</v>
      </c>
      <c r="G525">
        <v>60647</v>
      </c>
      <c r="H525">
        <v>1</v>
      </c>
      <c r="I525">
        <v>1</v>
      </c>
      <c r="J525">
        <v>1</v>
      </c>
      <c r="K525">
        <v>0</v>
      </c>
      <c r="L525">
        <v>1</v>
      </c>
      <c r="M525">
        <v>1</v>
      </c>
      <c r="N525">
        <v>0</v>
      </c>
      <c r="O525">
        <v>0</v>
      </c>
      <c r="P525">
        <v>2</v>
      </c>
      <c r="Q525">
        <v>3</v>
      </c>
      <c r="R525">
        <v>4</v>
      </c>
      <c r="S525">
        <v>5</v>
      </c>
      <c r="T525">
        <v>5</v>
      </c>
      <c r="U525">
        <f t="shared" si="17"/>
        <v>19</v>
      </c>
      <c r="V525" s="4">
        <f t="shared" si="16"/>
        <v>1</v>
      </c>
    </row>
    <row r="526" spans="1:22" x14ac:dyDescent="0.35">
      <c r="A526">
        <v>610021</v>
      </c>
      <c r="B526" t="s">
        <v>1548</v>
      </c>
      <c r="C526" t="s">
        <v>80</v>
      </c>
      <c r="D526" t="s">
        <v>1549</v>
      </c>
      <c r="E526" t="s">
        <v>82</v>
      </c>
      <c r="F526" t="s">
        <v>83</v>
      </c>
      <c r="G526">
        <v>60651</v>
      </c>
      <c r="H526">
        <v>1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2</v>
      </c>
      <c r="Q526">
        <v>2</v>
      </c>
      <c r="R526">
        <v>2</v>
      </c>
      <c r="S526">
        <v>4</v>
      </c>
      <c r="T526">
        <v>5</v>
      </c>
      <c r="U526">
        <f t="shared" si="17"/>
        <v>13</v>
      </c>
      <c r="V526" s="4">
        <f t="shared" si="16"/>
        <v>1</v>
      </c>
    </row>
    <row r="527" spans="1:22" x14ac:dyDescent="0.35">
      <c r="A527">
        <v>609730</v>
      </c>
      <c r="B527" t="s">
        <v>1558</v>
      </c>
      <c r="C527" t="s">
        <v>158</v>
      </c>
      <c r="D527" t="s">
        <v>1067</v>
      </c>
      <c r="E527" t="s">
        <v>82</v>
      </c>
      <c r="F527" t="s">
        <v>83</v>
      </c>
      <c r="G527">
        <v>60660</v>
      </c>
      <c r="H527">
        <v>1</v>
      </c>
      <c r="I527">
        <v>1</v>
      </c>
      <c r="J527">
        <v>3</v>
      </c>
      <c r="K527">
        <v>0</v>
      </c>
      <c r="L527">
        <v>3</v>
      </c>
      <c r="M527">
        <v>3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4</v>
      </c>
      <c r="T527">
        <v>6</v>
      </c>
      <c r="U527">
        <f t="shared" si="17"/>
        <v>18</v>
      </c>
      <c r="V527" s="4">
        <f t="shared" si="16"/>
        <v>1</v>
      </c>
    </row>
    <row r="528" spans="1:22" x14ac:dyDescent="0.35">
      <c r="A528">
        <v>609871</v>
      </c>
      <c r="B528" t="s">
        <v>1566</v>
      </c>
      <c r="C528" t="s">
        <v>80</v>
      </c>
      <c r="D528" t="s">
        <v>1567</v>
      </c>
      <c r="E528" t="s">
        <v>82</v>
      </c>
      <c r="F528" t="s">
        <v>83</v>
      </c>
      <c r="G528">
        <v>60655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4</v>
      </c>
      <c r="Q528">
        <v>4</v>
      </c>
      <c r="R528">
        <v>0</v>
      </c>
      <c r="S528">
        <v>5</v>
      </c>
      <c r="T528">
        <v>5</v>
      </c>
      <c r="U528">
        <f t="shared" si="17"/>
        <v>14</v>
      </c>
      <c r="V528" s="4">
        <f t="shared" si="16"/>
        <v>1</v>
      </c>
    </row>
    <row r="529" spans="1:22" x14ac:dyDescent="0.35">
      <c r="A529">
        <v>610529</v>
      </c>
      <c r="B529" t="s">
        <v>1618</v>
      </c>
      <c r="C529" t="s">
        <v>158</v>
      </c>
      <c r="D529" t="s">
        <v>1619</v>
      </c>
      <c r="E529" t="s">
        <v>82</v>
      </c>
      <c r="F529" t="s">
        <v>83</v>
      </c>
      <c r="G529">
        <v>60622</v>
      </c>
      <c r="H529">
        <v>5</v>
      </c>
      <c r="I529">
        <v>1</v>
      </c>
      <c r="J529">
        <v>3</v>
      </c>
      <c r="K529">
        <v>0</v>
      </c>
      <c r="L529">
        <v>2</v>
      </c>
      <c r="M529">
        <v>2</v>
      </c>
      <c r="N529">
        <v>0</v>
      </c>
      <c r="O529">
        <v>0</v>
      </c>
      <c r="P529">
        <v>0</v>
      </c>
      <c r="Q529">
        <v>0</v>
      </c>
      <c r="R529">
        <v>4</v>
      </c>
      <c r="S529">
        <v>5</v>
      </c>
      <c r="T529">
        <v>0</v>
      </c>
      <c r="U529">
        <f t="shared" si="17"/>
        <v>17</v>
      </c>
      <c r="V529" s="4">
        <f t="shared" si="16"/>
        <v>1</v>
      </c>
    </row>
    <row r="530" spans="1:22" x14ac:dyDescent="0.35">
      <c r="A530">
        <v>610030</v>
      </c>
      <c r="B530" t="s">
        <v>1623</v>
      </c>
      <c r="C530" t="s">
        <v>80</v>
      </c>
      <c r="D530" t="s">
        <v>1624</v>
      </c>
      <c r="E530" t="s">
        <v>82</v>
      </c>
      <c r="F530" t="s">
        <v>83</v>
      </c>
      <c r="G530">
        <v>60615</v>
      </c>
      <c r="H530">
        <v>1</v>
      </c>
      <c r="I530">
        <v>1</v>
      </c>
      <c r="J530">
        <v>2</v>
      </c>
      <c r="K530">
        <v>0</v>
      </c>
      <c r="L530">
        <v>2</v>
      </c>
      <c r="M530">
        <v>3</v>
      </c>
      <c r="N530">
        <v>0</v>
      </c>
      <c r="O530">
        <v>0</v>
      </c>
      <c r="P530">
        <v>2</v>
      </c>
      <c r="Q530">
        <v>2</v>
      </c>
      <c r="R530">
        <v>2</v>
      </c>
      <c r="S530">
        <v>3</v>
      </c>
      <c r="T530">
        <v>4</v>
      </c>
      <c r="U530">
        <f t="shared" si="17"/>
        <v>19</v>
      </c>
      <c r="V530" s="4">
        <f t="shared" si="16"/>
        <v>1</v>
      </c>
    </row>
    <row r="531" spans="1:22" x14ac:dyDescent="0.35">
      <c r="A531">
        <v>610106</v>
      </c>
      <c r="B531" t="s">
        <v>1648</v>
      </c>
      <c r="C531" t="s">
        <v>80</v>
      </c>
      <c r="D531" t="s">
        <v>1649</v>
      </c>
      <c r="E531" t="s">
        <v>82</v>
      </c>
      <c r="F531" t="s">
        <v>83</v>
      </c>
      <c r="G531">
        <v>60651</v>
      </c>
      <c r="H531">
        <v>1</v>
      </c>
      <c r="I531">
        <v>1</v>
      </c>
      <c r="J531">
        <v>2</v>
      </c>
      <c r="K531">
        <v>0</v>
      </c>
      <c r="L531">
        <v>2</v>
      </c>
      <c r="M531">
        <v>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3</v>
      </c>
      <c r="T531">
        <v>5</v>
      </c>
      <c r="U531">
        <f t="shared" si="17"/>
        <v>13</v>
      </c>
      <c r="V531" s="4">
        <f t="shared" si="16"/>
        <v>1</v>
      </c>
    </row>
    <row r="532" spans="1:22" x14ac:dyDescent="0.35">
      <c r="A532">
        <v>609991</v>
      </c>
      <c r="B532" t="s">
        <v>1663</v>
      </c>
      <c r="C532" t="s">
        <v>80</v>
      </c>
      <c r="D532" t="s">
        <v>1664</v>
      </c>
      <c r="E532" t="s">
        <v>82</v>
      </c>
      <c r="F532" t="s">
        <v>83</v>
      </c>
      <c r="G532">
        <v>60623</v>
      </c>
      <c r="H532">
        <v>1</v>
      </c>
      <c r="I532">
        <v>1</v>
      </c>
      <c r="J532">
        <v>3</v>
      </c>
      <c r="K532">
        <v>0</v>
      </c>
      <c r="L532">
        <v>3</v>
      </c>
      <c r="M532">
        <v>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5</v>
      </c>
      <c r="T532">
        <v>7</v>
      </c>
      <c r="U532">
        <f t="shared" si="17"/>
        <v>19</v>
      </c>
      <c r="V532" s="4">
        <f t="shared" si="16"/>
        <v>1</v>
      </c>
    </row>
    <row r="533" spans="1:22" x14ac:dyDescent="0.35">
      <c r="A533">
        <v>610389</v>
      </c>
      <c r="B533" t="s">
        <v>1745</v>
      </c>
      <c r="C533" t="s">
        <v>158</v>
      </c>
      <c r="D533" t="s">
        <v>1746</v>
      </c>
      <c r="E533" t="s">
        <v>82</v>
      </c>
      <c r="F533" t="s">
        <v>83</v>
      </c>
      <c r="G533">
        <v>60624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6</v>
      </c>
      <c r="S533">
        <v>5</v>
      </c>
      <c r="T533">
        <v>5</v>
      </c>
      <c r="U533">
        <f t="shared" si="17"/>
        <v>13</v>
      </c>
      <c r="V533" s="4">
        <f t="shared" si="16"/>
        <v>1</v>
      </c>
    </row>
    <row r="534" spans="1:22" x14ac:dyDescent="0.35">
      <c r="A534">
        <v>610110</v>
      </c>
      <c r="B534" t="s">
        <v>1760</v>
      </c>
      <c r="C534" t="s">
        <v>80</v>
      </c>
      <c r="D534" t="s">
        <v>1286</v>
      </c>
      <c r="E534" t="s">
        <v>82</v>
      </c>
      <c r="F534" t="s">
        <v>83</v>
      </c>
      <c r="G534">
        <v>60653</v>
      </c>
      <c r="H534">
        <v>1</v>
      </c>
      <c r="I534">
        <v>1</v>
      </c>
      <c r="J534">
        <v>3</v>
      </c>
      <c r="K534">
        <v>0</v>
      </c>
      <c r="L534">
        <v>4</v>
      </c>
      <c r="M534">
        <v>5</v>
      </c>
      <c r="N534">
        <v>0</v>
      </c>
      <c r="O534">
        <v>0</v>
      </c>
      <c r="P534">
        <v>0</v>
      </c>
      <c r="Q534">
        <v>0</v>
      </c>
      <c r="R534">
        <v>3</v>
      </c>
      <c r="S534">
        <v>5</v>
      </c>
      <c r="T534">
        <v>2</v>
      </c>
      <c r="U534">
        <f t="shared" si="17"/>
        <v>19</v>
      </c>
      <c r="V534" s="4">
        <f t="shared" si="16"/>
        <v>1</v>
      </c>
    </row>
    <row r="535" spans="1:22" x14ac:dyDescent="0.35">
      <c r="A535">
        <v>610053</v>
      </c>
      <c r="B535" t="s">
        <v>1763</v>
      </c>
      <c r="C535" t="s">
        <v>80</v>
      </c>
      <c r="D535" t="s">
        <v>1764</v>
      </c>
      <c r="E535" t="s">
        <v>82</v>
      </c>
      <c r="F535" t="s">
        <v>83</v>
      </c>
      <c r="G535">
        <v>60629</v>
      </c>
      <c r="H535">
        <v>1</v>
      </c>
      <c r="I535">
        <v>1</v>
      </c>
      <c r="J535">
        <v>1</v>
      </c>
      <c r="K535">
        <v>0</v>
      </c>
      <c r="L535">
        <v>1</v>
      </c>
      <c r="M535">
        <v>1</v>
      </c>
      <c r="N535">
        <v>0</v>
      </c>
      <c r="O535">
        <v>0</v>
      </c>
      <c r="P535">
        <v>2</v>
      </c>
      <c r="Q535">
        <v>2</v>
      </c>
      <c r="R535">
        <v>3</v>
      </c>
      <c r="S535">
        <v>3</v>
      </c>
      <c r="T535">
        <v>5</v>
      </c>
      <c r="U535">
        <f t="shared" si="17"/>
        <v>17</v>
      </c>
      <c r="V535" s="4">
        <f t="shared" si="16"/>
        <v>1</v>
      </c>
    </row>
    <row r="536" spans="1:22" x14ac:dyDescent="0.35">
      <c r="A536">
        <v>610342</v>
      </c>
      <c r="B536" t="s">
        <v>1778</v>
      </c>
      <c r="C536" t="s">
        <v>80</v>
      </c>
      <c r="D536" t="s">
        <v>1779</v>
      </c>
      <c r="E536" t="s">
        <v>82</v>
      </c>
      <c r="F536" t="s">
        <v>83</v>
      </c>
      <c r="G536">
        <v>60622</v>
      </c>
      <c r="H536">
        <v>1</v>
      </c>
      <c r="I536">
        <v>1</v>
      </c>
      <c r="J536">
        <v>4</v>
      </c>
      <c r="K536">
        <v>0</v>
      </c>
      <c r="L536">
        <v>2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4</v>
      </c>
      <c r="S536">
        <v>4</v>
      </c>
      <c r="T536">
        <v>5</v>
      </c>
      <c r="U536">
        <f t="shared" si="17"/>
        <v>18</v>
      </c>
      <c r="V536" s="4">
        <f t="shared" si="16"/>
        <v>1</v>
      </c>
    </row>
    <row r="537" spans="1:22" x14ac:dyDescent="0.35">
      <c r="A537">
        <v>610321</v>
      </c>
      <c r="B537" t="s">
        <v>1793</v>
      </c>
      <c r="C537" t="s">
        <v>263</v>
      </c>
      <c r="D537" t="s">
        <v>1794</v>
      </c>
      <c r="E537" t="s">
        <v>82</v>
      </c>
      <c r="F537" t="s">
        <v>83</v>
      </c>
      <c r="G537">
        <v>60618</v>
      </c>
      <c r="H537">
        <v>1</v>
      </c>
      <c r="I537">
        <v>1</v>
      </c>
      <c r="J537">
        <v>2</v>
      </c>
      <c r="K537">
        <v>0</v>
      </c>
      <c r="L537">
        <v>1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4</v>
      </c>
      <c r="S537">
        <v>5</v>
      </c>
      <c r="T537">
        <v>6</v>
      </c>
      <c r="U537">
        <f t="shared" si="17"/>
        <v>16</v>
      </c>
      <c r="V537" s="4">
        <f t="shared" si="16"/>
        <v>1</v>
      </c>
    </row>
    <row r="538" spans="1:22" x14ac:dyDescent="0.35">
      <c r="A538">
        <v>609867</v>
      </c>
      <c r="B538" t="s">
        <v>1803</v>
      </c>
      <c r="C538" t="s">
        <v>80</v>
      </c>
      <c r="D538" t="s">
        <v>1804</v>
      </c>
      <c r="E538" t="s">
        <v>82</v>
      </c>
      <c r="F538" t="s">
        <v>83</v>
      </c>
      <c r="G538">
        <v>60608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6</v>
      </c>
      <c r="S538">
        <v>5</v>
      </c>
      <c r="T538">
        <v>6</v>
      </c>
      <c r="U538">
        <f t="shared" si="17"/>
        <v>14</v>
      </c>
      <c r="V538" s="4">
        <f t="shared" si="16"/>
        <v>1</v>
      </c>
    </row>
    <row r="539" spans="1:22" x14ac:dyDescent="0.35">
      <c r="A539">
        <v>610083</v>
      </c>
      <c r="B539" t="s">
        <v>1808</v>
      </c>
      <c r="C539" t="s">
        <v>80</v>
      </c>
      <c r="D539" t="s">
        <v>1809</v>
      </c>
      <c r="E539" t="s">
        <v>82</v>
      </c>
      <c r="F539" t="s">
        <v>83</v>
      </c>
      <c r="G539">
        <v>60656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4</v>
      </c>
      <c r="Q539">
        <v>4</v>
      </c>
      <c r="R539">
        <v>1</v>
      </c>
      <c r="S539">
        <v>5</v>
      </c>
      <c r="T539">
        <v>4</v>
      </c>
      <c r="U539">
        <f t="shared" si="17"/>
        <v>14</v>
      </c>
      <c r="V539" s="4">
        <f t="shared" si="16"/>
        <v>1</v>
      </c>
    </row>
    <row r="540" spans="1:22" x14ac:dyDescent="0.35">
      <c r="A540">
        <v>609891</v>
      </c>
      <c r="B540" t="s">
        <v>1908</v>
      </c>
      <c r="C540" t="s">
        <v>80</v>
      </c>
      <c r="D540" t="s">
        <v>1909</v>
      </c>
      <c r="E540" t="s">
        <v>82</v>
      </c>
      <c r="F540" t="s">
        <v>83</v>
      </c>
      <c r="G540">
        <v>60616</v>
      </c>
      <c r="H540">
        <v>1</v>
      </c>
      <c r="I540">
        <v>1</v>
      </c>
      <c r="J540">
        <v>2</v>
      </c>
      <c r="K540">
        <v>0</v>
      </c>
      <c r="L540">
        <v>2</v>
      </c>
      <c r="M540">
        <v>3</v>
      </c>
      <c r="N540">
        <v>0</v>
      </c>
      <c r="O540">
        <v>0</v>
      </c>
      <c r="P540">
        <v>2</v>
      </c>
      <c r="Q540">
        <v>3</v>
      </c>
      <c r="R540">
        <v>1</v>
      </c>
      <c r="S540">
        <v>1</v>
      </c>
      <c r="T540">
        <v>4</v>
      </c>
      <c r="U540">
        <f t="shared" si="17"/>
        <v>19</v>
      </c>
      <c r="V540" s="4">
        <f t="shared" si="16"/>
        <v>1</v>
      </c>
    </row>
    <row r="541" spans="1:22" x14ac:dyDescent="0.35">
      <c r="A541">
        <v>609864</v>
      </c>
      <c r="B541" t="s">
        <v>1978</v>
      </c>
      <c r="C541" t="s">
        <v>80</v>
      </c>
      <c r="D541" t="s">
        <v>1979</v>
      </c>
      <c r="E541" t="s">
        <v>82</v>
      </c>
      <c r="F541" t="s">
        <v>83</v>
      </c>
      <c r="G541">
        <v>60620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</v>
      </c>
      <c r="Q541">
        <v>3</v>
      </c>
      <c r="R541">
        <v>4</v>
      </c>
      <c r="S541">
        <v>4</v>
      </c>
      <c r="T541">
        <v>4</v>
      </c>
      <c r="U541">
        <f t="shared" si="17"/>
        <v>15</v>
      </c>
      <c r="V541" s="4">
        <f t="shared" si="16"/>
        <v>1</v>
      </c>
    </row>
    <row r="542" spans="1:22" x14ac:dyDescent="0.35">
      <c r="A542">
        <v>609981</v>
      </c>
      <c r="B542" t="s">
        <v>2003</v>
      </c>
      <c r="C542" t="s">
        <v>80</v>
      </c>
      <c r="D542" t="s">
        <v>2004</v>
      </c>
      <c r="E542" t="s">
        <v>82</v>
      </c>
      <c r="F542" t="s">
        <v>83</v>
      </c>
      <c r="G542">
        <v>60638</v>
      </c>
      <c r="H542">
        <v>1</v>
      </c>
      <c r="I542">
        <v>1</v>
      </c>
      <c r="J542">
        <v>2</v>
      </c>
      <c r="K542">
        <v>0</v>
      </c>
      <c r="L542">
        <v>2</v>
      </c>
      <c r="M542">
        <v>2</v>
      </c>
      <c r="N542">
        <v>0</v>
      </c>
      <c r="O542">
        <v>0</v>
      </c>
      <c r="P542">
        <v>2</v>
      </c>
      <c r="Q542">
        <v>2</v>
      </c>
      <c r="R542">
        <v>2</v>
      </c>
      <c r="S542">
        <v>4</v>
      </c>
      <c r="T542">
        <v>5</v>
      </c>
      <c r="U542">
        <f t="shared" si="17"/>
        <v>19</v>
      </c>
      <c r="V542" s="4">
        <f t="shared" si="16"/>
        <v>1</v>
      </c>
    </row>
    <row r="543" spans="1:22" x14ac:dyDescent="0.35">
      <c r="A543">
        <v>610153</v>
      </c>
      <c r="B543" t="s">
        <v>2058</v>
      </c>
      <c r="C543" t="s">
        <v>80</v>
      </c>
      <c r="D543" t="s">
        <v>2059</v>
      </c>
      <c r="E543" t="s">
        <v>82</v>
      </c>
      <c r="F543" t="s">
        <v>83</v>
      </c>
      <c r="G543">
        <v>60620</v>
      </c>
      <c r="H543">
        <v>1</v>
      </c>
      <c r="I543">
        <v>1</v>
      </c>
      <c r="J543">
        <v>2</v>
      </c>
      <c r="K543">
        <v>0</v>
      </c>
      <c r="L543">
        <v>3</v>
      </c>
      <c r="M543">
        <v>3</v>
      </c>
      <c r="N543">
        <v>0</v>
      </c>
      <c r="O543">
        <v>0</v>
      </c>
      <c r="P543">
        <v>0</v>
      </c>
      <c r="Q543">
        <v>0</v>
      </c>
      <c r="R543">
        <v>3</v>
      </c>
      <c r="S543">
        <v>5</v>
      </c>
      <c r="T543">
        <v>4</v>
      </c>
      <c r="U543">
        <f t="shared" si="17"/>
        <v>17</v>
      </c>
      <c r="V543" s="4">
        <f t="shared" si="16"/>
        <v>1</v>
      </c>
    </row>
    <row r="544" spans="1:22" x14ac:dyDescent="0.35">
      <c r="A544">
        <v>609751</v>
      </c>
      <c r="B544" t="s">
        <v>2082</v>
      </c>
      <c r="C544" t="s">
        <v>158</v>
      </c>
      <c r="D544" t="s">
        <v>2083</v>
      </c>
      <c r="E544" t="s">
        <v>82</v>
      </c>
      <c r="F544" t="s">
        <v>83</v>
      </c>
      <c r="G544">
        <v>60653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4</v>
      </c>
      <c r="Q544">
        <v>3</v>
      </c>
      <c r="R544">
        <v>2</v>
      </c>
      <c r="S544">
        <v>5</v>
      </c>
      <c r="T544">
        <v>6</v>
      </c>
      <c r="U544">
        <f t="shared" si="17"/>
        <v>17</v>
      </c>
      <c r="V544" s="4">
        <f t="shared" si="16"/>
        <v>1</v>
      </c>
    </row>
    <row r="545" spans="1:22" x14ac:dyDescent="0.35">
      <c r="A545">
        <v>610363</v>
      </c>
      <c r="B545" t="s">
        <v>2087</v>
      </c>
      <c r="C545" t="s">
        <v>80</v>
      </c>
      <c r="D545" t="s">
        <v>2088</v>
      </c>
      <c r="E545" t="s">
        <v>82</v>
      </c>
      <c r="F545" t="s">
        <v>83</v>
      </c>
      <c r="G545">
        <v>60613</v>
      </c>
      <c r="H545">
        <v>1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6</v>
      </c>
      <c r="S545">
        <v>5</v>
      </c>
      <c r="T545">
        <v>6</v>
      </c>
      <c r="U545">
        <f t="shared" si="17"/>
        <v>14</v>
      </c>
      <c r="V545" s="4">
        <f t="shared" si="16"/>
        <v>1</v>
      </c>
    </row>
    <row r="546" spans="1:22" x14ac:dyDescent="0.35">
      <c r="A546">
        <v>609845</v>
      </c>
      <c r="B546" t="s">
        <v>2118</v>
      </c>
      <c r="C546" t="s">
        <v>80</v>
      </c>
      <c r="D546" t="s">
        <v>2119</v>
      </c>
      <c r="E546" t="s">
        <v>82</v>
      </c>
      <c r="F546" t="s">
        <v>83</v>
      </c>
      <c r="G546">
        <v>60827</v>
      </c>
      <c r="H546">
        <v>1</v>
      </c>
      <c r="I546">
        <v>1</v>
      </c>
      <c r="J546">
        <v>2</v>
      </c>
      <c r="K546">
        <v>0</v>
      </c>
      <c r="L546">
        <v>2</v>
      </c>
      <c r="M546">
        <v>2</v>
      </c>
      <c r="N546">
        <v>0</v>
      </c>
      <c r="O546">
        <v>0</v>
      </c>
      <c r="P546">
        <v>3</v>
      </c>
      <c r="Q546">
        <v>4</v>
      </c>
      <c r="R546">
        <v>0</v>
      </c>
      <c r="S546">
        <v>5</v>
      </c>
      <c r="T546">
        <v>4</v>
      </c>
      <c r="U546">
        <f t="shared" si="17"/>
        <v>19</v>
      </c>
      <c r="V546" s="4">
        <f t="shared" si="16"/>
        <v>1</v>
      </c>
    </row>
    <row r="547" spans="1:22" x14ac:dyDescent="0.35">
      <c r="A547">
        <v>610334</v>
      </c>
      <c r="B547" t="s">
        <v>2151</v>
      </c>
      <c r="C547" t="s">
        <v>158</v>
      </c>
      <c r="D547" t="s">
        <v>2152</v>
      </c>
      <c r="E547" t="s">
        <v>82</v>
      </c>
      <c r="F547" t="s">
        <v>83</v>
      </c>
      <c r="G547">
        <v>60624</v>
      </c>
      <c r="H547">
        <v>1</v>
      </c>
      <c r="I547">
        <v>1</v>
      </c>
      <c r="J547">
        <v>3</v>
      </c>
      <c r="K547">
        <v>0</v>
      </c>
      <c r="L547">
        <v>3</v>
      </c>
      <c r="M547">
        <v>3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5</v>
      </c>
      <c r="T547">
        <v>5</v>
      </c>
      <c r="U547">
        <f t="shared" si="17"/>
        <v>16</v>
      </c>
      <c r="V547" s="4">
        <f t="shared" si="16"/>
        <v>1</v>
      </c>
    </row>
    <row r="548" spans="1:22" x14ac:dyDescent="0.35">
      <c r="A548">
        <v>610023</v>
      </c>
      <c r="B548" t="s">
        <v>2271</v>
      </c>
      <c r="C548" t="s">
        <v>80</v>
      </c>
      <c r="D548" t="s">
        <v>2272</v>
      </c>
      <c r="E548" t="s">
        <v>82</v>
      </c>
      <c r="F548" t="s">
        <v>83</v>
      </c>
      <c r="G548">
        <v>60612</v>
      </c>
      <c r="H548">
        <v>1</v>
      </c>
      <c r="I548">
        <v>1</v>
      </c>
      <c r="J548">
        <v>3</v>
      </c>
      <c r="K548">
        <v>0</v>
      </c>
      <c r="L548">
        <v>3</v>
      </c>
      <c r="M548">
        <v>3</v>
      </c>
      <c r="N548">
        <v>0</v>
      </c>
      <c r="O548">
        <v>0</v>
      </c>
      <c r="P548">
        <v>0</v>
      </c>
      <c r="Q548">
        <v>0</v>
      </c>
      <c r="R548">
        <v>2</v>
      </c>
      <c r="S548">
        <v>5</v>
      </c>
      <c r="T548">
        <v>5</v>
      </c>
      <c r="U548">
        <f t="shared" si="17"/>
        <v>18</v>
      </c>
      <c r="V548" s="4">
        <f t="shared" si="16"/>
        <v>1</v>
      </c>
    </row>
    <row r="549" spans="1:22" x14ac:dyDescent="0.35">
      <c r="A549">
        <v>610075</v>
      </c>
      <c r="B549" t="s">
        <v>2306</v>
      </c>
      <c r="C549" t="s">
        <v>80</v>
      </c>
      <c r="D549" t="s">
        <v>2307</v>
      </c>
      <c r="E549" t="s">
        <v>82</v>
      </c>
      <c r="F549" t="s">
        <v>83</v>
      </c>
      <c r="G549">
        <v>60608</v>
      </c>
      <c r="H549">
        <v>0</v>
      </c>
      <c r="I549">
        <v>1</v>
      </c>
      <c r="J549">
        <v>2</v>
      </c>
      <c r="K549">
        <v>0</v>
      </c>
      <c r="L549">
        <v>3</v>
      </c>
      <c r="M549">
        <v>1</v>
      </c>
      <c r="N549">
        <v>0</v>
      </c>
      <c r="O549">
        <v>0</v>
      </c>
      <c r="P549">
        <v>2</v>
      </c>
      <c r="Q549">
        <v>4</v>
      </c>
      <c r="R549">
        <v>0</v>
      </c>
      <c r="S549">
        <v>1</v>
      </c>
      <c r="T549">
        <v>3</v>
      </c>
      <c r="U549">
        <f t="shared" si="17"/>
        <v>16</v>
      </c>
      <c r="V549" s="4">
        <f t="shared" si="16"/>
        <v>1</v>
      </c>
    </row>
    <row r="550" spans="1:22" x14ac:dyDescent="0.35">
      <c r="A550">
        <v>610380</v>
      </c>
      <c r="B550" t="s">
        <v>2356</v>
      </c>
      <c r="C550" t="s">
        <v>158</v>
      </c>
      <c r="D550" t="s">
        <v>336</v>
      </c>
      <c r="E550" t="s">
        <v>82</v>
      </c>
      <c r="F550" t="s">
        <v>83</v>
      </c>
      <c r="G550">
        <v>60615</v>
      </c>
      <c r="H550">
        <v>1</v>
      </c>
      <c r="I550">
        <v>1</v>
      </c>
      <c r="J550">
        <v>3</v>
      </c>
      <c r="K550">
        <v>0</v>
      </c>
      <c r="L550">
        <v>3</v>
      </c>
      <c r="M550">
        <v>3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5</v>
      </c>
      <c r="T550">
        <v>6</v>
      </c>
      <c r="U550">
        <f t="shared" si="17"/>
        <v>18</v>
      </c>
      <c r="V550" s="4">
        <f t="shared" si="16"/>
        <v>1</v>
      </c>
    </row>
    <row r="551" spans="1:22" x14ac:dyDescent="0.35">
      <c r="A551">
        <v>400018</v>
      </c>
      <c r="B551" t="s">
        <v>2422</v>
      </c>
      <c r="C551" t="s">
        <v>158</v>
      </c>
      <c r="D551" t="s">
        <v>406</v>
      </c>
      <c r="E551" t="s">
        <v>82</v>
      </c>
      <c r="F551" t="s">
        <v>83</v>
      </c>
      <c r="G551">
        <v>60644</v>
      </c>
      <c r="H551">
        <v>1</v>
      </c>
      <c r="I551">
        <v>1</v>
      </c>
      <c r="J551">
        <v>2</v>
      </c>
      <c r="K551">
        <v>0</v>
      </c>
      <c r="L551">
        <v>3</v>
      </c>
      <c r="M551">
        <v>2</v>
      </c>
      <c r="N551">
        <v>0</v>
      </c>
      <c r="O551">
        <v>0</v>
      </c>
      <c r="P551">
        <v>0</v>
      </c>
      <c r="Q551">
        <v>0</v>
      </c>
      <c r="R551">
        <v>6</v>
      </c>
      <c r="S551">
        <v>5</v>
      </c>
      <c r="T551">
        <v>0</v>
      </c>
      <c r="U551">
        <f t="shared" si="17"/>
        <v>15</v>
      </c>
      <c r="V551" s="4">
        <f t="shared" si="16"/>
        <v>1</v>
      </c>
    </row>
    <row r="552" spans="1:22" x14ac:dyDescent="0.35">
      <c r="A552">
        <v>610258</v>
      </c>
      <c r="B552" t="s">
        <v>2440</v>
      </c>
      <c r="C552" t="s">
        <v>80</v>
      </c>
      <c r="D552" t="s">
        <v>2441</v>
      </c>
      <c r="E552" t="s">
        <v>82</v>
      </c>
      <c r="F552" t="s">
        <v>83</v>
      </c>
      <c r="G552">
        <v>60653</v>
      </c>
      <c r="H552">
        <v>1</v>
      </c>
      <c r="I552">
        <v>1</v>
      </c>
      <c r="J552">
        <v>2</v>
      </c>
      <c r="K552">
        <v>0</v>
      </c>
      <c r="L552">
        <v>2</v>
      </c>
      <c r="M552">
        <v>3</v>
      </c>
      <c r="N552">
        <v>0</v>
      </c>
      <c r="O552">
        <v>0</v>
      </c>
      <c r="P552">
        <v>2</v>
      </c>
      <c r="Q552">
        <v>3</v>
      </c>
      <c r="R552">
        <v>0</v>
      </c>
      <c r="S552">
        <v>1</v>
      </c>
      <c r="T552">
        <v>5</v>
      </c>
      <c r="U552">
        <f t="shared" si="17"/>
        <v>19</v>
      </c>
      <c r="V552" s="4">
        <f t="shared" si="16"/>
        <v>1</v>
      </c>
    </row>
    <row r="553" spans="1:22" x14ac:dyDescent="0.35">
      <c r="A553">
        <v>610283</v>
      </c>
      <c r="B553" t="s">
        <v>2549</v>
      </c>
      <c r="C553" t="s">
        <v>80</v>
      </c>
      <c r="D553" t="s">
        <v>2550</v>
      </c>
      <c r="E553" t="s">
        <v>82</v>
      </c>
      <c r="F553" t="s">
        <v>83</v>
      </c>
      <c r="G553">
        <v>60621</v>
      </c>
      <c r="H553">
        <v>1</v>
      </c>
      <c r="I553">
        <v>1</v>
      </c>
      <c r="J553">
        <v>2</v>
      </c>
      <c r="K553">
        <v>0</v>
      </c>
      <c r="L553">
        <v>2</v>
      </c>
      <c r="M553">
        <v>2</v>
      </c>
      <c r="N553">
        <v>0</v>
      </c>
      <c r="O553">
        <v>0</v>
      </c>
      <c r="P553">
        <v>3</v>
      </c>
      <c r="Q553">
        <v>3</v>
      </c>
      <c r="R553">
        <v>0</v>
      </c>
      <c r="S553">
        <v>4</v>
      </c>
      <c r="T553">
        <v>3</v>
      </c>
      <c r="U553">
        <f t="shared" si="17"/>
        <v>17</v>
      </c>
      <c r="V553" s="4">
        <f t="shared" si="16"/>
        <v>1</v>
      </c>
    </row>
    <row r="554" spans="1:22" x14ac:dyDescent="0.35">
      <c r="A554">
        <v>610101</v>
      </c>
      <c r="B554" t="s">
        <v>2574</v>
      </c>
      <c r="C554" t="s">
        <v>80</v>
      </c>
      <c r="D554" t="s">
        <v>2575</v>
      </c>
      <c r="E554" t="s">
        <v>82</v>
      </c>
      <c r="F554" t="s">
        <v>83</v>
      </c>
      <c r="G554">
        <v>60610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5</v>
      </c>
      <c r="S554">
        <v>5</v>
      </c>
      <c r="T554">
        <v>7</v>
      </c>
      <c r="U554">
        <f t="shared" si="17"/>
        <v>14</v>
      </c>
      <c r="V554" s="4">
        <f t="shared" si="16"/>
        <v>1</v>
      </c>
    </row>
    <row r="555" spans="1:22" x14ac:dyDescent="0.35">
      <c r="A555">
        <v>609874</v>
      </c>
      <c r="B555" t="s">
        <v>2591</v>
      </c>
      <c r="C555" t="s">
        <v>80</v>
      </c>
      <c r="D555" t="s">
        <v>2592</v>
      </c>
      <c r="E555" t="s">
        <v>82</v>
      </c>
      <c r="F555" t="s">
        <v>83</v>
      </c>
      <c r="G555">
        <v>60656</v>
      </c>
      <c r="H555">
        <v>1</v>
      </c>
      <c r="I555">
        <v>1</v>
      </c>
      <c r="J555">
        <v>3</v>
      </c>
      <c r="K555">
        <v>0</v>
      </c>
      <c r="L555">
        <v>1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5</v>
      </c>
      <c r="S555">
        <v>5</v>
      </c>
      <c r="T555">
        <v>6</v>
      </c>
      <c r="U555">
        <f t="shared" si="17"/>
        <v>18</v>
      </c>
      <c r="V555" s="4">
        <f t="shared" si="16"/>
        <v>1</v>
      </c>
    </row>
    <row r="556" spans="1:22" x14ac:dyDescent="0.35">
      <c r="A556">
        <v>610268</v>
      </c>
      <c r="B556" t="s">
        <v>2622</v>
      </c>
      <c r="C556" t="s">
        <v>80</v>
      </c>
      <c r="D556" t="s">
        <v>2623</v>
      </c>
      <c r="E556" t="s">
        <v>82</v>
      </c>
      <c r="F556" t="s">
        <v>83</v>
      </c>
      <c r="G556">
        <v>60619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2</v>
      </c>
      <c r="Q556">
        <v>2</v>
      </c>
      <c r="R556">
        <v>7</v>
      </c>
      <c r="S556">
        <v>4</v>
      </c>
      <c r="T556">
        <v>3</v>
      </c>
      <c r="U556">
        <f t="shared" si="17"/>
        <v>16</v>
      </c>
      <c r="V556" s="4">
        <f t="shared" si="16"/>
        <v>1</v>
      </c>
    </row>
    <row r="557" spans="1:22" x14ac:dyDescent="0.35">
      <c r="A557">
        <v>609939</v>
      </c>
      <c r="B557" t="s">
        <v>2627</v>
      </c>
      <c r="C557" t="s">
        <v>80</v>
      </c>
      <c r="D557" t="s">
        <v>2628</v>
      </c>
      <c r="E557" t="s">
        <v>82</v>
      </c>
      <c r="F557" t="s">
        <v>83</v>
      </c>
      <c r="G557">
        <v>60619</v>
      </c>
      <c r="H557">
        <v>1</v>
      </c>
      <c r="I557">
        <v>1</v>
      </c>
      <c r="J557">
        <v>2</v>
      </c>
      <c r="K557">
        <v>0</v>
      </c>
      <c r="L557">
        <v>2</v>
      </c>
      <c r="M557">
        <v>3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5</v>
      </c>
      <c r="T557">
        <v>6</v>
      </c>
      <c r="U557">
        <f t="shared" si="17"/>
        <v>16</v>
      </c>
      <c r="V557" s="4">
        <f t="shared" si="16"/>
        <v>1</v>
      </c>
    </row>
    <row r="558" spans="1:22" x14ac:dyDescent="0.35">
      <c r="A558">
        <v>609932</v>
      </c>
      <c r="B558" t="s">
        <v>2632</v>
      </c>
      <c r="C558" t="s">
        <v>80</v>
      </c>
      <c r="D558" t="s">
        <v>2633</v>
      </c>
      <c r="E558" t="s">
        <v>82</v>
      </c>
      <c r="F558" t="s">
        <v>83</v>
      </c>
      <c r="G558">
        <v>60628</v>
      </c>
      <c r="H558">
        <v>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3</v>
      </c>
      <c r="Q558">
        <v>4</v>
      </c>
      <c r="R558">
        <v>1</v>
      </c>
      <c r="S558">
        <v>5</v>
      </c>
      <c r="T558">
        <v>3</v>
      </c>
      <c r="U558">
        <f t="shared" si="17"/>
        <v>13</v>
      </c>
      <c r="V558" s="4">
        <f t="shared" si="16"/>
        <v>1</v>
      </c>
    </row>
    <row r="559" spans="1:22" x14ac:dyDescent="0.35">
      <c r="A559">
        <v>609951</v>
      </c>
      <c r="B559" t="s">
        <v>2642</v>
      </c>
      <c r="C559" t="s">
        <v>80</v>
      </c>
      <c r="D559" t="s">
        <v>2643</v>
      </c>
      <c r="E559" t="s">
        <v>82</v>
      </c>
      <c r="F559" t="s">
        <v>83</v>
      </c>
      <c r="G559">
        <v>60653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3</v>
      </c>
      <c r="Q559">
        <v>3</v>
      </c>
      <c r="R559">
        <v>5</v>
      </c>
      <c r="S559">
        <v>5</v>
      </c>
      <c r="T559">
        <v>6</v>
      </c>
      <c r="U559">
        <f t="shared" si="17"/>
        <v>19</v>
      </c>
      <c r="V559" s="4">
        <f t="shared" si="16"/>
        <v>1</v>
      </c>
    </row>
    <row r="560" spans="1:22" x14ac:dyDescent="0.35">
      <c r="A560">
        <v>610256</v>
      </c>
      <c r="B560" t="s">
        <v>2713</v>
      </c>
      <c r="C560" t="s">
        <v>80</v>
      </c>
      <c r="D560" t="s">
        <v>2714</v>
      </c>
      <c r="E560" t="s">
        <v>82</v>
      </c>
      <c r="F560" t="s">
        <v>83</v>
      </c>
      <c r="G560">
        <v>60653</v>
      </c>
      <c r="H560">
        <v>1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</v>
      </c>
      <c r="Q560">
        <v>3</v>
      </c>
      <c r="R560">
        <v>0</v>
      </c>
      <c r="S560">
        <v>4</v>
      </c>
      <c r="T560">
        <v>3</v>
      </c>
      <c r="U560">
        <f t="shared" si="17"/>
        <v>10</v>
      </c>
      <c r="V560" s="4">
        <f t="shared" si="16"/>
        <v>1</v>
      </c>
    </row>
    <row r="561" spans="1:22" x14ac:dyDescent="0.35">
      <c r="A561">
        <v>610295</v>
      </c>
      <c r="B561" t="s">
        <v>2749</v>
      </c>
      <c r="C561" t="s">
        <v>80</v>
      </c>
      <c r="D561" t="s">
        <v>2750</v>
      </c>
      <c r="E561" t="s">
        <v>82</v>
      </c>
      <c r="F561" t="s">
        <v>83</v>
      </c>
      <c r="G561">
        <v>60643</v>
      </c>
      <c r="H561">
        <v>1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3</v>
      </c>
      <c r="Q561">
        <v>3</v>
      </c>
      <c r="R561">
        <v>5</v>
      </c>
      <c r="S561">
        <v>5</v>
      </c>
      <c r="T561">
        <v>5</v>
      </c>
      <c r="U561">
        <f t="shared" si="17"/>
        <v>18</v>
      </c>
      <c r="V561" s="4">
        <f t="shared" si="16"/>
        <v>1</v>
      </c>
    </row>
    <row r="562" spans="1:22" x14ac:dyDescent="0.35">
      <c r="A562">
        <v>610265</v>
      </c>
      <c r="B562" t="s">
        <v>2842</v>
      </c>
      <c r="C562" t="s">
        <v>80</v>
      </c>
      <c r="D562" t="s">
        <v>2843</v>
      </c>
      <c r="E562" t="s">
        <v>82</v>
      </c>
      <c r="F562" t="s">
        <v>83</v>
      </c>
      <c r="G562">
        <v>60621</v>
      </c>
      <c r="H562">
        <v>1</v>
      </c>
      <c r="I562">
        <v>1</v>
      </c>
      <c r="J562">
        <v>2</v>
      </c>
      <c r="K562">
        <v>0</v>
      </c>
      <c r="L562">
        <v>2</v>
      </c>
      <c r="M562">
        <v>3</v>
      </c>
      <c r="N562">
        <v>0</v>
      </c>
      <c r="O562">
        <v>0</v>
      </c>
      <c r="P562">
        <v>0</v>
      </c>
      <c r="Q562">
        <v>0</v>
      </c>
      <c r="R562">
        <v>1</v>
      </c>
      <c r="S562">
        <v>4</v>
      </c>
      <c r="T562">
        <v>3</v>
      </c>
      <c r="U562">
        <f t="shared" si="17"/>
        <v>13</v>
      </c>
      <c r="V562" s="4">
        <f t="shared" si="16"/>
        <v>1</v>
      </c>
    </row>
    <row r="563" spans="1:22" x14ac:dyDescent="0.35">
      <c r="A563">
        <v>610533</v>
      </c>
      <c r="B563" t="s">
        <v>2900</v>
      </c>
      <c r="C563" t="s">
        <v>80</v>
      </c>
      <c r="D563" t="s">
        <v>2901</v>
      </c>
      <c r="E563" t="s">
        <v>82</v>
      </c>
      <c r="F563" t="s">
        <v>83</v>
      </c>
      <c r="G563">
        <v>60639</v>
      </c>
      <c r="H563">
        <v>1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3</v>
      </c>
      <c r="Q563">
        <v>4</v>
      </c>
      <c r="R563">
        <v>4</v>
      </c>
      <c r="S563">
        <v>5</v>
      </c>
      <c r="T563">
        <v>6</v>
      </c>
      <c r="U563">
        <f t="shared" si="17"/>
        <v>19</v>
      </c>
      <c r="V563" s="4">
        <f t="shared" si="16"/>
        <v>1</v>
      </c>
    </row>
    <row r="564" spans="1:22" x14ac:dyDescent="0.35">
      <c r="A564">
        <v>610213</v>
      </c>
      <c r="B564" t="s">
        <v>2905</v>
      </c>
      <c r="C564" t="s">
        <v>80</v>
      </c>
      <c r="D564" t="s">
        <v>2906</v>
      </c>
      <c r="E564" t="s">
        <v>82</v>
      </c>
      <c r="F564" t="s">
        <v>83</v>
      </c>
      <c r="G564">
        <v>60637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3</v>
      </c>
      <c r="Q564">
        <v>3</v>
      </c>
      <c r="R564">
        <v>2</v>
      </c>
      <c r="S564">
        <v>5</v>
      </c>
      <c r="T564">
        <v>5</v>
      </c>
      <c r="U564">
        <f t="shared" si="17"/>
        <v>15</v>
      </c>
      <c r="V564" s="4">
        <f t="shared" si="16"/>
        <v>1</v>
      </c>
    </row>
    <row r="565" spans="1:22" x14ac:dyDescent="0.35">
      <c r="A565">
        <v>610058</v>
      </c>
      <c r="B565" t="s">
        <v>2910</v>
      </c>
      <c r="C565" t="s">
        <v>80</v>
      </c>
      <c r="D565" t="s">
        <v>2911</v>
      </c>
      <c r="E565" t="s">
        <v>82</v>
      </c>
      <c r="F565" t="s">
        <v>83</v>
      </c>
      <c r="G565">
        <v>60644</v>
      </c>
      <c r="H565">
        <v>1</v>
      </c>
      <c r="I565">
        <v>1</v>
      </c>
      <c r="J565">
        <v>3</v>
      </c>
      <c r="K565">
        <v>0</v>
      </c>
      <c r="L565">
        <v>3</v>
      </c>
      <c r="M565">
        <v>3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4</v>
      </c>
      <c r="T565">
        <v>6</v>
      </c>
      <c r="U565">
        <f t="shared" si="17"/>
        <v>18</v>
      </c>
      <c r="V565" s="4">
        <f t="shared" si="16"/>
        <v>1</v>
      </c>
    </row>
    <row r="566" spans="1:22" x14ac:dyDescent="0.35">
      <c r="A566">
        <v>610297</v>
      </c>
      <c r="B566" t="s">
        <v>2974</v>
      </c>
      <c r="C566" t="s">
        <v>158</v>
      </c>
      <c r="D566" t="s">
        <v>2975</v>
      </c>
      <c r="E566" t="s">
        <v>82</v>
      </c>
      <c r="F566" t="s">
        <v>83</v>
      </c>
      <c r="G566">
        <v>60649</v>
      </c>
      <c r="H566">
        <v>1</v>
      </c>
      <c r="I566">
        <v>1</v>
      </c>
      <c r="J566">
        <v>0</v>
      </c>
      <c r="K566">
        <v>2</v>
      </c>
      <c r="L566">
        <v>0</v>
      </c>
      <c r="M566">
        <v>0</v>
      </c>
      <c r="N566">
        <v>1</v>
      </c>
      <c r="O566">
        <v>2</v>
      </c>
      <c r="P566">
        <v>2</v>
      </c>
      <c r="Q566">
        <v>2</v>
      </c>
      <c r="R566">
        <v>2</v>
      </c>
      <c r="S566">
        <v>4</v>
      </c>
      <c r="T566">
        <v>5</v>
      </c>
      <c r="U566">
        <f t="shared" si="17"/>
        <v>18</v>
      </c>
      <c r="V566" s="4">
        <f t="shared" si="16"/>
        <v>1</v>
      </c>
    </row>
    <row r="567" spans="1:22" x14ac:dyDescent="0.35">
      <c r="A567">
        <v>609870</v>
      </c>
      <c r="B567" t="s">
        <v>2997</v>
      </c>
      <c r="C567" t="s">
        <v>80</v>
      </c>
      <c r="D567" t="s">
        <v>2998</v>
      </c>
      <c r="E567" t="s">
        <v>82</v>
      </c>
      <c r="F567" t="s">
        <v>83</v>
      </c>
      <c r="G567">
        <v>60623</v>
      </c>
      <c r="H567">
        <v>1</v>
      </c>
      <c r="I567">
        <v>1</v>
      </c>
      <c r="J567">
        <v>2</v>
      </c>
      <c r="K567">
        <v>0</v>
      </c>
      <c r="L567">
        <v>2</v>
      </c>
      <c r="M567">
        <v>2</v>
      </c>
      <c r="N567">
        <v>0</v>
      </c>
      <c r="O567">
        <v>0</v>
      </c>
      <c r="P567">
        <v>0</v>
      </c>
      <c r="Q567">
        <v>0</v>
      </c>
      <c r="R567">
        <v>4</v>
      </c>
      <c r="S567">
        <v>5</v>
      </c>
      <c r="T567">
        <v>7</v>
      </c>
      <c r="U567">
        <f t="shared" si="17"/>
        <v>19</v>
      </c>
      <c r="V567" s="4">
        <f t="shared" si="16"/>
        <v>1</v>
      </c>
    </row>
  </sheetData>
  <autoFilter ref="A1:V567" xr:uid="{226A7CF6-707D-4492-B8A9-6E3D5EE363E1}">
    <sortState xmlns:xlrd2="http://schemas.microsoft.com/office/spreadsheetml/2017/richdata2" ref="A2:V567">
      <sortCondition descending="1" ref="V1:V5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Kiran Velamati</cp:lastModifiedBy>
  <cp:revision/>
  <dcterms:created xsi:type="dcterms:W3CDTF">2024-04-17T19:36:08Z</dcterms:created>
  <dcterms:modified xsi:type="dcterms:W3CDTF">2024-04-17T23:57:32Z</dcterms:modified>
  <cp:category/>
  <cp:contentStatus/>
</cp:coreProperties>
</file>