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G:\DATA\OTHER\TRANNING\"/>
    </mc:Choice>
  </mc:AlternateContent>
  <bookViews>
    <workbookView xWindow="240" yWindow="135" windowWidth="20055" windowHeight="7170"/>
  </bookViews>
  <sheets>
    <sheet name="PFMEA " sheetId="1" r:id="rId1"/>
  </sheets>
  <definedNames>
    <definedName name="FMEA123">#REF!</definedName>
    <definedName name="gDataRange" localSheetId="0">#REF!</definedName>
    <definedName name="gDataRange">#REF!</definedName>
    <definedName name="Height">10</definedName>
    <definedName name="plpo01">#REF!</definedName>
    <definedName name="plprod1">#REF!</definedName>
    <definedName name="plprod2">#REF!</definedName>
    <definedName name="Width">4</definedName>
  </definedNames>
  <calcPr calcId="162913"/>
</workbook>
</file>

<file path=xl/calcChain.xml><?xml version="1.0" encoding="utf-8"?>
<calcChain xmlns="http://schemas.openxmlformats.org/spreadsheetml/2006/main">
  <c r="N47" i="1" l="1"/>
  <c r="N45" i="1"/>
  <c r="N43" i="1"/>
  <c r="N41" i="1" l="1"/>
  <c r="N40" i="1"/>
  <c r="N35" i="1"/>
  <c r="N39" i="1"/>
  <c r="N38" i="1"/>
  <c r="N37" i="1"/>
  <c r="N36" i="1"/>
  <c r="N34" i="1"/>
  <c r="N33" i="1"/>
  <c r="N32" i="1"/>
  <c r="N31" i="1"/>
  <c r="N30" i="1"/>
  <c r="N29" i="1"/>
  <c r="N28" i="1"/>
  <c r="N27" i="1"/>
  <c r="N26" i="1"/>
  <c r="N25" i="1"/>
  <c r="N24" i="1"/>
  <c r="N23" i="1"/>
  <c r="N22" i="1"/>
  <c r="N21" i="1"/>
  <c r="N20" i="1"/>
  <c r="N18" i="1"/>
  <c r="N17" i="1"/>
  <c r="N15" i="1"/>
  <c r="N14" i="1"/>
  <c r="N13" i="1"/>
  <c r="N12" i="1"/>
  <c r="N11" i="1"/>
  <c r="N10" i="1"/>
  <c r="N9" i="1"/>
</calcChain>
</file>

<file path=xl/sharedStrings.xml><?xml version="1.0" encoding="utf-8"?>
<sst xmlns="http://schemas.openxmlformats.org/spreadsheetml/2006/main" count="227" uniqueCount="181">
  <si>
    <t xml:space="preserve"> </t>
  </si>
  <si>
    <t xml:space="preserve">CLAD METAL I PVT LTD </t>
  </si>
  <si>
    <t>REV.NO.    : 00</t>
  </si>
  <si>
    <t>TITLE : POTENTIAL FAILURE MODE AND EFFECT ANALYSIS (FMEA) - PROCESS</t>
  </si>
  <si>
    <t>Page : 01 of 04</t>
  </si>
  <si>
    <t>Part Name   :-ROLL BOND EVAPORATOR</t>
  </si>
  <si>
    <t>Process Responsibility :Mr.Bhagwat aatole</t>
  </si>
  <si>
    <t>Customer Name :-Whirlpool</t>
  </si>
  <si>
    <t>FMEA Number :</t>
  </si>
  <si>
    <t>Prepared By : Mr.Jadhav Jitendra</t>
  </si>
  <si>
    <t xml:space="preserve">Part No. / Mod. No. </t>
  </si>
  <si>
    <t>Key Date : 10/12/2013</t>
  </si>
  <si>
    <t>Core Team : Mr.bhagwat aatole ,Mr.tayde,Mr.vishal,Mr.jadhav J.</t>
  </si>
  <si>
    <t xml:space="preserve">FMEA Date (Orig.)                           </t>
  </si>
  <si>
    <t>ACTION RESULTS</t>
  </si>
  <si>
    <t>OPN. No</t>
  </si>
  <si>
    <t>OPN. NAME.</t>
  </si>
  <si>
    <t>PROCESS FUNCTION / REQUIREMENTS (DESIRED OUTCOME)</t>
  </si>
  <si>
    <t>POTENTIAL FAILURE MODE</t>
  </si>
  <si>
    <t>POTENTIAL EFFECTS OF FAILURE</t>
  </si>
  <si>
    <t>SEV</t>
  </si>
  <si>
    <t>CLASS</t>
  </si>
  <si>
    <t>POTENTIAL CAUSES , MECHANISM OF FAILURE</t>
  </si>
  <si>
    <t>OCC</t>
  </si>
  <si>
    <t>CURRENT PROCESS CONTROL</t>
  </si>
  <si>
    <t>DET</t>
  </si>
  <si>
    <t>RPN</t>
  </si>
  <si>
    <t>RECOMMENDED ACTIONS</t>
  </si>
  <si>
    <t>RESPONSIBILITY &amp; TARGET COMPLETION DATE</t>
  </si>
  <si>
    <t>ACTION TAKEN</t>
  </si>
  <si>
    <t>PREVENTION</t>
  </si>
  <si>
    <t>DETECTION</t>
  </si>
  <si>
    <t>Raw material
 Report</t>
  </si>
  <si>
    <t>Raw material Receiving &amp; Inspection</t>
  </si>
  <si>
    <t>Thickness variation</t>
  </si>
  <si>
    <t>Product thickness not maintained</t>
  </si>
  <si>
    <t>Improper checking at supplier</t>
  </si>
  <si>
    <t>Checking at IQC</t>
  </si>
  <si>
    <t>As per Sampling Plan</t>
  </si>
  <si>
    <t>SHEARING</t>
  </si>
  <si>
    <t>SHEET CUTTING I&amp;II</t>
  </si>
  <si>
    <t>DIAGONAL DIFFERENCE MORE THAN SPEC.</t>
  </si>
  <si>
    <t>Clinching of two plates are not ok</t>
  </si>
  <si>
    <t>Improper stopper</t>
  </si>
  <si>
    <t>W.I.</t>
  </si>
  <si>
    <t xml:space="preserve">FFPA, W.I. </t>
  </si>
  <si>
    <t>Printing :  Not OK</t>
  </si>
  <si>
    <t>Cutting not proper</t>
  </si>
  <si>
    <t>BURR&amp;SCRATCH</t>
  </si>
  <si>
    <t>Printing  :Not OK</t>
  </si>
  <si>
    <t>Improper handling</t>
  </si>
  <si>
    <t>CLEANING</t>
  </si>
  <si>
    <t>SHEET BRUSHING</t>
  </si>
  <si>
    <t>BRUSHING NOT PROPER</t>
  </si>
  <si>
    <t xml:space="preserve">Next Operation Not ok                                     </t>
  </si>
  <si>
    <t>Pressure of brush not proper</t>
  </si>
  <si>
    <t>W.I.(MASTER SAMPLE DISPLAYD)</t>
  </si>
  <si>
    <t>FFPI &amp; I.I.R.</t>
  </si>
  <si>
    <t>PRINTING</t>
  </si>
  <si>
    <t>CKT PRINTING</t>
  </si>
  <si>
    <t>IMPROPER PRINTING</t>
  </si>
  <si>
    <t>Circuit inflation will not proper</t>
  </si>
  <si>
    <t>Brushing not proper</t>
  </si>
  <si>
    <t>DIAMENSION NOT PROPER</t>
  </si>
  <si>
    <t>Problem in marking</t>
  </si>
  <si>
    <t>1st part setting not proper</t>
  </si>
  <si>
    <t>W.I.(master piece for reference)</t>
  </si>
  <si>
    <t>CLINCHING</t>
  </si>
  <si>
    <t>SHEET CLINCHING</t>
  </si>
  <si>
    <t>FITMENT OF SHEET NOT PROPER</t>
  </si>
  <si>
    <t>Handling problem</t>
  </si>
  <si>
    <t>Entry of maching not proper</t>
  </si>
  <si>
    <t>ANNEALING</t>
  </si>
  <si>
    <t>SHEET ANNEALING</t>
  </si>
  <si>
    <t>HARDNESS OF BOND NOT IN SPEC</t>
  </si>
  <si>
    <t>Bond get crack at rolling stage</t>
  </si>
  <si>
    <t>Temperature not getting as per standard</t>
  </si>
  <si>
    <t>BONDING NOT DONE PROPERLY</t>
  </si>
  <si>
    <t>temperature not getting as per standard</t>
  </si>
  <si>
    <t>W.I.(foolproofing is added)</t>
  </si>
  <si>
    <t>HOT ROLLING</t>
  </si>
  <si>
    <t>BONDING OF TWO SHEET</t>
  </si>
  <si>
    <t>bond test report.</t>
  </si>
  <si>
    <t>COLD ROLLING</t>
  </si>
  <si>
    <t>ROLLING OF BOND</t>
  </si>
  <si>
    <t>ROLLING LENGTH MORE THAN SPEC.</t>
  </si>
  <si>
    <t>improper shorting of panal.</t>
  </si>
  <si>
    <t>modelwise length display and hourly monitored</t>
  </si>
  <si>
    <t>100% measuring by measuring tape</t>
  </si>
  <si>
    <t>PANAL ANNEALING</t>
  </si>
  <si>
    <t>HARDNESS OF PANAL NOT IN SPEC</t>
  </si>
  <si>
    <t>panal leak at inflatening stage</t>
  </si>
  <si>
    <t>hooter system is provided for temperatur</t>
  </si>
  <si>
    <t>waviness at flatening stage</t>
  </si>
  <si>
    <t>INFLATENING</t>
  </si>
  <si>
    <t>TUBE INFLATION</t>
  </si>
  <si>
    <t>TUBE HEIGHT IS MORE THAN SPEC.</t>
  </si>
  <si>
    <t>panal getting leak at circuit.</t>
  </si>
  <si>
    <t>air pressure more</t>
  </si>
  <si>
    <t>for air pressure locking system is provided</t>
  </si>
  <si>
    <t>hrly inspection report</t>
  </si>
  <si>
    <t>maintain gap by packing</t>
  </si>
  <si>
    <t>SIDE CUT</t>
  </si>
  <si>
    <t>SIZE VARIATION</t>
  </si>
  <si>
    <t>fitment in punchig machine</t>
  </si>
  <si>
    <t>1.improper stopper</t>
  </si>
  <si>
    <t>F.P.A &amp; Inprocess inspection report</t>
  </si>
  <si>
    <t>HEIGHT CUT</t>
  </si>
  <si>
    <t>2. cutting not proper</t>
  </si>
  <si>
    <t>PUNCHING</t>
  </si>
  <si>
    <t>punching the desired holes&amp;dimension</t>
  </si>
  <si>
    <t>punching  not as per dimension at right location</t>
  </si>
  <si>
    <t>fitment is not proper at customer end</t>
  </si>
  <si>
    <t>1.cutting not proper</t>
  </si>
  <si>
    <t>W.I</t>
  </si>
  <si>
    <t>Inprocess inspection report</t>
  </si>
  <si>
    <t>2.stopper not at proper location</t>
  </si>
  <si>
    <t>AIR FLUSHING</t>
  </si>
  <si>
    <t>AIR FLUSHILNG WITH DRY AIR</t>
  </si>
  <si>
    <t>CONTAMINATION / MOISTURE LEVEL INCREASE</t>
  </si>
  <si>
    <t>System will choke up</t>
  </si>
  <si>
    <t>water droplet present in air.</t>
  </si>
  <si>
    <t>for getting dry air there is dryer for removing water droplet from compressed air.and also for drain water droplent auto drain system is there.</t>
  </si>
  <si>
    <t>INSPECTION</t>
  </si>
  <si>
    <t>DEFECT DETECTION &amp; PUNCHING LOCATION</t>
  </si>
  <si>
    <t>stopper not at proper location</t>
  </si>
  <si>
    <t>TIG WELDING</t>
  </si>
  <si>
    <t>WELDING OF JOINTS</t>
  </si>
  <si>
    <t>WELDING IS NOT PROPER &amp; LEAK DETECTED</t>
  </si>
  <si>
    <t xml:space="preserve">Leak can be detected </t>
  </si>
  <si>
    <t>1.current not as per specification</t>
  </si>
  <si>
    <t>for acheving the requried current &amp;gas flow the ammeter &amp;flow meter is introduced so they can maintained as per requirement</t>
  </si>
  <si>
    <t>2.gas flow not as per specification</t>
  </si>
  <si>
    <t>LEAK TESTING</t>
  </si>
  <si>
    <t>LEAK TESTING WITH DRY AIR.</t>
  </si>
  <si>
    <t>RBP LEAK</t>
  </si>
  <si>
    <t>System will not work .</t>
  </si>
  <si>
    <t xml:space="preserve"> less Air pressure</t>
  </si>
  <si>
    <t>for controlling of air pressure adding solenoid valve for alarming whenever air pressure goes below or above the required level.</t>
  </si>
  <si>
    <t>leak tester doen't take time.</t>
  </si>
  <si>
    <t>for follow leak testing time adding hooter and timer arrangement in such way that continious air pass through RBP whatever time is set. Leak tester can not remove RBP before time and during testing hooter get continiously blow loudly.</t>
  </si>
  <si>
    <t>visualization of bubble is not clear</t>
  </si>
  <si>
    <t>for clear visualization of bubble hot water is using for leak testing and tank clear every day before shift start.</t>
  </si>
  <si>
    <t>dirty water using for leak testing.</t>
  </si>
  <si>
    <t>for clean water filter is added for cleaning water.</t>
  </si>
  <si>
    <t xml:space="preserve">DEFECT DETECTION </t>
  </si>
  <si>
    <t>POWDER COATING</t>
  </si>
  <si>
    <t>COATING OF RBP</t>
  </si>
  <si>
    <t>thickness variation</t>
  </si>
  <si>
    <t>product thickness not maintained</t>
  </si>
  <si>
    <t>PREPARED BY :</t>
  </si>
  <si>
    <t>APPROVED BY :</t>
  </si>
  <si>
    <t>Loose bond occure in process</t>
  </si>
  <si>
    <t>Temperature Controller Available</t>
  </si>
  <si>
    <t>Panal crack at rolling stage</t>
  </si>
  <si>
    <t>Circuit length is more and due to this ckt pinch at punching and bending.</t>
  </si>
  <si>
    <t>TUBE HEIGHT IS MORE OR LESS THAN SPEC.</t>
  </si>
  <si>
    <t>volume is more or less than spec.</t>
  </si>
  <si>
    <t>variation in gap between two plates</t>
  </si>
  <si>
    <t>FINAL INSPECTION</t>
  </si>
  <si>
    <t>Stagewise inspection not done proper.</t>
  </si>
  <si>
    <t>coating parameter improper</t>
  </si>
  <si>
    <t>N2 Filling</t>
  </si>
  <si>
    <t>Hourly inspection is to be done</t>
  </si>
  <si>
    <t xml:space="preserve">FPA, W.I. </t>
  </si>
  <si>
    <t>Silicon Cap Fitment</t>
  </si>
  <si>
    <t>Cap fitment</t>
  </si>
  <si>
    <t>N2 Missing</t>
  </si>
  <si>
    <t>Improper Fitment
Cap  or Loose</t>
  </si>
  <si>
    <t>100% Inspection</t>
  </si>
  <si>
    <t>N2 Pressure</t>
  </si>
  <si>
    <t>Packing</t>
  </si>
  <si>
    <t>Packing in corugated box.</t>
  </si>
  <si>
    <t>Customer suffer for quantity</t>
  </si>
  <si>
    <t>Counting not proper</t>
  </si>
  <si>
    <t>Weigthing of each box and maintain recoerd</t>
  </si>
  <si>
    <t>Box fitment will not proper and due to this may be damage while transportation.</t>
  </si>
  <si>
    <t>Standard not define</t>
  </si>
  <si>
    <t>Packing standard is define.</t>
  </si>
  <si>
    <t>100% checking</t>
  </si>
  <si>
    <t>SOP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</si>
</sst>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Red]&quot;-&quot;#,##0.00"/>
    <numFmt numFmtId="165" formatCode="\$#,##0.00\ ;\(\$#,##0.00\)"/>
    <numFmt numFmtId="166" formatCode="\$#,##0\ ;\(\$#,##0\)"/>
    <numFmt numFmtId="167" formatCode="0_);\(0\)"/>
  </numFmts>
  <fonts count="20">
    <font>
      <sz val="10"/>
      <name val="Arial"/>
    </font>
    <font>
      <b/>
      <sz val="5"/>
      <name val="Arial Narrow"/>
      <family val="2"/>
    </font>
    <font>
      <b/>
      <sz val="12"/>
      <name val="Arial Narrow"/>
      <family val="2"/>
    </font>
    <font>
      <sz val="8"/>
      <name val="Arial Narrow"/>
      <family val="2"/>
    </font>
    <font>
      <sz val="10"/>
      <name val="Arial Narrow"/>
      <family val="2"/>
    </font>
    <font>
      <b/>
      <sz val="10"/>
      <name val="Arial Narrow"/>
      <family val="2"/>
    </font>
    <font>
      <b/>
      <sz val="9"/>
      <name val="Arial Narrow"/>
      <family val="2"/>
    </font>
    <font>
      <sz val="9"/>
      <name val="Arial Narrow"/>
      <family val="2"/>
    </font>
    <font>
      <sz val="10"/>
      <name val="Book Antiqua"/>
      <family val="1"/>
    </font>
    <font>
      <sz val="10"/>
      <name val="Vrinda"/>
      <family val="2"/>
    </font>
    <font>
      <b/>
      <sz val="10"/>
      <name val="Book Antiqua"/>
      <family val="1"/>
    </font>
    <font>
      <b/>
      <sz val="18"/>
      <color indexed="22"/>
      <name val="Arial"/>
      <family val="2"/>
    </font>
    <font>
      <b/>
      <sz val="12"/>
      <color indexed="22"/>
      <name val="Arial"/>
      <family val="2"/>
    </font>
    <font>
      <b/>
      <sz val="10"/>
      <name val="Helv"/>
    </font>
    <font>
      <sz val="10"/>
      <name val="Arial"/>
      <family val="2"/>
    </font>
    <font>
      <sz val="10"/>
      <color indexed="22"/>
      <name val="Arial"/>
      <family val="2"/>
    </font>
    <font>
      <sz val="8"/>
      <name val="Arial"/>
      <family val="2"/>
    </font>
    <font>
      <b/>
      <sz val="12"/>
      <name val="Helv"/>
    </font>
    <font>
      <b/>
      <sz val="11"/>
      <name val="Helv"/>
    </font>
    <font>
      <sz val="14"/>
      <name val="–¾’©"/>
      <charset val="128"/>
    </font>
  </fonts>
  <fills count="3">
    <fill>
      <patternFill patternType="none"/>
    </fill>
    <fill>
      <patternFill patternType="gray125"/>
    </fill>
    <fill>
      <patternFill patternType="solid">
        <fgColor indexed="9"/>
        <bgColor indexed="64"/>
      </patternFill>
    </fill>
  </fills>
  <borders count="1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s>
  <cellStyleXfs count="2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3" fillId="0" borderId="0"/>
    <xf numFmtId="164" fontId="14" fillId="0" borderId="0">
      <alignment horizontal="center"/>
    </xf>
    <xf numFmtId="0" fontId="15" fillId="0" borderId="0" applyFont="0" applyFill="0" applyBorder="0" applyAlignment="0" applyProtection="0"/>
    <xf numFmtId="2" fontId="15" fillId="0" borderId="0" applyFont="0" applyFill="0" applyBorder="0" applyAlignment="0" applyProtection="0"/>
    <xf numFmtId="38" fontId="16" fillId="2" borderId="0" applyNumberFormat="0" applyBorder="0" applyAlignment="0" applyProtection="0"/>
    <xf numFmtId="0" fontId="17" fillId="0" borderId="0">
      <alignment horizontal="left"/>
    </xf>
    <xf numFmtId="10" fontId="16" fillId="2" borderId="3" applyNumberFormat="0" applyBorder="0" applyAlignment="0" applyProtection="0"/>
    <xf numFmtId="4" fontId="15" fillId="0" borderId="0" applyFont="0" applyFill="0" applyBorder="0" applyAlignment="0" applyProtection="0"/>
    <xf numFmtId="0" fontId="18" fillId="0" borderId="13"/>
    <xf numFmtId="165" fontId="15" fillId="0" borderId="0" applyFont="0" applyFill="0" applyBorder="0" applyAlignment="0" applyProtection="0"/>
    <xf numFmtId="166" fontId="15" fillId="0" borderId="0" applyFont="0" applyFill="0" applyBorder="0" applyAlignment="0" applyProtection="0"/>
    <xf numFmtId="167" fontId="14" fillId="0" borderId="0"/>
    <xf numFmtId="0" fontId="14" fillId="0" borderId="0"/>
    <xf numFmtId="0" fontId="14" fillId="0" borderId="0"/>
    <xf numFmtId="0" fontId="14" fillId="0" borderId="0"/>
    <xf numFmtId="40" fontId="19" fillId="0" borderId="0" applyFont="0" applyFill="0" applyBorder="0" applyAlignment="0" applyProtection="0"/>
    <xf numFmtId="38" fontId="19" fillId="0" borderId="0" applyFont="0" applyFill="0" applyBorder="0" applyAlignment="0" applyProtection="0"/>
    <xf numFmtId="10" fontId="14" fillId="0" borderId="0" applyFont="0" applyFill="0" applyBorder="0" applyAlignment="0" applyProtection="0"/>
    <xf numFmtId="9" fontId="14" fillId="0" borderId="0" applyFont="0" applyFill="0" applyBorder="0" applyAlignment="0" applyProtection="0"/>
    <xf numFmtId="10" fontId="15" fillId="0" borderId="0" applyFont="0" applyFill="0" applyBorder="0" applyAlignment="0" applyProtection="0"/>
    <xf numFmtId="3" fontId="15" fillId="0" borderId="0" applyFont="0" applyFill="0" applyBorder="0" applyAlignment="0" applyProtection="0"/>
    <xf numFmtId="0" fontId="18" fillId="0" borderId="0"/>
  </cellStyleXfs>
  <cellXfs count="118">
    <xf numFmtId="0" fontId="0" fillId="0" borderId="0" xfId="0"/>
    <xf numFmtId="0" fontId="4" fillId="0" borderId="0" xfId="0" applyFont="1"/>
    <xf numFmtId="0" fontId="4" fillId="0" borderId="3" xfId="0" applyFont="1" applyBorder="1" applyAlignment="1">
      <alignment vertical="center"/>
    </xf>
    <xf numFmtId="0" fontId="4" fillId="0" borderId="3" xfId="0" applyFont="1" applyBorder="1"/>
    <xf numFmtId="0" fontId="6" fillId="0" borderId="3" xfId="0" applyFont="1" applyBorder="1" applyAlignment="1">
      <alignment vertical="center"/>
    </xf>
    <xf numFmtId="0" fontId="6" fillId="0" borderId="0" xfId="0" applyFont="1" applyBorder="1"/>
    <xf numFmtId="0" fontId="7" fillId="0" borderId="3" xfId="0" applyFont="1" applyBorder="1" applyAlignment="1"/>
    <xf numFmtId="0" fontId="7" fillId="0" borderId="0" xfId="0" applyFont="1" applyBorder="1"/>
    <xf numFmtId="0" fontId="8" fillId="0" borderId="3" xfId="0" applyFont="1" applyBorder="1" applyAlignment="1">
      <alignment horizontal="center" vertical="center" wrapText="1"/>
    </xf>
    <xf numFmtId="0" fontId="8" fillId="0" borderId="3" xfId="0" applyFont="1" applyBorder="1" applyAlignment="1">
      <alignment vertical="center" wrapText="1"/>
    </xf>
    <xf numFmtId="0" fontId="8" fillId="0" borderId="3" xfId="0" applyFont="1" applyBorder="1" applyAlignment="1"/>
    <xf numFmtId="0" fontId="8" fillId="0" borderId="3" xfId="0" applyFont="1" applyBorder="1" applyAlignment="1">
      <alignment horizontal="center" vertical="center"/>
    </xf>
    <xf numFmtId="0" fontId="8" fillId="0" borderId="3" xfId="0" applyFont="1" applyBorder="1" applyAlignment="1">
      <alignment vertical="center"/>
    </xf>
    <xf numFmtId="0" fontId="7" fillId="0" borderId="3" xfId="0" applyFont="1" applyBorder="1" applyAlignment="1">
      <alignment horizontal="center" vertical="center" wrapText="1"/>
    </xf>
    <xf numFmtId="0" fontId="7" fillId="0" borderId="0" xfId="0" applyFont="1" applyAlignment="1"/>
    <xf numFmtId="0" fontId="7" fillId="0" borderId="0" xfId="0" applyFont="1"/>
    <xf numFmtId="0" fontId="8" fillId="0" borderId="3" xfId="0" applyFont="1" applyBorder="1" applyAlignment="1">
      <alignment vertical="top"/>
    </xf>
    <xf numFmtId="0" fontId="8" fillId="0" borderId="3" xfId="0" applyFont="1" applyFill="1" applyBorder="1" applyAlignment="1">
      <alignment horizontal="left" vertical="center" wrapText="1"/>
    </xf>
    <xf numFmtId="0" fontId="8" fillId="0" borderId="3" xfId="0" applyFont="1" applyBorder="1"/>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9" xfId="0" applyFont="1" applyBorder="1" applyAlignment="1">
      <alignment horizontal="center" vertical="center"/>
    </xf>
    <xf numFmtId="0" fontId="8" fillId="0" borderId="8" xfId="0" applyFont="1" applyBorder="1" applyAlignment="1">
      <alignment vertical="center" wrapText="1"/>
    </xf>
    <xf numFmtId="0" fontId="8" fillId="0" borderId="8" xfId="0" applyFont="1" applyBorder="1" applyAlignment="1">
      <alignment vertical="center"/>
    </xf>
    <xf numFmtId="0" fontId="7" fillId="0" borderId="3" xfId="0" applyFont="1" applyBorder="1" applyAlignment="1">
      <alignment vertical="center" wrapText="1"/>
    </xf>
    <xf numFmtId="0" fontId="8" fillId="0" borderId="3" xfId="0" applyFont="1" applyBorder="1" applyAlignment="1">
      <alignment wrapText="1"/>
    </xf>
    <xf numFmtId="0" fontId="8" fillId="0" borderId="3" xfId="0" applyFont="1" applyBorder="1" applyAlignment="1">
      <alignment horizontal="center" wrapText="1"/>
    </xf>
    <xf numFmtId="0" fontId="8" fillId="0" borderId="3" xfId="0" applyFont="1" applyBorder="1" applyAlignment="1">
      <alignment horizontal="center"/>
    </xf>
    <xf numFmtId="0" fontId="4" fillId="0" borderId="3" xfId="0" applyFont="1" applyBorder="1" applyAlignment="1">
      <alignment horizontal="center"/>
    </xf>
    <xf numFmtId="0" fontId="8" fillId="0" borderId="8" xfId="0" applyFont="1" applyBorder="1" applyAlignment="1">
      <alignment horizontal="center" vertical="center"/>
    </xf>
    <xf numFmtId="0" fontId="8" fillId="0" borderId="10" xfId="0" applyFont="1" applyBorder="1" applyAlignment="1">
      <alignment horizontal="center" vertical="center" wrapText="1"/>
    </xf>
    <xf numFmtId="0" fontId="8" fillId="0" borderId="10" xfId="0" applyFont="1" applyBorder="1" applyAlignment="1">
      <alignment vertical="center"/>
    </xf>
    <xf numFmtId="0" fontId="8" fillId="0" borderId="0" xfId="0" applyFont="1"/>
    <xf numFmtId="0" fontId="8" fillId="0" borderId="0" xfId="0" applyFont="1" applyAlignment="1">
      <alignment wrapText="1"/>
    </xf>
    <xf numFmtId="0" fontId="10" fillId="0" borderId="0" xfId="0" applyFont="1" applyAlignment="1">
      <alignment horizontal="center" vertical="center"/>
    </xf>
    <xf numFmtId="0" fontId="8" fillId="0" borderId="0" xfId="0" applyFont="1" applyAlignment="1">
      <alignment horizontal="center" vertical="center"/>
    </xf>
    <xf numFmtId="0" fontId="4" fillId="0" borderId="0" xfId="0" applyFont="1" applyAlignment="1">
      <alignment wrapText="1"/>
    </xf>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3" xfId="0" applyFont="1" applyBorder="1" applyAlignment="1">
      <alignment horizontal="center" vertical="center"/>
    </xf>
    <xf numFmtId="0" fontId="8" fillId="0" borderId="3" xfId="0" applyFont="1" applyBorder="1" applyAlignment="1">
      <alignment horizontal="left" vertical="center" wrapText="1"/>
    </xf>
    <xf numFmtId="0" fontId="8" fillId="0" borderId="9" xfId="0" applyFont="1" applyBorder="1" applyAlignment="1">
      <alignment horizontal="left" vertical="center" wrapText="1"/>
    </xf>
    <xf numFmtId="0" fontId="8" fillId="0" borderId="8" xfId="0" applyFont="1" applyBorder="1" applyAlignment="1">
      <alignment horizontal="left" vertical="center" wrapText="1"/>
    </xf>
    <xf numFmtId="0" fontId="4" fillId="0" borderId="3" xfId="0" applyFont="1" applyBorder="1" applyAlignment="1">
      <alignment horizontal="left" vertical="center"/>
    </xf>
    <xf numFmtId="0" fontId="4" fillId="0" borderId="3" xfId="0" applyFont="1" applyBorder="1" applyAlignment="1">
      <alignment horizontal="left" vertical="center" wrapText="1"/>
    </xf>
    <xf numFmtId="0" fontId="0" fillId="0" borderId="3" xfId="0" applyBorder="1" applyAlignment="1">
      <alignment horizontal="left"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2" fillId="0" borderId="3" xfId="0" applyFont="1" applyBorder="1" applyAlignment="1">
      <alignment horizontal="center" vertical="center"/>
    </xf>
    <xf numFmtId="0" fontId="3" fillId="0" borderId="3" xfId="0" quotePrefix="1" applyFont="1" applyBorder="1" applyAlignment="1">
      <alignment horizontal="left"/>
    </xf>
    <xf numFmtId="0" fontId="2" fillId="0" borderId="3" xfId="0" applyFont="1" applyBorder="1" applyAlignment="1">
      <alignment horizontal="center" vertical="center" wrapText="1"/>
    </xf>
    <xf numFmtId="0" fontId="0" fillId="0" borderId="3" xfId="0" applyBorder="1" applyAlignment="1">
      <alignment horizontal="center" vertical="center" wrapText="1"/>
    </xf>
    <xf numFmtId="0" fontId="3" fillId="0" borderId="3" xfId="0" applyFont="1" applyBorder="1" applyAlignment="1">
      <alignment horizontal="left" vertical="center" wrapText="1"/>
    </xf>
    <xf numFmtId="0" fontId="5" fillId="0" borderId="3" xfId="0" applyFont="1" applyBorder="1" applyAlignment="1">
      <alignment horizontal="center" vertical="center"/>
    </xf>
    <xf numFmtId="0" fontId="6" fillId="0" borderId="3" xfId="0" applyFont="1" applyBorder="1" applyAlignment="1">
      <alignment vertical="center" wrapText="1"/>
    </xf>
    <xf numFmtId="0" fontId="7" fillId="0" borderId="3" xfId="0" applyFont="1" applyBorder="1"/>
    <xf numFmtId="0" fontId="6" fillId="0" borderId="3" xfId="0" applyFont="1" applyBorder="1" applyAlignment="1">
      <alignment horizontal="center" vertical="center" wrapText="1"/>
    </xf>
    <xf numFmtId="0" fontId="7" fillId="0" borderId="3" xfId="0" applyFont="1" applyBorder="1" applyAlignment="1">
      <alignment wrapText="1"/>
    </xf>
    <xf numFmtId="0" fontId="6" fillId="0" borderId="3" xfId="0" applyFont="1" applyBorder="1" applyAlignment="1">
      <alignment horizontal="center" vertical="center" textRotation="255" wrapText="1"/>
    </xf>
    <xf numFmtId="0" fontId="7" fillId="0" borderId="3" xfId="0" applyFont="1" applyBorder="1" applyAlignment="1">
      <alignment horizontal="center" vertical="center" wrapText="1"/>
    </xf>
    <xf numFmtId="0" fontId="6" fillId="0" borderId="3" xfId="0" applyFont="1" applyBorder="1" applyAlignment="1">
      <alignment vertical="center" textRotation="255" wrapText="1"/>
    </xf>
    <xf numFmtId="0" fontId="7" fillId="0" borderId="3" xfId="0" applyFont="1" applyBorder="1" applyAlignment="1">
      <alignment horizont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3" xfId="0" applyFont="1" applyBorder="1" applyAlignment="1">
      <alignment horizontal="center" vertical="center" wrapText="1"/>
    </xf>
    <xf numFmtId="0" fontId="8" fillId="0" borderId="9" xfId="0" applyFont="1" applyBorder="1" applyAlignment="1">
      <alignment horizontal="left" vertical="center" wrapText="1"/>
    </xf>
    <xf numFmtId="0" fontId="8" fillId="0" borderId="10" xfId="0" applyFont="1" applyBorder="1" applyAlignment="1">
      <alignment horizontal="center" vertical="center" wrapText="1"/>
    </xf>
    <xf numFmtId="0" fontId="8" fillId="0" borderId="8" xfId="0" applyFont="1" applyBorder="1" applyAlignment="1">
      <alignment horizontal="center"/>
    </xf>
    <xf numFmtId="0" fontId="8" fillId="0" borderId="10" xfId="0" applyFont="1" applyBorder="1" applyAlignment="1">
      <alignment horizontal="center"/>
    </xf>
    <xf numFmtId="0" fontId="7" fillId="0" borderId="8" xfId="0" applyFont="1" applyBorder="1" applyAlignment="1">
      <alignment horizontal="center"/>
    </xf>
    <xf numFmtId="0" fontId="7" fillId="0" borderId="10" xfId="0" applyFont="1" applyBorder="1" applyAlignment="1">
      <alignment horizontal="center"/>
    </xf>
    <xf numFmtId="0" fontId="8" fillId="0" borderId="3" xfId="0" applyFont="1" applyFill="1" applyBorder="1" applyAlignment="1">
      <alignment horizontal="center" vertical="center" wrapText="1"/>
    </xf>
    <xf numFmtId="0" fontId="8" fillId="0" borderId="3" xfId="0" applyFont="1" applyBorder="1" applyAlignment="1">
      <alignment horizontal="left" vertical="center" wrapText="1"/>
    </xf>
    <xf numFmtId="0" fontId="8" fillId="0" borderId="8" xfId="0" applyFont="1" applyFill="1" applyBorder="1" applyAlignment="1">
      <alignment horizontal="center" wrapText="1"/>
    </xf>
    <xf numFmtId="0" fontId="8" fillId="0" borderId="10" xfId="0" applyFont="1" applyFill="1" applyBorder="1" applyAlignment="1">
      <alignment horizontal="center" wrapText="1"/>
    </xf>
    <xf numFmtId="0" fontId="8" fillId="0" borderId="8" xfId="0" applyFont="1" applyBorder="1" applyAlignment="1">
      <alignment horizontal="center" vertical="center"/>
    </xf>
    <xf numFmtId="0" fontId="8" fillId="0" borderId="10" xfId="0" applyFont="1" applyBorder="1" applyAlignment="1">
      <alignment horizontal="center" vertical="center"/>
    </xf>
    <xf numFmtId="0" fontId="8" fillId="0" borderId="8" xfId="0" applyFont="1" applyBorder="1" applyAlignment="1">
      <alignment horizontal="center" wrapText="1"/>
    </xf>
    <xf numFmtId="0" fontId="8" fillId="0" borderId="10" xfId="0" applyFont="1" applyBorder="1" applyAlignment="1">
      <alignment horizontal="center" wrapText="1"/>
    </xf>
    <xf numFmtId="0" fontId="7" fillId="0" borderId="8" xfId="0" applyFont="1" applyBorder="1" applyAlignment="1">
      <alignment horizontal="center" wrapText="1"/>
    </xf>
    <xf numFmtId="0" fontId="7" fillId="0" borderId="10" xfId="0" applyFont="1" applyBorder="1" applyAlignment="1">
      <alignment horizont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8" fillId="0" borderId="9" xfId="0" applyFont="1" applyBorder="1" applyAlignment="1">
      <alignment horizontal="center" vertical="center"/>
    </xf>
    <xf numFmtId="0" fontId="10" fillId="0" borderId="10" xfId="0" applyFont="1" applyBorder="1" applyAlignment="1">
      <alignment horizontal="center"/>
    </xf>
    <xf numFmtId="0" fontId="10" fillId="0" borderId="3" xfId="0" applyFont="1" applyBorder="1" applyAlignment="1">
      <alignment horizontal="center"/>
    </xf>
    <xf numFmtId="0" fontId="8" fillId="0" borderId="4" xfId="0" applyFont="1" applyBorder="1" applyAlignment="1">
      <alignment horizontal="center" wrapText="1"/>
    </xf>
    <xf numFmtId="0" fontId="8" fillId="0" borderId="0" xfId="0" applyFont="1" applyBorder="1" applyAlignment="1">
      <alignment horizontal="center" wrapText="1"/>
    </xf>
    <xf numFmtId="0" fontId="8" fillId="0" borderId="5" xfId="0" applyFont="1" applyBorder="1" applyAlignment="1">
      <alignment horizontal="center" wrapText="1"/>
    </xf>
    <xf numFmtId="0" fontId="8" fillId="0" borderId="6" xfId="0" applyFont="1" applyBorder="1" applyAlignment="1">
      <alignment horizontal="center" wrapText="1"/>
    </xf>
    <xf numFmtId="0" fontId="8" fillId="0" borderId="12" xfId="0" applyFont="1" applyBorder="1" applyAlignment="1">
      <alignment horizontal="center" wrapText="1"/>
    </xf>
    <xf numFmtId="0" fontId="8" fillId="0" borderId="7" xfId="0" applyFont="1" applyBorder="1" applyAlignment="1">
      <alignment horizontal="center" wrapText="1"/>
    </xf>
    <xf numFmtId="0" fontId="8" fillId="0" borderId="1" xfId="0" applyFont="1" applyBorder="1" applyAlignment="1">
      <alignment horizontal="center"/>
    </xf>
    <xf numFmtId="0" fontId="8" fillId="0" borderId="11" xfId="0" applyFont="1" applyBorder="1" applyAlignment="1">
      <alignment horizontal="center"/>
    </xf>
    <xf numFmtId="0" fontId="8" fillId="0" borderId="2" xfId="0" applyFont="1" applyBorder="1" applyAlignment="1">
      <alignment horizontal="center"/>
    </xf>
    <xf numFmtId="0" fontId="8" fillId="0" borderId="6" xfId="0" applyFont="1" applyBorder="1" applyAlignment="1">
      <alignment horizontal="center"/>
    </xf>
    <xf numFmtId="0" fontId="8" fillId="0" borderId="12"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left" vertical="center" wrapText="1"/>
    </xf>
    <xf numFmtId="0" fontId="8" fillId="0" borderId="10" xfId="0" applyFont="1" applyBorder="1" applyAlignment="1">
      <alignment horizontal="left" vertical="center" wrapText="1"/>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10" fillId="0" borderId="1" xfId="0" applyFont="1" applyBorder="1" applyAlignment="1">
      <alignment horizontal="center"/>
    </xf>
    <xf numFmtId="0" fontId="10" fillId="0" borderId="11" xfId="0" applyFont="1" applyBorder="1" applyAlignment="1">
      <alignment horizontal="center"/>
    </xf>
    <xf numFmtId="0" fontId="10" fillId="0" borderId="2" xfId="0" applyFont="1" applyBorder="1" applyAlignment="1">
      <alignment horizontal="center"/>
    </xf>
    <xf numFmtId="0" fontId="10" fillId="0" borderId="6" xfId="0" applyFont="1" applyBorder="1" applyAlignment="1">
      <alignment horizontal="center"/>
    </xf>
    <xf numFmtId="0" fontId="10" fillId="0" borderId="12" xfId="0" applyFont="1" applyBorder="1" applyAlignment="1">
      <alignment horizontal="center"/>
    </xf>
    <xf numFmtId="0" fontId="10" fillId="0" borderId="7" xfId="0" applyFont="1" applyBorder="1" applyAlignment="1">
      <alignment horizontal="center"/>
    </xf>
    <xf numFmtId="0" fontId="8" fillId="0" borderId="3" xfId="0" applyFont="1" applyBorder="1" applyAlignment="1">
      <alignment horizontal="center" vertical="center"/>
    </xf>
  </cellXfs>
  <cellStyles count="25">
    <cellStyle name="Cabecera 1" xfId="1"/>
    <cellStyle name="Cabecera 2" xfId="2"/>
    <cellStyle name="category" xfId="3"/>
    <cellStyle name="Currency $" xfId="4"/>
    <cellStyle name="Fecha" xfId="5"/>
    <cellStyle name="Fijo" xfId="6"/>
    <cellStyle name="Grey" xfId="7"/>
    <cellStyle name="HEADER" xfId="8"/>
    <cellStyle name="Input [yellow]" xfId="9"/>
    <cellStyle name="Millares_DIM" xfId="10"/>
    <cellStyle name="Model" xfId="11"/>
    <cellStyle name="Moneda_DIM" xfId="12"/>
    <cellStyle name="Monetario0" xfId="13"/>
    <cellStyle name="Normal" xfId="0" builtinId="0"/>
    <cellStyle name="Normal - Style1" xfId="14"/>
    <cellStyle name="Normal 13 2" xfId="15"/>
    <cellStyle name="Normal 2" xfId="16"/>
    <cellStyle name="Normal 2 2 2" xfId="17"/>
    <cellStyle name="Œ…‹æØ‚è [0.00]_PRODUCT DETAIL Q1" xfId="18"/>
    <cellStyle name="Œ…‹æØ‚è_PRODUCT DETAIL Q1" xfId="19"/>
    <cellStyle name="Percent [2]" xfId="20"/>
    <cellStyle name="Percent 2" xfId="21"/>
    <cellStyle name="Porcentual_DIM" xfId="22"/>
    <cellStyle name="Punto0" xfId="23"/>
    <cellStyle name="subhead" xfId="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19050</xdr:rowOff>
    </xdr:from>
    <xdr:to>
      <xdr:col>1</xdr:col>
      <xdr:colOff>238125</xdr:colOff>
      <xdr:row>2</xdr:row>
      <xdr:rowOff>85725</xdr:rowOff>
    </xdr:to>
    <xdr:pic>
      <xdr:nvPicPr>
        <xdr:cNvPr id="2" name="Picture 4" descr="kale group logo B"/>
        <xdr:cNvPicPr>
          <a:picLocks noChangeAspect="1" noChangeArrowheads="1"/>
        </xdr:cNvPicPr>
      </xdr:nvPicPr>
      <xdr:blipFill>
        <a:blip xmlns:r="http://schemas.openxmlformats.org/officeDocument/2006/relationships" r:embed="rId1"/>
        <a:srcRect/>
        <a:stretch>
          <a:fillRect/>
        </a:stretch>
      </xdr:blipFill>
      <xdr:spPr bwMode="auto">
        <a:xfrm>
          <a:off x="114300" y="19050"/>
          <a:ext cx="733425" cy="542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56"/>
  <sheetViews>
    <sheetView tabSelected="1" topLeftCell="A46" zoomScale="73" zoomScaleNormal="73" zoomScaleSheetLayoutView="55" workbookViewId="0">
      <selection activeCell="F4" sqref="F4:H4"/>
    </sheetView>
  </sheetViews>
  <sheetFormatPr defaultColWidth="8.85546875" defaultRowHeight="15.75"/>
  <cols>
    <col min="1" max="1" width="9.140625" style="1" customWidth="1"/>
    <col min="2" max="2" width="14.140625" style="1" customWidth="1"/>
    <col min="3" max="3" width="18.7109375" style="1" customWidth="1"/>
    <col min="4" max="4" width="9.140625" style="1" hidden="1" customWidth="1"/>
    <col min="5" max="5" width="37.140625" style="1" customWidth="1"/>
    <col min="6" max="6" width="24.5703125" style="36" customWidth="1"/>
    <col min="7" max="7" width="6.85546875" style="37" customWidth="1"/>
    <col min="8" max="8" width="8.28515625" style="1" customWidth="1"/>
    <col min="9" max="9" width="18.42578125" style="1" customWidth="1"/>
    <col min="10" max="10" width="4.85546875" style="38" customWidth="1"/>
    <col min="11" max="11" width="37.85546875" style="1" bestFit="1" customWidth="1"/>
    <col min="12" max="12" width="36.28515625" style="1" bestFit="1" customWidth="1"/>
    <col min="13" max="13" width="4.7109375" style="38" customWidth="1"/>
    <col min="14" max="14" width="6" style="39" customWidth="1"/>
    <col min="15" max="15" width="17.140625" style="1" customWidth="1"/>
    <col min="16" max="16" width="15.140625" style="1" customWidth="1"/>
    <col min="17" max="17" width="8.5703125" style="1" customWidth="1"/>
    <col min="18" max="18" width="7.140625" style="1" customWidth="1"/>
    <col min="19" max="19" width="6.85546875" style="1" customWidth="1"/>
    <col min="20" max="20" width="7.42578125" style="1" customWidth="1"/>
    <col min="21" max="21" width="7.7109375" style="1" customWidth="1"/>
    <col min="22" max="16384" width="8.85546875" style="1"/>
  </cols>
  <sheetData>
    <row r="1" spans="1:252" ht="24.75" customHeight="1">
      <c r="A1" s="47" t="s">
        <v>0</v>
      </c>
      <c r="B1" s="48"/>
      <c r="C1" s="53" t="s">
        <v>1</v>
      </c>
      <c r="D1" s="53"/>
      <c r="E1" s="53"/>
      <c r="F1" s="53"/>
      <c r="G1" s="53"/>
      <c r="H1" s="53"/>
      <c r="I1" s="53"/>
      <c r="J1" s="53"/>
      <c r="K1" s="53"/>
      <c r="L1" s="53"/>
      <c r="M1" s="53"/>
      <c r="N1" s="53"/>
      <c r="O1" s="53"/>
      <c r="P1" s="53"/>
      <c r="Q1" s="54" t="s">
        <v>2</v>
      </c>
      <c r="R1" s="54"/>
      <c r="S1" s="54"/>
      <c r="T1" s="54"/>
      <c r="U1" s="54"/>
    </row>
    <row r="2" spans="1:252" ht="12.75">
      <c r="A2" s="49"/>
      <c r="B2" s="50"/>
      <c r="C2" s="55" t="s">
        <v>3</v>
      </c>
      <c r="D2" s="56"/>
      <c r="E2" s="56"/>
      <c r="F2" s="56"/>
      <c r="G2" s="56"/>
      <c r="H2" s="56"/>
      <c r="I2" s="56"/>
      <c r="J2" s="56"/>
      <c r="K2" s="56"/>
      <c r="L2" s="56"/>
      <c r="M2" s="56"/>
      <c r="N2" s="56"/>
      <c r="O2" s="56"/>
      <c r="P2" s="56"/>
      <c r="Q2" s="57" t="s">
        <v>0</v>
      </c>
      <c r="R2" s="46"/>
      <c r="S2" s="46"/>
      <c r="T2" s="46"/>
      <c r="U2" s="46"/>
    </row>
    <row r="3" spans="1:252" ht="31.5" customHeight="1">
      <c r="A3" s="51"/>
      <c r="B3" s="52"/>
      <c r="C3" s="56"/>
      <c r="D3" s="56"/>
      <c r="E3" s="56"/>
      <c r="F3" s="56"/>
      <c r="G3" s="56"/>
      <c r="H3" s="56"/>
      <c r="I3" s="56"/>
      <c r="J3" s="56"/>
      <c r="K3" s="56"/>
      <c r="L3" s="56"/>
      <c r="M3" s="56"/>
      <c r="N3" s="56"/>
      <c r="O3" s="56"/>
      <c r="P3" s="56"/>
      <c r="Q3" s="57" t="s">
        <v>4</v>
      </c>
      <c r="R3" s="46"/>
      <c r="S3" s="46"/>
      <c r="T3" s="46"/>
      <c r="U3" s="46"/>
    </row>
    <row r="4" spans="1:252" ht="27" customHeight="1">
      <c r="A4" s="44" t="s">
        <v>5</v>
      </c>
      <c r="B4" s="44"/>
      <c r="C4" s="44"/>
      <c r="D4" s="44"/>
      <c r="E4" s="44"/>
      <c r="F4" s="45" t="s">
        <v>6</v>
      </c>
      <c r="G4" s="46"/>
      <c r="H4" s="46"/>
      <c r="I4" s="45" t="s">
        <v>7</v>
      </c>
      <c r="J4" s="45"/>
      <c r="K4" s="45"/>
      <c r="L4" s="45"/>
      <c r="M4" s="45"/>
      <c r="N4" s="45"/>
      <c r="O4" s="2" t="s">
        <v>8</v>
      </c>
      <c r="P4" s="2"/>
      <c r="Q4" s="45" t="s">
        <v>9</v>
      </c>
      <c r="R4" s="46"/>
      <c r="S4" s="46"/>
      <c r="T4" s="46"/>
      <c r="U4" s="46"/>
    </row>
    <row r="5" spans="1:252" ht="20.100000000000001" customHeight="1">
      <c r="A5" s="44" t="s">
        <v>10</v>
      </c>
      <c r="B5" s="44"/>
      <c r="C5" s="44"/>
      <c r="D5" s="44"/>
      <c r="E5" s="44"/>
      <c r="F5" s="45" t="s">
        <v>11</v>
      </c>
      <c r="G5" s="46"/>
      <c r="H5" s="46"/>
      <c r="I5" s="45" t="s">
        <v>12</v>
      </c>
      <c r="J5" s="45"/>
      <c r="K5" s="45"/>
      <c r="L5" s="45"/>
      <c r="M5" s="45"/>
      <c r="N5" s="45"/>
      <c r="O5" s="45" t="s">
        <v>13</v>
      </c>
      <c r="P5" s="46"/>
      <c r="Q5" s="46"/>
      <c r="R5" s="46"/>
      <c r="S5" s="46"/>
      <c r="T5" s="46"/>
      <c r="U5" s="46"/>
    </row>
    <row r="6" spans="1:252" ht="14.45" customHeight="1">
      <c r="A6" s="3"/>
      <c r="B6" s="45" t="s">
        <v>0</v>
      </c>
      <c r="C6" s="46"/>
      <c r="D6" s="46"/>
      <c r="E6" s="46"/>
      <c r="F6" s="46"/>
      <c r="G6" s="46"/>
      <c r="H6" s="46"/>
      <c r="I6" s="46"/>
      <c r="J6" s="46"/>
      <c r="K6" s="46"/>
      <c r="L6" s="46"/>
      <c r="M6" s="46"/>
      <c r="N6" s="46"/>
      <c r="O6" s="46"/>
      <c r="P6" s="46"/>
      <c r="Q6" s="58" t="s">
        <v>14</v>
      </c>
      <c r="R6" s="58"/>
      <c r="S6" s="58"/>
      <c r="T6" s="58"/>
      <c r="U6" s="58"/>
    </row>
    <row r="7" spans="1:252" s="5" customFormat="1" ht="35.450000000000003" customHeight="1">
      <c r="A7" s="59" t="s">
        <v>15</v>
      </c>
      <c r="B7" s="59" t="s">
        <v>16</v>
      </c>
      <c r="C7" s="61" t="s">
        <v>17</v>
      </c>
      <c r="D7" s="4"/>
      <c r="E7" s="59" t="s">
        <v>18</v>
      </c>
      <c r="F7" s="61" t="s">
        <v>19</v>
      </c>
      <c r="G7" s="63" t="s">
        <v>20</v>
      </c>
      <c r="H7" s="65" t="s">
        <v>21</v>
      </c>
      <c r="I7" s="61" t="s">
        <v>22</v>
      </c>
      <c r="J7" s="63" t="s">
        <v>23</v>
      </c>
      <c r="K7" s="61" t="s">
        <v>24</v>
      </c>
      <c r="L7" s="61"/>
      <c r="M7" s="63" t="s">
        <v>25</v>
      </c>
      <c r="N7" s="63" t="s">
        <v>26</v>
      </c>
      <c r="O7" s="59" t="s">
        <v>27</v>
      </c>
      <c r="P7" s="59" t="s">
        <v>28</v>
      </c>
      <c r="Q7" s="61" t="s">
        <v>29</v>
      </c>
      <c r="R7" s="65" t="s">
        <v>20</v>
      </c>
      <c r="S7" s="65" t="s">
        <v>23</v>
      </c>
      <c r="T7" s="65" t="s">
        <v>25</v>
      </c>
      <c r="U7" s="65" t="s">
        <v>26</v>
      </c>
    </row>
    <row r="8" spans="1:252" s="7" customFormat="1" ht="39" customHeight="1">
      <c r="A8" s="60"/>
      <c r="B8" s="60"/>
      <c r="C8" s="61"/>
      <c r="D8" s="6"/>
      <c r="E8" s="62"/>
      <c r="F8" s="62"/>
      <c r="G8" s="64"/>
      <c r="H8" s="62"/>
      <c r="I8" s="66"/>
      <c r="J8" s="64"/>
      <c r="K8" s="40" t="s">
        <v>30</v>
      </c>
      <c r="L8" s="40" t="s">
        <v>31</v>
      </c>
      <c r="M8" s="64"/>
      <c r="N8" s="64"/>
      <c r="O8" s="62"/>
      <c r="P8" s="62"/>
      <c r="Q8" s="66"/>
      <c r="R8" s="62"/>
      <c r="S8" s="62"/>
      <c r="T8" s="62"/>
      <c r="U8" s="62"/>
    </row>
    <row r="9" spans="1:252" customFormat="1" ht="28.5" customHeight="1">
      <c r="A9" s="8">
        <v>0</v>
      </c>
      <c r="B9" s="9" t="s">
        <v>32</v>
      </c>
      <c r="C9" s="8" t="s">
        <v>33</v>
      </c>
      <c r="D9" s="10"/>
      <c r="E9" s="8" t="s">
        <v>34</v>
      </c>
      <c r="F9" s="8" t="s">
        <v>35</v>
      </c>
      <c r="G9" s="8">
        <v>8</v>
      </c>
      <c r="H9" s="9"/>
      <c r="I9" s="8" t="s">
        <v>36</v>
      </c>
      <c r="J9" s="8">
        <v>2</v>
      </c>
      <c r="K9" s="8" t="s">
        <v>37</v>
      </c>
      <c r="L9" s="11" t="s">
        <v>38</v>
      </c>
      <c r="M9" s="8">
        <v>2</v>
      </c>
      <c r="N9" s="8">
        <f t="shared" ref="N9:N15" si="0">G9*J9*M9</f>
        <v>32</v>
      </c>
      <c r="O9" s="9"/>
      <c r="P9" s="9"/>
      <c r="Q9" s="8"/>
      <c r="R9" s="9"/>
      <c r="S9" s="9"/>
      <c r="T9" s="9"/>
      <c r="U9" s="9"/>
    </row>
    <row r="10" spans="1:252" s="15" customFormat="1" ht="80.25" customHeight="1">
      <c r="A10" s="67">
        <v>1</v>
      </c>
      <c r="B10" s="69" t="s">
        <v>39</v>
      </c>
      <c r="C10" s="70" t="s">
        <v>40</v>
      </c>
      <c r="D10" s="12"/>
      <c r="E10" s="69" t="s">
        <v>41</v>
      </c>
      <c r="F10" s="9" t="s">
        <v>42</v>
      </c>
      <c r="G10" s="8">
        <v>6</v>
      </c>
      <c r="H10" s="8"/>
      <c r="I10" s="8" t="s">
        <v>43</v>
      </c>
      <c r="J10" s="8">
        <v>2</v>
      </c>
      <c r="K10" s="8" t="s">
        <v>44</v>
      </c>
      <c r="L10" s="11" t="s">
        <v>45</v>
      </c>
      <c r="M10" s="8">
        <v>2</v>
      </c>
      <c r="N10" s="8">
        <f t="shared" si="0"/>
        <v>24</v>
      </c>
      <c r="O10" s="9"/>
      <c r="P10" s="69"/>
      <c r="Q10" s="8"/>
      <c r="R10" s="8"/>
      <c r="S10" s="8"/>
      <c r="T10" s="8"/>
      <c r="U10" s="13"/>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row>
    <row r="11" spans="1:252" s="15" customFormat="1" ht="47.25" customHeight="1">
      <c r="A11" s="68"/>
      <c r="B11" s="69"/>
      <c r="C11" s="70"/>
      <c r="D11" s="12"/>
      <c r="E11" s="69"/>
      <c r="F11" s="9" t="s">
        <v>46</v>
      </c>
      <c r="G11" s="8">
        <v>4</v>
      </c>
      <c r="H11" s="8"/>
      <c r="I11" s="8" t="s">
        <v>47</v>
      </c>
      <c r="J11" s="8">
        <v>2</v>
      </c>
      <c r="K11" s="8" t="s">
        <v>44</v>
      </c>
      <c r="L11" s="11" t="s">
        <v>45</v>
      </c>
      <c r="M11" s="8">
        <v>2</v>
      </c>
      <c r="N11" s="8">
        <f t="shared" si="0"/>
        <v>16</v>
      </c>
      <c r="O11" s="9"/>
      <c r="P11" s="69"/>
      <c r="Q11" s="8"/>
      <c r="R11" s="8"/>
      <c r="S11" s="8"/>
      <c r="T11" s="8"/>
      <c r="U11" s="13"/>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row>
    <row r="12" spans="1:252" s="15" customFormat="1" ht="39" customHeight="1">
      <c r="A12" s="68"/>
      <c r="B12" s="69"/>
      <c r="C12" s="70"/>
      <c r="D12" s="12"/>
      <c r="E12" s="8" t="s">
        <v>48</v>
      </c>
      <c r="F12" s="9" t="s">
        <v>49</v>
      </c>
      <c r="G12" s="8">
        <v>2</v>
      </c>
      <c r="H12" s="8"/>
      <c r="I12" s="8" t="s">
        <v>50</v>
      </c>
      <c r="J12" s="8">
        <v>1</v>
      </c>
      <c r="K12" s="8" t="s">
        <v>44</v>
      </c>
      <c r="L12" s="11" t="s">
        <v>45</v>
      </c>
      <c r="M12" s="8">
        <v>1</v>
      </c>
      <c r="N12" s="8">
        <f t="shared" si="0"/>
        <v>2</v>
      </c>
      <c r="O12" s="9"/>
      <c r="P12" s="8"/>
      <c r="Q12" s="8"/>
      <c r="R12" s="8"/>
      <c r="S12" s="8"/>
      <c r="T12" s="8"/>
      <c r="U12" s="13"/>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row>
    <row r="13" spans="1:252" s="15" customFormat="1" ht="68.25" customHeight="1">
      <c r="A13" s="8">
        <v>2</v>
      </c>
      <c r="B13" s="8" t="s">
        <v>51</v>
      </c>
      <c r="C13" s="8" t="s">
        <v>52</v>
      </c>
      <c r="D13" s="16"/>
      <c r="E13" s="8" t="s">
        <v>53</v>
      </c>
      <c r="F13" s="8" t="s">
        <v>54</v>
      </c>
      <c r="G13" s="8">
        <v>7</v>
      </c>
      <c r="H13" s="8"/>
      <c r="I13" s="17" t="s">
        <v>55</v>
      </c>
      <c r="J13" s="8">
        <v>4</v>
      </c>
      <c r="K13" s="8" t="s">
        <v>56</v>
      </c>
      <c r="L13" s="8" t="s">
        <v>57</v>
      </c>
      <c r="M13" s="8">
        <v>4</v>
      </c>
      <c r="N13" s="8">
        <f t="shared" si="0"/>
        <v>112</v>
      </c>
      <c r="O13" s="8"/>
      <c r="P13" s="8"/>
      <c r="Q13" s="10"/>
      <c r="R13" s="10"/>
      <c r="S13" s="10"/>
      <c r="T13" s="10"/>
      <c r="U13" s="6"/>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row>
    <row r="14" spans="1:252" ht="78" customHeight="1">
      <c r="A14" s="68">
        <v>3</v>
      </c>
      <c r="B14" s="69" t="s">
        <v>58</v>
      </c>
      <c r="C14" s="69" t="s">
        <v>59</v>
      </c>
      <c r="D14" s="18"/>
      <c r="E14" s="8" t="s">
        <v>60</v>
      </c>
      <c r="F14" s="8" t="s">
        <v>61</v>
      </c>
      <c r="G14" s="8">
        <v>8</v>
      </c>
      <c r="H14" s="18"/>
      <c r="I14" s="8" t="s">
        <v>62</v>
      </c>
      <c r="J14" s="11">
        <v>5</v>
      </c>
      <c r="K14" s="8" t="s">
        <v>44</v>
      </c>
      <c r="L14" s="8" t="s">
        <v>57</v>
      </c>
      <c r="M14" s="11">
        <v>4</v>
      </c>
      <c r="N14" s="11">
        <f t="shared" si="0"/>
        <v>160</v>
      </c>
      <c r="O14" s="9"/>
      <c r="P14" s="9"/>
      <c r="Q14" s="18"/>
      <c r="R14" s="10"/>
      <c r="S14" s="10"/>
      <c r="T14" s="10"/>
      <c r="U14" s="6"/>
    </row>
    <row r="15" spans="1:252" ht="25.5" customHeight="1">
      <c r="A15" s="68"/>
      <c r="B15" s="69"/>
      <c r="C15" s="69"/>
      <c r="D15" s="18"/>
      <c r="E15" s="67" t="s">
        <v>63</v>
      </c>
      <c r="F15" s="67" t="s">
        <v>64</v>
      </c>
      <c r="G15" s="67">
        <v>9</v>
      </c>
      <c r="H15" s="72"/>
      <c r="I15" s="67" t="s">
        <v>65</v>
      </c>
      <c r="J15" s="80">
        <v>6</v>
      </c>
      <c r="K15" s="67" t="s">
        <v>66</v>
      </c>
      <c r="L15" s="67" t="s">
        <v>57</v>
      </c>
      <c r="M15" s="80">
        <v>3</v>
      </c>
      <c r="N15" s="80">
        <f t="shared" si="0"/>
        <v>162</v>
      </c>
      <c r="O15" s="72"/>
      <c r="P15" s="67"/>
      <c r="Q15" s="72"/>
      <c r="R15" s="72"/>
      <c r="S15" s="72"/>
      <c r="T15" s="72"/>
      <c r="U15" s="74"/>
    </row>
    <row r="16" spans="1:252" ht="20.100000000000001" customHeight="1">
      <c r="A16" s="71"/>
      <c r="B16" s="69"/>
      <c r="C16" s="69"/>
      <c r="D16" s="18"/>
      <c r="E16" s="71"/>
      <c r="F16" s="71"/>
      <c r="G16" s="71"/>
      <c r="H16" s="73"/>
      <c r="I16" s="71"/>
      <c r="J16" s="81"/>
      <c r="K16" s="71"/>
      <c r="L16" s="71"/>
      <c r="M16" s="81"/>
      <c r="N16" s="81"/>
      <c r="O16" s="73"/>
      <c r="P16" s="71"/>
      <c r="Q16" s="73"/>
      <c r="R16" s="73"/>
      <c r="S16" s="73"/>
      <c r="T16" s="73"/>
      <c r="U16" s="75"/>
    </row>
    <row r="17" spans="1:252" ht="33" customHeight="1">
      <c r="A17" s="8">
        <v>4</v>
      </c>
      <c r="B17" s="8" t="s">
        <v>67</v>
      </c>
      <c r="C17" s="8" t="s">
        <v>68</v>
      </c>
      <c r="D17" s="12"/>
      <c r="E17" s="9" t="s">
        <v>69</v>
      </c>
      <c r="F17" s="8" t="s">
        <v>70</v>
      </c>
      <c r="G17" s="11">
        <v>3</v>
      </c>
      <c r="H17" s="12"/>
      <c r="I17" s="9" t="s">
        <v>71</v>
      </c>
      <c r="J17" s="11">
        <v>2</v>
      </c>
      <c r="K17" s="8" t="s">
        <v>44</v>
      </c>
      <c r="L17" s="8" t="s">
        <v>57</v>
      </c>
      <c r="M17" s="11">
        <v>2</v>
      </c>
      <c r="N17" s="11">
        <f>G17*J17*M17</f>
        <v>12</v>
      </c>
      <c r="O17" s="9"/>
      <c r="P17" s="8"/>
      <c r="Q17" s="18"/>
      <c r="R17" s="10"/>
      <c r="S17" s="10"/>
      <c r="T17" s="10"/>
      <c r="U17" s="6"/>
    </row>
    <row r="18" spans="1:252" s="15" customFormat="1" ht="25.9" customHeight="1">
      <c r="A18" s="69">
        <v>5</v>
      </c>
      <c r="B18" s="69" t="s">
        <v>72</v>
      </c>
      <c r="C18" s="76" t="s">
        <v>73</v>
      </c>
      <c r="D18" s="12"/>
      <c r="E18" s="77" t="s">
        <v>74</v>
      </c>
      <c r="F18" s="67" t="s">
        <v>75</v>
      </c>
      <c r="G18" s="67">
        <v>8</v>
      </c>
      <c r="H18" s="67"/>
      <c r="I18" s="78" t="s">
        <v>76</v>
      </c>
      <c r="J18" s="67">
        <v>3</v>
      </c>
      <c r="K18" s="80" t="s">
        <v>44</v>
      </c>
      <c r="L18" s="69" t="s">
        <v>153</v>
      </c>
      <c r="M18" s="67">
        <v>2</v>
      </c>
      <c r="N18" s="67">
        <f>G18*J18*M18</f>
        <v>48</v>
      </c>
      <c r="O18" s="82"/>
      <c r="P18" s="82"/>
      <c r="Q18" s="82"/>
      <c r="R18" s="82"/>
      <c r="S18" s="82"/>
      <c r="T18" s="82"/>
      <c r="U18" s="84"/>
    </row>
    <row r="19" spans="1:252" s="15" customFormat="1" ht="22.9" customHeight="1">
      <c r="A19" s="69"/>
      <c r="B19" s="69"/>
      <c r="C19" s="76"/>
      <c r="D19" s="12"/>
      <c r="E19" s="77"/>
      <c r="F19" s="71"/>
      <c r="G19" s="71"/>
      <c r="H19" s="71"/>
      <c r="I19" s="79"/>
      <c r="J19" s="71"/>
      <c r="K19" s="81"/>
      <c r="L19" s="69"/>
      <c r="M19" s="71"/>
      <c r="N19" s="71"/>
      <c r="O19" s="83"/>
      <c r="P19" s="83"/>
      <c r="Q19" s="83"/>
      <c r="R19" s="83"/>
      <c r="S19" s="83"/>
      <c r="T19" s="83"/>
      <c r="U19" s="85"/>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row>
    <row r="20" spans="1:252" ht="40.5">
      <c r="A20" s="69"/>
      <c r="B20" s="69"/>
      <c r="C20" s="76"/>
      <c r="D20" s="10"/>
      <c r="E20" s="8" t="s">
        <v>77</v>
      </c>
      <c r="F20" s="8" t="s">
        <v>152</v>
      </c>
      <c r="G20" s="8">
        <v>8</v>
      </c>
      <c r="H20" s="9"/>
      <c r="I20" s="8" t="s">
        <v>78</v>
      </c>
      <c r="J20" s="8">
        <v>3</v>
      </c>
      <c r="K20" s="19" t="s">
        <v>79</v>
      </c>
      <c r="L20" s="8" t="s">
        <v>153</v>
      </c>
      <c r="M20" s="8">
        <v>2</v>
      </c>
      <c r="N20" s="8">
        <f t="shared" ref="N20:N31" si="1">G20*J20*M20</f>
        <v>48</v>
      </c>
      <c r="O20" s="9"/>
      <c r="P20" s="9"/>
      <c r="Q20" s="8"/>
      <c r="R20" s="9"/>
      <c r="S20" s="9"/>
      <c r="T20" s="9"/>
      <c r="U20" s="9"/>
    </row>
    <row r="21" spans="1:252" ht="40.5">
      <c r="A21" s="20">
        <v>6</v>
      </c>
      <c r="B21" s="21" t="s">
        <v>80</v>
      </c>
      <c r="C21" s="20" t="s">
        <v>81</v>
      </c>
      <c r="D21" s="10"/>
      <c r="E21" s="8" t="s">
        <v>74</v>
      </c>
      <c r="F21" s="8" t="s">
        <v>154</v>
      </c>
      <c r="G21" s="8">
        <v>8</v>
      </c>
      <c r="H21" s="9"/>
      <c r="I21" s="8" t="s">
        <v>78</v>
      </c>
      <c r="J21" s="8">
        <v>3</v>
      </c>
      <c r="K21" s="8" t="s">
        <v>44</v>
      </c>
      <c r="L21" s="8" t="s">
        <v>82</v>
      </c>
      <c r="M21" s="8">
        <v>2</v>
      </c>
      <c r="N21" s="8">
        <f t="shared" si="1"/>
        <v>48</v>
      </c>
      <c r="O21" s="9"/>
      <c r="P21" s="9"/>
      <c r="Q21" s="8"/>
      <c r="R21" s="9"/>
      <c r="S21" s="9"/>
      <c r="T21" s="9"/>
      <c r="U21" s="9"/>
    </row>
    <row r="22" spans="1:252" ht="75" customHeight="1">
      <c r="A22" s="19">
        <v>7</v>
      </c>
      <c r="B22" s="19" t="s">
        <v>83</v>
      </c>
      <c r="C22" s="22" t="s">
        <v>84</v>
      </c>
      <c r="D22" s="23"/>
      <c r="E22" s="22" t="s">
        <v>85</v>
      </c>
      <c r="F22" s="9" t="s">
        <v>155</v>
      </c>
      <c r="G22" s="8">
        <v>7</v>
      </c>
      <c r="H22" s="9"/>
      <c r="I22" s="8" t="s">
        <v>86</v>
      </c>
      <c r="J22" s="8">
        <v>3</v>
      </c>
      <c r="K22" s="19" t="s">
        <v>87</v>
      </c>
      <c r="L22" s="8" t="s">
        <v>88</v>
      </c>
      <c r="M22" s="8">
        <v>2</v>
      </c>
      <c r="N22" s="8">
        <f t="shared" si="1"/>
        <v>42</v>
      </c>
      <c r="O22" s="8"/>
      <c r="P22" s="8"/>
      <c r="Q22" s="8"/>
      <c r="R22" s="9"/>
      <c r="S22" s="9"/>
      <c r="T22" s="9"/>
      <c r="U22" s="24"/>
    </row>
    <row r="23" spans="1:252" ht="27" customHeight="1">
      <c r="A23" s="69">
        <v>8</v>
      </c>
      <c r="B23" s="69" t="s">
        <v>72</v>
      </c>
      <c r="C23" s="69" t="s">
        <v>89</v>
      </c>
      <c r="D23" s="12"/>
      <c r="E23" s="69" t="s">
        <v>90</v>
      </c>
      <c r="F23" s="9" t="s">
        <v>91</v>
      </c>
      <c r="G23" s="8">
        <v>6</v>
      </c>
      <c r="H23" s="67"/>
      <c r="I23" s="67" t="s">
        <v>78</v>
      </c>
      <c r="J23" s="8">
        <v>3</v>
      </c>
      <c r="K23" s="67" t="s">
        <v>92</v>
      </c>
      <c r="L23" s="80" t="s">
        <v>82</v>
      </c>
      <c r="M23" s="8">
        <v>2</v>
      </c>
      <c r="N23" s="8">
        <f t="shared" si="1"/>
        <v>36</v>
      </c>
      <c r="O23" s="69"/>
      <c r="P23" s="69"/>
      <c r="Q23" s="8"/>
      <c r="R23" s="8"/>
      <c r="S23" s="8"/>
      <c r="T23" s="8"/>
      <c r="U23" s="13"/>
    </row>
    <row r="24" spans="1:252" ht="42.75" customHeight="1">
      <c r="A24" s="69"/>
      <c r="B24" s="69"/>
      <c r="C24" s="69"/>
      <c r="D24" s="12"/>
      <c r="E24" s="69"/>
      <c r="F24" s="9" t="s">
        <v>93</v>
      </c>
      <c r="G24" s="8">
        <v>6</v>
      </c>
      <c r="H24" s="71"/>
      <c r="I24" s="71"/>
      <c r="J24" s="8">
        <v>3</v>
      </c>
      <c r="K24" s="71"/>
      <c r="L24" s="81"/>
      <c r="M24" s="8">
        <v>2</v>
      </c>
      <c r="N24" s="8">
        <f t="shared" si="1"/>
        <v>36</v>
      </c>
      <c r="O24" s="69"/>
      <c r="P24" s="69"/>
      <c r="Q24" s="8"/>
      <c r="R24" s="8"/>
      <c r="S24" s="8"/>
      <c r="T24" s="8"/>
      <c r="U24" s="13"/>
    </row>
    <row r="25" spans="1:252" ht="32.25" customHeight="1">
      <c r="A25" s="69">
        <v>9</v>
      </c>
      <c r="B25" s="69" t="s">
        <v>94</v>
      </c>
      <c r="C25" s="69" t="s">
        <v>95</v>
      </c>
      <c r="D25" s="12"/>
      <c r="E25" s="22" t="s">
        <v>96</v>
      </c>
      <c r="F25" s="25" t="s">
        <v>97</v>
      </c>
      <c r="G25" s="11">
        <v>6</v>
      </c>
      <c r="H25" s="72"/>
      <c r="I25" s="8" t="s">
        <v>98</v>
      </c>
      <c r="J25" s="11">
        <v>3</v>
      </c>
      <c r="K25" s="26" t="s">
        <v>99</v>
      </c>
      <c r="L25" s="8" t="s">
        <v>100</v>
      </c>
      <c r="M25" s="8">
        <v>2</v>
      </c>
      <c r="N25" s="8">
        <f t="shared" si="1"/>
        <v>36</v>
      </c>
      <c r="O25" s="69"/>
      <c r="P25" s="69"/>
      <c r="Q25" s="8"/>
      <c r="R25" s="8"/>
      <c r="S25" s="8"/>
      <c r="T25" s="8"/>
      <c r="U25" s="13"/>
    </row>
    <row r="26" spans="1:252" ht="34.5" customHeight="1">
      <c r="A26" s="69"/>
      <c r="B26" s="69"/>
      <c r="C26" s="69"/>
      <c r="D26" s="12"/>
      <c r="E26" s="22" t="s">
        <v>156</v>
      </c>
      <c r="F26" s="9" t="s">
        <v>157</v>
      </c>
      <c r="G26" s="11">
        <v>8</v>
      </c>
      <c r="H26" s="73"/>
      <c r="I26" s="26" t="s">
        <v>158</v>
      </c>
      <c r="J26" s="11">
        <v>3</v>
      </c>
      <c r="K26" s="26" t="s">
        <v>101</v>
      </c>
      <c r="L26" s="8" t="s">
        <v>100</v>
      </c>
      <c r="M26" s="11">
        <v>2</v>
      </c>
      <c r="N26" s="11">
        <f t="shared" si="1"/>
        <v>48</v>
      </c>
      <c r="O26" s="10"/>
      <c r="P26" s="27"/>
      <c r="Q26" s="10"/>
      <c r="R26" s="10"/>
      <c r="S26" s="10"/>
      <c r="T26" s="10"/>
      <c r="U26" s="6"/>
    </row>
    <row r="27" spans="1:252" ht="27" customHeight="1">
      <c r="A27" s="69">
        <v>10</v>
      </c>
      <c r="B27" s="69" t="s">
        <v>39</v>
      </c>
      <c r="C27" s="8" t="s">
        <v>102</v>
      </c>
      <c r="D27" s="12"/>
      <c r="E27" s="8" t="s">
        <v>103</v>
      </c>
      <c r="F27" s="67" t="s">
        <v>104</v>
      </c>
      <c r="G27" s="11">
        <v>6</v>
      </c>
      <c r="H27" s="72"/>
      <c r="I27" s="8" t="s">
        <v>105</v>
      </c>
      <c r="J27" s="11">
        <v>3</v>
      </c>
      <c r="K27" s="69" t="s">
        <v>44</v>
      </c>
      <c r="L27" s="69" t="s">
        <v>106</v>
      </c>
      <c r="M27" s="11">
        <v>3</v>
      </c>
      <c r="N27" s="11">
        <f t="shared" si="1"/>
        <v>54</v>
      </c>
      <c r="O27" s="28"/>
      <c r="P27" s="27"/>
      <c r="Q27" s="27"/>
      <c r="R27" s="27"/>
      <c r="S27" s="27"/>
      <c r="T27" s="27"/>
      <c r="U27" s="27"/>
    </row>
    <row r="28" spans="1:252" ht="27" customHeight="1">
      <c r="A28" s="69"/>
      <c r="B28" s="69"/>
      <c r="C28" s="8" t="s">
        <v>107</v>
      </c>
      <c r="D28" s="12"/>
      <c r="E28" s="8" t="s">
        <v>41</v>
      </c>
      <c r="F28" s="71"/>
      <c r="G28" s="11">
        <v>6</v>
      </c>
      <c r="H28" s="73"/>
      <c r="I28" s="8" t="s">
        <v>108</v>
      </c>
      <c r="J28" s="11">
        <v>3</v>
      </c>
      <c r="K28" s="69"/>
      <c r="L28" s="69"/>
      <c r="M28" s="11">
        <v>3</v>
      </c>
      <c r="N28" s="11">
        <f t="shared" si="1"/>
        <v>54</v>
      </c>
      <c r="O28" s="28"/>
      <c r="P28" s="27"/>
      <c r="Q28" s="27"/>
      <c r="R28" s="27"/>
      <c r="S28" s="27"/>
      <c r="T28" s="27"/>
      <c r="U28" s="27"/>
    </row>
    <row r="29" spans="1:252" ht="27" customHeight="1">
      <c r="A29" s="67">
        <v>11</v>
      </c>
      <c r="B29" s="67" t="s">
        <v>109</v>
      </c>
      <c r="C29" s="67" t="s">
        <v>110</v>
      </c>
      <c r="D29" s="12"/>
      <c r="E29" s="67" t="s">
        <v>111</v>
      </c>
      <c r="F29" s="67" t="s">
        <v>112</v>
      </c>
      <c r="G29" s="29">
        <v>7</v>
      </c>
      <c r="H29" s="72"/>
      <c r="I29" s="19" t="s">
        <v>113</v>
      </c>
      <c r="J29" s="29">
        <v>3</v>
      </c>
      <c r="K29" s="67" t="s">
        <v>114</v>
      </c>
      <c r="L29" s="67" t="s">
        <v>115</v>
      </c>
      <c r="M29" s="11">
        <v>3</v>
      </c>
      <c r="N29" s="11">
        <f t="shared" si="1"/>
        <v>63</v>
      </c>
      <c r="O29" s="28"/>
      <c r="P29" s="27"/>
      <c r="Q29" s="27"/>
      <c r="R29" s="27"/>
      <c r="S29" s="27"/>
      <c r="T29" s="27"/>
      <c r="U29" s="27"/>
    </row>
    <row r="30" spans="1:252" ht="27" customHeight="1">
      <c r="A30" s="71"/>
      <c r="B30" s="71"/>
      <c r="C30" s="71"/>
      <c r="D30" s="12"/>
      <c r="E30" s="71"/>
      <c r="F30" s="71"/>
      <c r="G30" s="29">
        <v>7</v>
      </c>
      <c r="H30" s="73"/>
      <c r="I30" s="19" t="s">
        <v>116</v>
      </c>
      <c r="J30" s="29">
        <v>3</v>
      </c>
      <c r="K30" s="71"/>
      <c r="L30" s="71"/>
      <c r="M30" s="11">
        <v>3</v>
      </c>
      <c r="N30" s="11">
        <f t="shared" si="1"/>
        <v>63</v>
      </c>
      <c r="O30" s="28"/>
      <c r="P30" s="27"/>
      <c r="Q30" s="27"/>
      <c r="R30" s="27"/>
      <c r="S30" s="27"/>
      <c r="T30" s="27"/>
      <c r="U30" s="27"/>
    </row>
    <row r="31" spans="1:252" ht="37.5" customHeight="1">
      <c r="A31" s="69">
        <v>11</v>
      </c>
      <c r="B31" s="69" t="s">
        <v>117</v>
      </c>
      <c r="C31" s="69" t="s">
        <v>118</v>
      </c>
      <c r="D31" s="12"/>
      <c r="E31" s="69" t="s">
        <v>119</v>
      </c>
      <c r="F31" s="67" t="s">
        <v>120</v>
      </c>
      <c r="G31" s="67">
        <v>9</v>
      </c>
      <c r="H31" s="67"/>
      <c r="I31" s="67" t="s">
        <v>121</v>
      </c>
      <c r="J31" s="67">
        <v>2</v>
      </c>
      <c r="K31" s="67" t="s">
        <v>122</v>
      </c>
      <c r="L31" s="80" t="s">
        <v>100</v>
      </c>
      <c r="M31" s="8">
        <v>2</v>
      </c>
      <c r="N31" s="8">
        <f t="shared" si="1"/>
        <v>36</v>
      </c>
      <c r="O31" s="10"/>
      <c r="P31" s="27"/>
      <c r="Q31" s="8"/>
      <c r="R31" s="8"/>
      <c r="S31" s="8"/>
      <c r="T31" s="8"/>
      <c r="U31" s="13"/>
    </row>
    <row r="32" spans="1:252" ht="36.75" customHeight="1">
      <c r="A32" s="69"/>
      <c r="B32" s="69"/>
      <c r="C32" s="69"/>
      <c r="D32" s="12"/>
      <c r="E32" s="69"/>
      <c r="F32" s="71"/>
      <c r="G32" s="71"/>
      <c r="H32" s="71"/>
      <c r="I32" s="71"/>
      <c r="J32" s="71"/>
      <c r="K32" s="71"/>
      <c r="L32" s="81"/>
      <c r="M32" s="8">
        <v>2</v>
      </c>
      <c r="N32" s="8">
        <f>G31*J31*M32</f>
        <v>36</v>
      </c>
      <c r="O32" s="10"/>
      <c r="P32" s="27"/>
      <c r="Q32" s="8"/>
      <c r="R32" s="8"/>
      <c r="S32" s="8"/>
      <c r="T32" s="8"/>
      <c r="U32" s="13"/>
    </row>
    <row r="33" spans="1:21" ht="36.75" customHeight="1">
      <c r="A33" s="8">
        <v>12</v>
      </c>
      <c r="B33" s="8" t="s">
        <v>123</v>
      </c>
      <c r="C33" s="8" t="s">
        <v>123</v>
      </c>
      <c r="D33" s="12"/>
      <c r="E33" s="8" t="s">
        <v>124</v>
      </c>
      <c r="F33" s="20" t="s">
        <v>112</v>
      </c>
      <c r="G33" s="20">
        <v>7</v>
      </c>
      <c r="H33" s="8"/>
      <c r="I33" s="19" t="s">
        <v>125</v>
      </c>
      <c r="J33" s="30">
        <v>3</v>
      </c>
      <c r="K33" s="30" t="s">
        <v>44</v>
      </c>
      <c r="L33" s="21" t="s">
        <v>100</v>
      </c>
      <c r="M33" s="8">
        <v>2</v>
      </c>
      <c r="N33" s="8">
        <f>G33*J33*M33</f>
        <v>42</v>
      </c>
      <c r="O33" s="10"/>
      <c r="P33" s="27"/>
      <c r="Q33" s="8"/>
      <c r="R33" s="8"/>
      <c r="S33" s="8"/>
      <c r="T33" s="8"/>
      <c r="U33" s="13"/>
    </row>
    <row r="34" spans="1:21" ht="36.75" customHeight="1">
      <c r="A34" s="67">
        <v>13</v>
      </c>
      <c r="B34" s="69" t="s">
        <v>126</v>
      </c>
      <c r="C34" s="69" t="s">
        <v>127</v>
      </c>
      <c r="D34" s="12"/>
      <c r="E34" s="67" t="s">
        <v>128</v>
      </c>
      <c r="F34" s="69" t="s">
        <v>129</v>
      </c>
      <c r="G34" s="67">
        <v>7</v>
      </c>
      <c r="H34" s="67"/>
      <c r="I34" s="19" t="s">
        <v>130</v>
      </c>
      <c r="J34" s="30">
        <v>3</v>
      </c>
      <c r="K34" s="67" t="s">
        <v>131</v>
      </c>
      <c r="L34" s="117" t="s">
        <v>100</v>
      </c>
      <c r="M34" s="8">
        <v>3</v>
      </c>
      <c r="N34" s="8">
        <f>G34*J34*M34</f>
        <v>63</v>
      </c>
      <c r="O34" s="10"/>
      <c r="P34" s="27"/>
      <c r="Q34" s="8"/>
      <c r="R34" s="8"/>
      <c r="S34" s="8"/>
      <c r="T34" s="8"/>
      <c r="U34" s="13"/>
    </row>
    <row r="35" spans="1:21" ht="36.75" customHeight="1">
      <c r="A35" s="71"/>
      <c r="B35" s="69"/>
      <c r="C35" s="69"/>
      <c r="D35" s="12"/>
      <c r="E35" s="71"/>
      <c r="F35" s="69"/>
      <c r="G35" s="71"/>
      <c r="H35" s="71"/>
      <c r="I35" s="19" t="s">
        <v>132</v>
      </c>
      <c r="J35" s="30">
        <v>3</v>
      </c>
      <c r="K35" s="71"/>
      <c r="L35" s="117"/>
      <c r="M35" s="8">
        <v>3</v>
      </c>
      <c r="N35" s="8">
        <f>G34*J35*M35</f>
        <v>63</v>
      </c>
      <c r="O35" s="10"/>
      <c r="P35" s="27"/>
      <c r="Q35" s="8"/>
      <c r="R35" s="8"/>
      <c r="S35" s="8"/>
      <c r="T35" s="8"/>
      <c r="U35" s="13"/>
    </row>
    <row r="36" spans="1:21" ht="54">
      <c r="A36" s="69">
        <v>14</v>
      </c>
      <c r="B36" s="86" t="s">
        <v>133</v>
      </c>
      <c r="C36" s="86" t="s">
        <v>134</v>
      </c>
      <c r="D36" s="12"/>
      <c r="E36" s="69" t="s">
        <v>135</v>
      </c>
      <c r="F36" s="88" t="s">
        <v>136</v>
      </c>
      <c r="G36" s="67">
        <v>9</v>
      </c>
      <c r="H36" s="67"/>
      <c r="I36" s="9" t="s">
        <v>137</v>
      </c>
      <c r="J36" s="8">
        <v>3</v>
      </c>
      <c r="K36" s="9" t="s">
        <v>138</v>
      </c>
      <c r="L36" s="80" t="s">
        <v>100</v>
      </c>
      <c r="M36" s="8">
        <v>2</v>
      </c>
      <c r="N36" s="8">
        <f>G36*J36*M36</f>
        <v>54</v>
      </c>
      <c r="O36" s="10"/>
      <c r="P36" s="27"/>
      <c r="Q36" s="8"/>
      <c r="R36" s="8"/>
      <c r="S36" s="8"/>
      <c r="T36" s="8"/>
      <c r="U36" s="13"/>
    </row>
    <row r="37" spans="1:21" ht="81">
      <c r="A37" s="69"/>
      <c r="B37" s="87"/>
      <c r="C37" s="87"/>
      <c r="D37" s="12"/>
      <c r="E37" s="69"/>
      <c r="F37" s="89"/>
      <c r="G37" s="68"/>
      <c r="H37" s="68"/>
      <c r="I37" s="9" t="s">
        <v>139</v>
      </c>
      <c r="J37" s="8">
        <v>3</v>
      </c>
      <c r="K37" s="9" t="s">
        <v>140</v>
      </c>
      <c r="L37" s="90"/>
      <c r="M37" s="8">
        <v>2</v>
      </c>
      <c r="N37" s="8">
        <f>G36*J37*M37</f>
        <v>54</v>
      </c>
      <c r="O37" s="10"/>
      <c r="P37" s="27"/>
      <c r="Q37" s="8"/>
      <c r="R37" s="8"/>
      <c r="S37" s="8"/>
      <c r="T37" s="8"/>
      <c r="U37" s="13"/>
    </row>
    <row r="38" spans="1:21" ht="48" customHeight="1">
      <c r="A38" s="69"/>
      <c r="B38" s="87"/>
      <c r="C38" s="87"/>
      <c r="D38" s="12"/>
      <c r="E38" s="69"/>
      <c r="F38" s="89"/>
      <c r="G38" s="68"/>
      <c r="H38" s="68"/>
      <c r="I38" s="9" t="s">
        <v>141</v>
      </c>
      <c r="J38" s="8">
        <v>4</v>
      </c>
      <c r="K38" s="9" t="s">
        <v>142</v>
      </c>
      <c r="L38" s="90"/>
      <c r="M38" s="8">
        <v>2</v>
      </c>
      <c r="N38" s="8">
        <f>G36*J38*M38</f>
        <v>72</v>
      </c>
      <c r="O38" s="10"/>
      <c r="P38" s="27"/>
      <c r="Q38" s="8"/>
      <c r="R38" s="8"/>
      <c r="S38" s="8"/>
      <c r="T38" s="8"/>
      <c r="U38" s="13"/>
    </row>
    <row r="39" spans="1:21" ht="27">
      <c r="A39" s="69"/>
      <c r="B39" s="87"/>
      <c r="C39" s="87"/>
      <c r="D39" s="12"/>
      <c r="E39" s="69"/>
      <c r="F39" s="89"/>
      <c r="G39" s="71"/>
      <c r="H39" s="71"/>
      <c r="I39" s="9" t="s">
        <v>143</v>
      </c>
      <c r="J39" s="8">
        <v>3</v>
      </c>
      <c r="K39" s="22" t="s">
        <v>144</v>
      </c>
      <c r="L39" s="90"/>
      <c r="M39" s="8">
        <v>2</v>
      </c>
      <c r="N39" s="8">
        <f>G36*J39*M39</f>
        <v>54</v>
      </c>
      <c r="O39" s="10"/>
      <c r="P39" s="27"/>
      <c r="Q39" s="8"/>
      <c r="R39" s="8"/>
      <c r="S39" s="8"/>
      <c r="T39" s="8"/>
      <c r="U39" s="13"/>
    </row>
    <row r="40" spans="1:21" ht="42.75" customHeight="1">
      <c r="A40" s="19">
        <v>15</v>
      </c>
      <c r="B40" s="8" t="s">
        <v>146</v>
      </c>
      <c r="C40" s="8" t="s">
        <v>147</v>
      </c>
      <c r="D40" s="31"/>
      <c r="E40" s="30" t="s">
        <v>148</v>
      </c>
      <c r="F40" s="8" t="s">
        <v>149</v>
      </c>
      <c r="G40" s="8">
        <v>6</v>
      </c>
      <c r="H40" s="8"/>
      <c r="I40" s="8" t="s">
        <v>161</v>
      </c>
      <c r="J40" s="8">
        <v>3</v>
      </c>
      <c r="K40" s="8" t="s">
        <v>44</v>
      </c>
      <c r="L40" s="11" t="s">
        <v>100</v>
      </c>
      <c r="M40" s="8">
        <v>3</v>
      </c>
      <c r="N40" s="8">
        <f>G40*J40*M40</f>
        <v>54</v>
      </c>
      <c r="O40" s="10"/>
      <c r="P40" s="27"/>
      <c r="Q40" s="8"/>
      <c r="R40" s="8"/>
      <c r="S40" s="8"/>
      <c r="T40" s="8"/>
      <c r="U40" s="13"/>
    </row>
    <row r="41" spans="1:21" ht="28.5" customHeight="1">
      <c r="A41" s="67">
        <v>16</v>
      </c>
      <c r="B41" s="67" t="s">
        <v>159</v>
      </c>
      <c r="C41" s="80" t="s">
        <v>159</v>
      </c>
      <c r="D41" s="12"/>
      <c r="E41" s="67" t="s">
        <v>145</v>
      </c>
      <c r="F41" s="67" t="s">
        <v>112</v>
      </c>
      <c r="G41" s="67">
        <v>9</v>
      </c>
      <c r="H41" s="67"/>
      <c r="I41" s="105" t="s">
        <v>160</v>
      </c>
      <c r="J41" s="80">
        <v>3</v>
      </c>
      <c r="K41" s="67" t="s">
        <v>114</v>
      </c>
      <c r="L41" s="67" t="s">
        <v>169</v>
      </c>
      <c r="M41" s="67">
        <v>2</v>
      </c>
      <c r="N41" s="67">
        <f>G41*J41*M41</f>
        <v>54</v>
      </c>
      <c r="O41" s="10"/>
      <c r="P41" s="27"/>
      <c r="Q41" s="8"/>
      <c r="R41" s="8"/>
      <c r="S41" s="8"/>
      <c r="T41" s="8"/>
      <c r="U41" s="13"/>
    </row>
    <row r="42" spans="1:21" ht="29.25" customHeight="1">
      <c r="A42" s="71"/>
      <c r="B42" s="71"/>
      <c r="C42" s="81"/>
      <c r="D42" s="12"/>
      <c r="E42" s="71"/>
      <c r="F42" s="71"/>
      <c r="G42" s="71"/>
      <c r="H42" s="71"/>
      <c r="I42" s="106"/>
      <c r="J42" s="81"/>
      <c r="K42" s="71"/>
      <c r="L42" s="71"/>
      <c r="M42" s="71"/>
      <c r="N42" s="71"/>
      <c r="O42" s="10"/>
      <c r="P42" s="27"/>
      <c r="Q42" s="8"/>
      <c r="R42" s="8"/>
      <c r="S42" s="8"/>
      <c r="T42" s="8"/>
      <c r="U42" s="13"/>
    </row>
    <row r="43" spans="1:21" ht="28.5" customHeight="1">
      <c r="A43" s="67">
        <v>17</v>
      </c>
      <c r="B43" s="67" t="s">
        <v>165</v>
      </c>
      <c r="C43" s="80" t="s">
        <v>166</v>
      </c>
      <c r="D43" s="12"/>
      <c r="E43" s="67" t="s">
        <v>167</v>
      </c>
      <c r="F43" s="67" t="s">
        <v>168</v>
      </c>
      <c r="G43" s="67">
        <v>4</v>
      </c>
      <c r="H43" s="67"/>
      <c r="I43" s="105" t="s">
        <v>163</v>
      </c>
      <c r="J43" s="80">
        <v>2</v>
      </c>
      <c r="K43" s="67" t="s">
        <v>164</v>
      </c>
      <c r="L43" s="67" t="s">
        <v>100</v>
      </c>
      <c r="M43" s="67">
        <v>2</v>
      </c>
      <c r="N43" s="67">
        <f>G43*J43*M43</f>
        <v>16</v>
      </c>
      <c r="O43" s="10"/>
      <c r="P43" s="27"/>
      <c r="Q43" s="8"/>
      <c r="R43" s="8"/>
      <c r="S43" s="8"/>
      <c r="T43" s="8"/>
      <c r="U43" s="13"/>
    </row>
    <row r="44" spans="1:21" ht="29.25" customHeight="1">
      <c r="A44" s="71"/>
      <c r="B44" s="71"/>
      <c r="C44" s="81"/>
      <c r="D44" s="12"/>
      <c r="E44" s="71"/>
      <c r="F44" s="71"/>
      <c r="G44" s="71"/>
      <c r="H44" s="71"/>
      <c r="I44" s="106"/>
      <c r="J44" s="81"/>
      <c r="K44" s="71"/>
      <c r="L44" s="71"/>
      <c r="M44" s="71"/>
      <c r="N44" s="71"/>
      <c r="O44" s="10"/>
      <c r="P44" s="27"/>
      <c r="Q44" s="8"/>
      <c r="R44" s="8"/>
      <c r="S44" s="8"/>
      <c r="T44" s="8"/>
      <c r="U44" s="13"/>
    </row>
    <row r="45" spans="1:21" ht="28.5" customHeight="1">
      <c r="A45" s="67">
        <v>18</v>
      </c>
      <c r="B45" s="67" t="s">
        <v>162</v>
      </c>
      <c r="C45" s="67" t="s">
        <v>162</v>
      </c>
      <c r="D45" s="12"/>
      <c r="E45" s="67" t="s">
        <v>167</v>
      </c>
      <c r="F45" s="17" t="s">
        <v>170</v>
      </c>
      <c r="G45" s="8">
        <v>5</v>
      </c>
      <c r="H45" s="67"/>
      <c r="I45" s="105" t="s">
        <v>163</v>
      </c>
      <c r="J45" s="80">
        <v>2</v>
      </c>
      <c r="K45" s="67" t="s">
        <v>164</v>
      </c>
      <c r="L45" s="67" t="s">
        <v>100</v>
      </c>
      <c r="M45" s="67">
        <v>2</v>
      </c>
      <c r="N45" s="67">
        <f>G45*J45*M45</f>
        <v>20</v>
      </c>
      <c r="O45" s="10"/>
      <c r="P45" s="27"/>
      <c r="Q45" s="8"/>
      <c r="R45" s="8"/>
      <c r="S45" s="8"/>
      <c r="T45" s="8"/>
      <c r="U45" s="13"/>
    </row>
    <row r="46" spans="1:21" ht="29.25" customHeight="1">
      <c r="A46" s="71"/>
      <c r="B46" s="71"/>
      <c r="C46" s="71"/>
      <c r="D46" s="12"/>
      <c r="E46" s="71"/>
      <c r="F46" s="9" t="s">
        <v>166</v>
      </c>
      <c r="G46" s="8">
        <v>5</v>
      </c>
      <c r="H46" s="71"/>
      <c r="I46" s="106"/>
      <c r="J46" s="81"/>
      <c r="K46" s="71"/>
      <c r="L46" s="71"/>
      <c r="M46" s="71"/>
      <c r="N46" s="71"/>
      <c r="O46" s="10"/>
      <c r="P46" s="27"/>
      <c r="Q46" s="8"/>
      <c r="R46" s="8"/>
      <c r="S46" s="8"/>
      <c r="T46" s="8"/>
      <c r="U46" s="13"/>
    </row>
    <row r="47" spans="1:21" ht="48" customHeight="1">
      <c r="A47" s="67">
        <v>19</v>
      </c>
      <c r="B47" s="67" t="s">
        <v>171</v>
      </c>
      <c r="C47" s="67" t="s">
        <v>172</v>
      </c>
      <c r="D47" s="12"/>
      <c r="E47" s="42" t="s">
        <v>173</v>
      </c>
      <c r="F47" s="42" t="s">
        <v>174</v>
      </c>
      <c r="G47" s="8">
        <v>5</v>
      </c>
      <c r="H47" s="67"/>
      <c r="I47" s="20" t="s">
        <v>175</v>
      </c>
      <c r="J47" s="80">
        <v>2</v>
      </c>
      <c r="K47" s="67" t="s">
        <v>180</v>
      </c>
      <c r="L47" s="67" t="s">
        <v>179</v>
      </c>
      <c r="M47" s="67">
        <v>2</v>
      </c>
      <c r="N47" s="67">
        <f>G47*J47*M47</f>
        <v>20</v>
      </c>
      <c r="O47" s="10"/>
      <c r="P47" s="27"/>
      <c r="Q47" s="8"/>
      <c r="R47" s="8"/>
      <c r="S47" s="8"/>
      <c r="T47" s="8"/>
      <c r="U47" s="13"/>
    </row>
    <row r="48" spans="1:21" ht="39.75" customHeight="1">
      <c r="A48" s="71"/>
      <c r="B48" s="71"/>
      <c r="C48" s="71"/>
      <c r="D48" s="12"/>
      <c r="E48" s="41" t="s">
        <v>176</v>
      </c>
      <c r="F48" s="41" t="s">
        <v>177</v>
      </c>
      <c r="G48" s="8">
        <v>5</v>
      </c>
      <c r="H48" s="71"/>
      <c r="I48" s="43" t="s">
        <v>178</v>
      </c>
      <c r="J48" s="81"/>
      <c r="K48" s="71"/>
      <c r="L48" s="71"/>
      <c r="M48" s="71"/>
      <c r="N48" s="71"/>
      <c r="O48" s="10"/>
      <c r="P48" s="27"/>
      <c r="Q48" s="8"/>
      <c r="R48" s="8"/>
      <c r="S48" s="8"/>
      <c r="T48" s="8"/>
      <c r="U48" s="13"/>
    </row>
    <row r="49" spans="1:21" ht="15.75" customHeight="1">
      <c r="A49" s="72"/>
      <c r="B49" s="91" t="s">
        <v>150</v>
      </c>
      <c r="C49" s="91"/>
      <c r="D49" s="91"/>
      <c r="E49" s="91"/>
      <c r="F49" s="93"/>
      <c r="G49" s="94"/>
      <c r="H49" s="95"/>
      <c r="I49" s="99"/>
      <c r="J49" s="100"/>
      <c r="K49" s="100"/>
      <c r="L49" s="101"/>
      <c r="M49" s="107"/>
      <c r="N49" s="108"/>
      <c r="O49" s="111" t="s">
        <v>151</v>
      </c>
      <c r="P49" s="112"/>
      <c r="Q49" s="112"/>
      <c r="R49" s="112"/>
      <c r="S49" s="112"/>
      <c r="T49" s="112"/>
      <c r="U49" s="113"/>
    </row>
    <row r="50" spans="1:21" ht="15.75" customHeight="1">
      <c r="A50" s="73"/>
      <c r="B50" s="92"/>
      <c r="C50" s="92"/>
      <c r="D50" s="92"/>
      <c r="E50" s="92"/>
      <c r="F50" s="96"/>
      <c r="G50" s="97"/>
      <c r="H50" s="98"/>
      <c r="I50" s="102"/>
      <c r="J50" s="103"/>
      <c r="K50" s="103"/>
      <c r="L50" s="104"/>
      <c r="M50" s="109"/>
      <c r="N50" s="110"/>
      <c r="O50" s="114"/>
      <c r="P50" s="115"/>
      <c r="Q50" s="115"/>
      <c r="R50" s="115"/>
      <c r="S50" s="115"/>
      <c r="T50" s="115"/>
      <c r="U50" s="116"/>
    </row>
    <row r="51" spans="1:21" ht="15">
      <c r="A51" s="32"/>
      <c r="B51" s="32"/>
      <c r="C51" s="32"/>
      <c r="D51" s="32"/>
      <c r="E51" s="32"/>
      <c r="F51" s="33"/>
      <c r="G51" s="34"/>
      <c r="H51" s="32"/>
      <c r="I51" s="32"/>
      <c r="J51" s="35"/>
      <c r="K51" s="32"/>
      <c r="L51" s="32"/>
      <c r="M51" s="35"/>
      <c r="N51" s="9"/>
      <c r="O51" s="32"/>
      <c r="P51" s="32"/>
      <c r="Q51" s="32"/>
      <c r="R51" s="32"/>
      <c r="S51" s="32"/>
      <c r="T51" s="32"/>
    </row>
    <row r="52" spans="1:21" ht="15">
      <c r="A52" s="32"/>
      <c r="B52" s="32"/>
      <c r="C52" s="32"/>
      <c r="D52" s="32"/>
      <c r="E52" s="32"/>
      <c r="F52" s="33"/>
      <c r="G52" s="34"/>
      <c r="H52" s="32"/>
      <c r="I52" s="32"/>
      <c r="J52" s="35"/>
      <c r="K52" s="32"/>
      <c r="L52" s="32"/>
      <c r="M52" s="35"/>
      <c r="N52" s="34"/>
      <c r="O52" s="32"/>
      <c r="P52" s="32"/>
      <c r="Q52" s="32"/>
      <c r="R52" s="32"/>
      <c r="S52" s="32"/>
      <c r="T52" s="32"/>
    </row>
    <row r="53" spans="1:21" ht="15">
      <c r="A53" s="32"/>
      <c r="B53" s="32"/>
      <c r="C53" s="32"/>
      <c r="D53" s="32"/>
      <c r="E53" s="32"/>
      <c r="F53" s="33"/>
      <c r="G53" s="34"/>
      <c r="H53" s="32"/>
      <c r="I53" s="32"/>
      <c r="J53" s="35"/>
      <c r="K53" s="32"/>
      <c r="L53" s="32"/>
      <c r="M53" s="35"/>
      <c r="N53" s="34"/>
      <c r="O53" s="32"/>
      <c r="P53" s="32"/>
      <c r="Q53" s="32"/>
      <c r="R53" s="32"/>
      <c r="S53" s="32"/>
      <c r="T53" s="32"/>
    </row>
    <row r="54" spans="1:21" ht="15">
      <c r="A54" s="32"/>
      <c r="B54" s="32"/>
      <c r="C54" s="32"/>
      <c r="D54" s="32"/>
      <c r="E54" s="32"/>
      <c r="F54" s="33"/>
      <c r="G54" s="34"/>
      <c r="H54" s="32"/>
      <c r="I54" s="32"/>
      <c r="J54" s="35"/>
      <c r="K54" s="32"/>
      <c r="L54" s="32"/>
      <c r="M54" s="35"/>
      <c r="N54" s="34"/>
      <c r="O54" s="32"/>
      <c r="P54" s="32"/>
      <c r="Q54" s="32"/>
      <c r="R54" s="32"/>
      <c r="S54" s="32"/>
      <c r="T54" s="32"/>
    </row>
    <row r="55" spans="1:21" ht="15">
      <c r="A55" s="32"/>
      <c r="B55" s="32"/>
      <c r="C55" s="32"/>
      <c r="D55" s="32"/>
      <c r="E55" s="32"/>
      <c r="F55" s="33"/>
      <c r="G55" s="34"/>
      <c r="H55" s="32"/>
      <c r="I55" s="32"/>
      <c r="J55" s="35"/>
      <c r="K55" s="32"/>
      <c r="L55" s="32"/>
      <c r="M55" s="35"/>
      <c r="N55" s="34"/>
      <c r="O55" s="32"/>
      <c r="P55" s="32"/>
      <c r="Q55" s="32"/>
      <c r="R55" s="32"/>
      <c r="S55" s="32"/>
      <c r="T55" s="32"/>
    </row>
    <row r="56" spans="1:21" ht="15">
      <c r="A56" s="32"/>
      <c r="B56" s="32"/>
      <c r="C56" s="32"/>
      <c r="D56" s="32"/>
      <c r="E56" s="32"/>
      <c r="F56" s="33"/>
      <c r="G56" s="34"/>
      <c r="H56" s="32"/>
      <c r="I56" s="32"/>
      <c r="J56" s="35"/>
      <c r="K56" s="32"/>
      <c r="L56" s="32"/>
      <c r="M56" s="35"/>
    </row>
  </sheetData>
  <mergeCells count="188">
    <mergeCell ref="J45:J46"/>
    <mergeCell ref="K45:K46"/>
    <mergeCell ref="L45:L46"/>
    <mergeCell ref="J47:J48"/>
    <mergeCell ref="K47:K48"/>
    <mergeCell ref="L47:L48"/>
    <mergeCell ref="M49:N50"/>
    <mergeCell ref="O49:U50"/>
    <mergeCell ref="G34:G35"/>
    <mergeCell ref="I41:I42"/>
    <mergeCell ref="J41:J42"/>
    <mergeCell ref="M41:M42"/>
    <mergeCell ref="N41:N42"/>
    <mergeCell ref="G43:G44"/>
    <mergeCell ref="H43:H44"/>
    <mergeCell ref="H41:H42"/>
    <mergeCell ref="K41:K42"/>
    <mergeCell ref="L41:L42"/>
    <mergeCell ref="L34:L35"/>
    <mergeCell ref="J43:J44"/>
    <mergeCell ref="K43:K44"/>
    <mergeCell ref="L43:L44"/>
    <mergeCell ref="M43:M44"/>
    <mergeCell ref="N43:N44"/>
    <mergeCell ref="M47:M48"/>
    <mergeCell ref="N47:N48"/>
    <mergeCell ref="M45:M46"/>
    <mergeCell ref="N45:N46"/>
    <mergeCell ref="H47:H48"/>
    <mergeCell ref="H45:H46"/>
    <mergeCell ref="A49:A50"/>
    <mergeCell ref="B49:E50"/>
    <mergeCell ref="F49:H50"/>
    <mergeCell ref="I49:L50"/>
    <mergeCell ref="E43:E44"/>
    <mergeCell ref="F43:F44"/>
    <mergeCell ref="I43:I44"/>
    <mergeCell ref="A41:A42"/>
    <mergeCell ref="B41:B42"/>
    <mergeCell ref="C41:C42"/>
    <mergeCell ref="E41:E42"/>
    <mergeCell ref="F41:F42"/>
    <mergeCell ref="G41:G42"/>
    <mergeCell ref="A45:A46"/>
    <mergeCell ref="B45:B46"/>
    <mergeCell ref="C45:C46"/>
    <mergeCell ref="E45:E46"/>
    <mergeCell ref="A43:A44"/>
    <mergeCell ref="B43:B44"/>
    <mergeCell ref="C43:C44"/>
    <mergeCell ref="A47:A48"/>
    <mergeCell ref="B47:B48"/>
    <mergeCell ref="C47:C48"/>
    <mergeCell ref="I45:I46"/>
    <mergeCell ref="A36:A39"/>
    <mergeCell ref="B36:B39"/>
    <mergeCell ref="C36:C39"/>
    <mergeCell ref="E36:E39"/>
    <mergeCell ref="F36:F39"/>
    <mergeCell ref="G36:G39"/>
    <mergeCell ref="H36:H39"/>
    <mergeCell ref="L36:L39"/>
    <mergeCell ref="J31:J32"/>
    <mergeCell ref="K31:K32"/>
    <mergeCell ref="L31:L32"/>
    <mergeCell ref="A34:A35"/>
    <mergeCell ref="B34:B35"/>
    <mergeCell ref="C34:C35"/>
    <mergeCell ref="E34:E35"/>
    <mergeCell ref="F34:F35"/>
    <mergeCell ref="H34:H35"/>
    <mergeCell ref="K34:K35"/>
    <mergeCell ref="K29:K30"/>
    <mergeCell ref="L29:L30"/>
    <mergeCell ref="A31:A32"/>
    <mergeCell ref="B31:B32"/>
    <mergeCell ref="C31:C32"/>
    <mergeCell ref="E31:E32"/>
    <mergeCell ref="F31:F32"/>
    <mergeCell ref="G31:G32"/>
    <mergeCell ref="H31:H32"/>
    <mergeCell ref="I31:I32"/>
    <mergeCell ref="A29:A30"/>
    <mergeCell ref="B29:B30"/>
    <mergeCell ref="C29:C30"/>
    <mergeCell ref="E29:E30"/>
    <mergeCell ref="F29:F30"/>
    <mergeCell ref="H29:H30"/>
    <mergeCell ref="A27:A28"/>
    <mergeCell ref="B27:B28"/>
    <mergeCell ref="F27:F28"/>
    <mergeCell ref="H27:H28"/>
    <mergeCell ref="K27:K28"/>
    <mergeCell ref="L27:L28"/>
    <mergeCell ref="K23:K24"/>
    <mergeCell ref="L23:L24"/>
    <mergeCell ref="O23:O25"/>
    <mergeCell ref="P23:P25"/>
    <mergeCell ref="A25:A26"/>
    <mergeCell ref="B25:B26"/>
    <mergeCell ref="C25:C26"/>
    <mergeCell ref="H25:H26"/>
    <mergeCell ref="A23:A24"/>
    <mergeCell ref="B23:B24"/>
    <mergeCell ref="C23:C24"/>
    <mergeCell ref="E23:E24"/>
    <mergeCell ref="H23:H24"/>
    <mergeCell ref="I23:I24"/>
    <mergeCell ref="P18:P19"/>
    <mergeCell ref="Q18:Q19"/>
    <mergeCell ref="R18:R19"/>
    <mergeCell ref="S18:S19"/>
    <mergeCell ref="T18:T19"/>
    <mergeCell ref="U18:U19"/>
    <mergeCell ref="J18:J19"/>
    <mergeCell ref="K18:K19"/>
    <mergeCell ref="L18:L19"/>
    <mergeCell ref="M18:M19"/>
    <mergeCell ref="N18:N19"/>
    <mergeCell ref="O18:O19"/>
    <mergeCell ref="A18:A20"/>
    <mergeCell ref="B18:B20"/>
    <mergeCell ref="C18:C20"/>
    <mergeCell ref="E18:E19"/>
    <mergeCell ref="F18:F19"/>
    <mergeCell ref="G18:G19"/>
    <mergeCell ref="H18:H19"/>
    <mergeCell ref="I18:I19"/>
    <mergeCell ref="N15:N16"/>
    <mergeCell ref="H15:H16"/>
    <mergeCell ref="I15:I16"/>
    <mergeCell ref="J15:J16"/>
    <mergeCell ref="K15:K16"/>
    <mergeCell ref="L15:L16"/>
    <mergeCell ref="M15:M16"/>
    <mergeCell ref="A14:A16"/>
    <mergeCell ref="B14:B16"/>
    <mergeCell ref="C14:C16"/>
    <mergeCell ref="E15:E16"/>
    <mergeCell ref="F15:F16"/>
    <mergeCell ref="G15:G16"/>
    <mergeCell ref="Q7:Q8"/>
    <mergeCell ref="R7:R8"/>
    <mergeCell ref="S7:S8"/>
    <mergeCell ref="T7:T8"/>
    <mergeCell ref="U7:U8"/>
    <mergeCell ref="T15:T16"/>
    <mergeCell ref="U15:U16"/>
    <mergeCell ref="O15:O16"/>
    <mergeCell ref="P15:P16"/>
    <mergeCell ref="Q15:Q16"/>
    <mergeCell ref="R15:R16"/>
    <mergeCell ref="S15:S16"/>
    <mergeCell ref="A10:A12"/>
    <mergeCell ref="B10:B12"/>
    <mergeCell ref="C10:C12"/>
    <mergeCell ref="E10:E11"/>
    <mergeCell ref="P10:P11"/>
    <mergeCell ref="J7:J8"/>
    <mergeCell ref="K7:L7"/>
    <mergeCell ref="M7:M8"/>
    <mergeCell ref="N7:N8"/>
    <mergeCell ref="O7:O8"/>
    <mergeCell ref="P7:P8"/>
    <mergeCell ref="B6:P6"/>
    <mergeCell ref="Q6:U6"/>
    <mergeCell ref="A7:A8"/>
    <mergeCell ref="B7:B8"/>
    <mergeCell ref="C7:C8"/>
    <mergeCell ref="E7:E8"/>
    <mergeCell ref="F7:F8"/>
    <mergeCell ref="G7:G8"/>
    <mergeCell ref="H7:H8"/>
    <mergeCell ref="I7:I8"/>
    <mergeCell ref="A4:E4"/>
    <mergeCell ref="F4:H4"/>
    <mergeCell ref="I4:N4"/>
    <mergeCell ref="Q4:U4"/>
    <mergeCell ref="A5:E5"/>
    <mergeCell ref="F5:H5"/>
    <mergeCell ref="I5:N5"/>
    <mergeCell ref="O5:U5"/>
    <mergeCell ref="A1:B3"/>
    <mergeCell ref="C1:P1"/>
    <mergeCell ref="Q1:U1"/>
    <mergeCell ref="C2:P3"/>
    <mergeCell ref="Q2:U2"/>
    <mergeCell ref="Q3:U3"/>
  </mergeCells>
  <pageMargins left="0.8" right="0.28000000000000003" top="0.7" bottom="0.22" header="0.17" footer="1.51"/>
  <pageSetup paperSize="9" scale="5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PFMEA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Quality</dc:creator>
  <cp:lastModifiedBy>admin</cp:lastModifiedBy>
  <dcterms:created xsi:type="dcterms:W3CDTF">2016-09-26T11:56:50Z</dcterms:created>
  <dcterms:modified xsi:type="dcterms:W3CDTF">2024-05-29T05:29:05Z</dcterms:modified>
</cp:coreProperties>
</file>