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76\Desktop\ff\excel\New folder\New folder\"/>
    </mc:Choice>
  </mc:AlternateContent>
  <bookViews>
    <workbookView xWindow="0" yWindow="0" windowWidth="14380" windowHeight="3600" activeTab="1"/>
  </bookViews>
  <sheets>
    <sheet name="Sheet1" sheetId="1" r:id="rId1"/>
    <sheet name="Sheet3" sheetId="3" r:id="rId2"/>
  </sheets>
  <definedNames>
    <definedName name="Timeline_Order_Date">#N/A</definedName>
  </definedNames>
  <calcPr calcId="162913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1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reightRates_5380b621-765b-466b-afd3-05fd9cb5ff6a" name="FreightRates" connection="Query - FreightRates"/>
          <x15:modelTable id="OrderList_357ffe4e-6a40-478e-8173-cb524e88b334" name="OrderList" connection="Query - OrderList"/>
          <x15:modelTable id="VmiCustomers_91b602ba-38b5-4f22-82f5-2c1e77de07ee" name="VmiCustomers" connection="Query - VmiCustomers"/>
          <x15:modelTable id="ProductsPerPlant_b5ba3a22-359a-43ab-862f-6279676cc50b" name="ProductsPerPlant" connection="Query - ProductsPerPlant"/>
          <x15:modelTable id="PlantPorts_476300c2-c008-4c42-a004-68380fbb4aec" name="PlantPorts" connection="Query - PlantPorts"/>
          <x15:modelTable id="WhCapacities_ad7bb3e7-43ca-44a3-a3ba-d1490af7c26c" name="WhCapacities" connection="Query - WhCapacities"/>
          <x15:modelTable id="WhCosts_63f64207-d7ab-4342-b392-8c18675ee384" name="WhCosts" connection="Query - WhCosts"/>
          <x15:modelTable id="c-carrier_f48960d4-b9e6-42c9-b78f-1edbdedb59c4" name="c-carrier" connection="Query - c-carrier"/>
          <x15:modelTable id="ProductsPerPlant  2_238b92d9-9400-42cd-bf56-1e8e867cf436" name="ProductsPerPlant  2" connection="Query - ProductsPerPlant (2)"/>
        </x15:modelTables>
        <x15:modelRelationships>
          <x15:modelRelationship fromTable="FreightRates" fromColumn="Carrier" toTable="c-carrier" toColumn="Carrier"/>
          <x15:modelRelationship fromTable="OrderList" fromColumn="Plant Code" toTable="ProductsPerPlant  2" toColumn="Plant Code"/>
          <x15:modelRelationship fromTable="OrderList" fromColumn="Carrier" toTable="c-carrier" toColumn="Carrier"/>
          <x15:modelRelationship fromTable="VmiCustomers" fromColumn="Plant Code" toTable="ProductsPerPlant  2" toColumn="Plant Code"/>
          <x15:modelRelationship fromTable="ProductsPerPlant" fromColumn="Plant Code" toTable="ProductsPerPlant  2" toColumn="Plant Code"/>
          <x15:modelRelationship fromTable="PlantPorts" fromColumn="Plant Code" toTable="ProductsPerPlant  2" toColumn="Plant Code"/>
          <x15:modelRelationship fromTable="WhCapacities" fromColumn="Plant ID" toTable="ProductsPerPlant  2" toColumn="Plant Code"/>
        </x15:modelRelationships>
      </x15:dataModel>
    </ext>
  </extLst>
</workbook>
</file>

<file path=xl/calcChain.xml><?xml version="1.0" encoding="utf-8"?>
<calcChain xmlns="http://schemas.openxmlformats.org/spreadsheetml/2006/main">
  <c r="A39" i="1" l="1"/>
</calcChain>
</file>

<file path=xl/connections.xml><?xml version="1.0" encoding="utf-8"?>
<connections xmlns="http://schemas.openxmlformats.org/spreadsheetml/2006/main">
  <connection id="1" name="Query - c-carrier" description="Connection to the 'c-carrier' query in the workbook." type="100" refreshedVersion="6" minRefreshableVersion="5">
    <extLst>
      <ext xmlns:x15="http://schemas.microsoft.com/office/spreadsheetml/2010/11/main" uri="{DE250136-89BD-433C-8126-D09CA5730AF9}">
        <x15:connection id="15f6418a-eb9a-42a6-a9c6-54b22df3d40a"/>
      </ext>
    </extLst>
  </connection>
  <connection id="2" name="Query - FreightRates" description="Connection to the 'FreightRates' query in the workbook." type="100" refreshedVersion="6" minRefreshableVersion="5">
    <extLst>
      <ext xmlns:x15="http://schemas.microsoft.com/office/spreadsheetml/2010/11/main" uri="{DE250136-89BD-433C-8126-D09CA5730AF9}">
        <x15:connection id="a3a9e096-32c6-4da2-9731-e2deb0a30c22">
          <x15:oledbPr connection="Provider=Microsoft.Mashup.OleDb.1;Data Source=$Workbook$;Location=FreightRates;Extended Properties=&quot;&quot;">
            <x15:dbTables>
              <x15:dbTable name="FreightRates"/>
            </x15:dbTables>
          </x15:oledbPr>
        </x15:connection>
      </ext>
    </extLst>
  </connection>
  <connection id="3" name="Query - OrderList" description="Connection to the 'OrderList' query in the workbook." type="100" refreshedVersion="6" minRefreshableVersion="5">
    <extLst>
      <ext xmlns:x15="http://schemas.microsoft.com/office/spreadsheetml/2010/11/main" uri="{DE250136-89BD-433C-8126-D09CA5730AF9}">
        <x15:connection id="355b3d73-d237-458a-a2c9-c9a25e4f39ce"/>
      </ext>
    </extLst>
  </connection>
  <connection id="4" name="Query - PlantPorts" description="Connection to the 'PlantPorts' query in the workbook." type="100" refreshedVersion="6" minRefreshableVersion="5">
    <extLst>
      <ext xmlns:x15="http://schemas.microsoft.com/office/spreadsheetml/2010/11/main" uri="{DE250136-89BD-433C-8126-D09CA5730AF9}">
        <x15:connection id="7eb8f007-4fcb-4b3a-82cc-961c0b8bd05f">
          <x15:oledbPr connection="Provider=Microsoft.Mashup.OleDb.1;Data Source=$Workbook$;Location=PlantPorts;Extended Properties=&quot;&quot;">
            <x15:dbTables>
              <x15:dbTable name="PlantPorts"/>
            </x15:dbTables>
          </x15:oledbPr>
        </x15:connection>
      </ext>
    </extLst>
  </connection>
  <connection id="5" name="Query - ProductsPerPlant" description="Connection to the 'ProductsPerPlant' query in the workbook." type="100" refreshedVersion="6" minRefreshableVersion="5">
    <extLst>
      <ext xmlns:x15="http://schemas.microsoft.com/office/spreadsheetml/2010/11/main" uri="{DE250136-89BD-433C-8126-D09CA5730AF9}">
        <x15:connection id="25798242-9d78-46a4-be56-36516299501f">
          <x15:oledbPr connection="Provider=Microsoft.Mashup.OleDb.1;Data Source=$Workbook$;Location=ProductsPerPlant;Extended Properties=&quot;&quot;">
            <x15:dbTables>
              <x15:dbTable name="ProductsPerPlant"/>
            </x15:dbTables>
          </x15:oledbPr>
        </x15:connection>
      </ext>
    </extLst>
  </connection>
  <connection id="6" name="Query - ProductsPerPlant (2)" description="Connection to the 'ProductsPerPlant (2)' query in the workbook." type="100" refreshedVersion="6" minRefreshableVersion="5">
    <extLst>
      <ext xmlns:x15="http://schemas.microsoft.com/office/spreadsheetml/2010/11/main" uri="{DE250136-89BD-433C-8126-D09CA5730AF9}">
        <x15:connection id="298a9e0b-3111-4c5b-a6b4-8b8ae480c5bc"/>
      </ext>
    </extLst>
  </connection>
  <connection id="7" name="Query - VmiCustomers" description="Connection to the 'VmiCustomers' query in the workbook." type="100" refreshedVersion="6" minRefreshableVersion="5">
    <extLst>
      <ext xmlns:x15="http://schemas.microsoft.com/office/spreadsheetml/2010/11/main" uri="{DE250136-89BD-433C-8126-D09CA5730AF9}">
        <x15:connection id="afd6d877-5917-4326-88ba-4b02209a748f">
          <x15:oledbPr connection="Provider=Microsoft.Mashup.OleDb.1;Data Source=$Workbook$;Location=VmiCustomers;Extended Properties=&quot;&quot;">
            <x15:dbTables>
              <x15:dbTable name="VmiCustomers"/>
            </x15:dbTables>
          </x15:oledbPr>
        </x15:connection>
      </ext>
    </extLst>
  </connection>
  <connection id="8" name="Query - WhCapacities" description="Connection to the 'WhCapacities' query in the workbook." type="100" refreshedVersion="6" minRefreshableVersion="5">
    <extLst>
      <ext xmlns:x15="http://schemas.microsoft.com/office/spreadsheetml/2010/11/main" uri="{DE250136-89BD-433C-8126-D09CA5730AF9}">
        <x15:connection id="861e8ad7-bd2f-4c00-94d5-0b8506443d23">
          <x15:oledbPr connection="Provider=Microsoft.Mashup.OleDb.1;Data Source=$Workbook$;Location=WhCapacities;Extended Properties=&quot;&quot;">
            <x15:dbTables>
              <x15:dbTable name="WhCapacities"/>
            </x15:dbTables>
          </x15:oledbPr>
        </x15:connection>
      </ext>
    </extLst>
  </connection>
  <connection id="9" name="Query - WhCosts" description="Connection to the 'WhCosts' query in the workbook." type="100" refreshedVersion="6" minRefreshableVersion="5">
    <extLst>
      <ext xmlns:x15="http://schemas.microsoft.com/office/spreadsheetml/2010/11/main" uri="{DE250136-89BD-433C-8126-D09CA5730AF9}">
        <x15:connection id="a87f1449-6a7d-40f7-a993-dde585facbcd">
          <x15:oledbPr connection="Provider=Microsoft.Mashup.OleDb.1;Data Source=$Workbook$;Location=WhCosts;Extended Properties=&quot;&quot;">
            <x15:dbTables>
              <x15:dbTable name="WhCosts"/>
            </x15:dbTables>
          </x15:oledbPr>
        </x15:connection>
      </ext>
    </extLst>
  </connection>
  <connection id="10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<sst xmlns="http://schemas.openxmlformats.org/spreadsheetml/2006/main" count="113" uniqueCount="40">
  <si>
    <t>V444_6</t>
  </si>
  <si>
    <t>V444_8</t>
  </si>
  <si>
    <t>V444_9</t>
  </si>
  <si>
    <t>V444_2</t>
  </si>
  <si>
    <t>V444_1</t>
  </si>
  <si>
    <t>V444_0</t>
  </si>
  <si>
    <t>V444_5</t>
  </si>
  <si>
    <t>V444_4</t>
  </si>
  <si>
    <t>V444_7</t>
  </si>
  <si>
    <t>Row Labels</t>
  </si>
  <si>
    <t>CND9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</si>
  <si>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</si>
  <si>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</si>
  <si>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</si>
  <si>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</si>
  <si>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</si>
  <si>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</si>
  <si>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</si>
  <si>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</si>
  <si>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</si>
  <si>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</si>
  <si>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</si>
  <si>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</si>
  <si>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</si>
  <si>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</si>
  <si>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</si>
  <si>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</si>
  <si>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</si>
  <si>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</si>
  <si>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Grand Total</t>
  </si>
  <si>
    <t>Count of Product ID</t>
  </si>
  <si>
    <t>Count of Order ID</t>
  </si>
  <si>
    <t>Count of Carrier</t>
  </si>
  <si>
    <t>Average of Ship Late Day count</t>
  </si>
  <si>
    <t>Sum of rate</t>
  </si>
  <si>
    <t>Average of Unit quantity</t>
  </si>
  <si>
    <t>Sum of Daily Capacity</t>
  </si>
  <si>
    <t>PLANT19</t>
  </si>
  <si>
    <t xml:space="preserve"> 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</si>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</sst>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_ ;_-[$$-409]* \-#,##0\ ;_-[$$-409]* &quot;-&quot;??_ ;_-@_ 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54">
    <dxf>
      <numFmt numFmtId="165" formatCode="0.0%"/>
    </dxf>
    <dxf>
      <numFmt numFmtId="13" formatCode="0%"/>
    </dxf>
    <dxf>
      <numFmt numFmtId="165" formatCode="0.0%"/>
    </dxf>
    <dxf>
      <numFmt numFmtId="14" formatCode="0.00%"/>
    </dxf>
    <dxf>
      <numFmt numFmtId="14" formatCode="0.00%"/>
    </dxf>
    <dxf>
      <numFmt numFmtId="13" formatCode="0%"/>
    </dxf>
    <dxf>
      <numFmt numFmtId="165" formatCode="0.0%"/>
    </dxf>
    <dxf>
      <numFmt numFmtId="165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2" formatCode="0.00"/>
    </dxf>
    <dxf>
      <numFmt numFmtId="13" formatCode="0%"/>
    </dxf>
    <dxf>
      <numFmt numFmtId="165" formatCode="0.0%"/>
    </dxf>
    <dxf>
      <alignment horizontal="right" readingOrder="0"/>
    </dxf>
    <dxf>
      <alignment horizontal="center" indent="0" readingOrder="0"/>
    </dxf>
    <dxf>
      <alignment relativeIndent="1" readingOrder="0"/>
    </dxf>
    <dxf>
      <alignment relativeIndent="1" readingOrder="0"/>
    </dxf>
    <dxf>
      <numFmt numFmtId="1" formatCode="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horizontal="left" relativeIndent="1" readingOrder="0"/>
    </dxf>
    <dxf>
      <numFmt numFmtId="1" formatCode="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0" formatCode="General"/>
    </dxf>
    <dxf>
      <numFmt numFmtId="13" formatCode="0%"/>
    </dxf>
    <dxf>
      <numFmt numFmtId="13" formatCode="0%"/>
    </dxf>
    <dxf>
      <numFmt numFmtId="1" formatCode="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164" formatCode="_-[$$-409]* #,##0_ ;_-[$$-409]* \-#,##0\ ;_-[$$-409]* &quot;-&quot;??_ ;_-@_ "/>
    </dxf>
    <dxf>
      <numFmt numFmtId="171" formatCode="_-[$$-409]* #,##0.0_ ;_-[$$-409]* \-#,##0.0\ ;_-[$$-409]* &quot;-&quot;??_ ;_-@_ "/>
    </dxf>
    <dxf>
      <numFmt numFmtId="170" formatCode="_-[$$-409]* #,##0.00_ ;_-[$$-409]* \-#,##0.00\ ;_-[$$-409]* &quot;-&quot;??_ ;_-@_ "/>
    </dxf>
    <dxf>
      <font>
        <b/>
        <sz val="11"/>
        <color theme="1"/>
      </font>
    </dxf>
    <dxf>
      <font>
        <b/>
        <i val="0"/>
      </font>
      <fill>
        <patternFill patternType="solid">
          <fgColor theme="0"/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</dxfs>
  <tableStyles count="1" defaultTableStyle="TableStyleMedium2" defaultPivotStyle="PivotStyleLight16">
    <tableStyle name="Timeline Style 1" pivot="0" table="0" count="8">
      <tableStyleElement type="wholeTable" dxfId="53"/>
      <tableStyleElement type="headerRow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8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 (Recovered).xlsx]Sheet1!PivotTable3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Count Carrier</a:t>
            </a:r>
          </a:p>
        </c:rich>
      </c:tx>
      <c:layout>
        <c:manualLayout>
          <c:xMode val="edge"/>
          <c:yMode val="edge"/>
          <c:x val="8.6111876910621318E-2"/>
          <c:y val="3.7120148714422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Sheet1!$D$13:$D$22</c:f>
              <c:strCache>
                <c:ptCount val="9"/>
                <c:pt idx="0">
                  <c:v>V444_0</c:v>
                </c:pt>
                <c:pt idx="1">
                  <c:v>V444_1</c:v>
                </c:pt>
                <c:pt idx="2">
                  <c:v>V444_2</c:v>
                </c:pt>
                <c:pt idx="3">
                  <c:v>V444_4</c:v>
                </c:pt>
                <c:pt idx="4">
                  <c:v>V444_5</c:v>
                </c:pt>
                <c:pt idx="5">
                  <c:v>V444_6</c:v>
                </c:pt>
                <c:pt idx="6">
                  <c:v>V444_7</c:v>
                </c:pt>
                <c:pt idx="7">
                  <c:v>V444_8</c:v>
                </c:pt>
                <c:pt idx="8">
                  <c:v>V444_9</c:v>
                </c:pt>
              </c:strCache>
            </c:strRef>
          </c:cat>
          <c:val>
            <c:numRef>
              <c:f>Sheet1!$E$13:$E$22</c:f>
              <c:numCache>
                <c:formatCode>General</c:formatCode>
                <c:ptCount val="9"/>
                <c:pt idx="0">
                  <c:v>39</c:v>
                </c:pt>
                <c:pt idx="1">
                  <c:v>292</c:v>
                </c:pt>
                <c:pt idx="2">
                  <c:v>75</c:v>
                </c:pt>
                <c:pt idx="3">
                  <c:v>906</c:v>
                </c:pt>
                <c:pt idx="4">
                  <c:v>84</c:v>
                </c:pt>
                <c:pt idx="5">
                  <c:v>38</c:v>
                </c:pt>
                <c:pt idx="6">
                  <c:v>1</c:v>
                </c:pt>
                <c:pt idx="7">
                  <c:v>100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8-42C2-90F1-81E1BDCE1F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3466688"/>
        <c:axId val="1473467936"/>
      </c:lineChart>
      <c:catAx>
        <c:axId val="147346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67936"/>
        <c:crosses val="autoZero"/>
        <c:auto val="1"/>
        <c:lblAlgn val="ctr"/>
        <c:lblOffset val="100"/>
        <c:noMultiLvlLbl val="0"/>
      </c:catAx>
      <c:valAx>
        <c:axId val="14734679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 (Recovered).xlsx]Sheet1!PivotTable9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Variety Per Warehouse</a:t>
            </a:r>
            <a:r>
              <a:rPr lang="en-US" b="1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Sheet1!$E$36:$E$55</c:f>
              <c:strCache>
                <c:ptCount val="19"/>
                <c:pt idx="0">
                  <c:v>CND9</c:v>
                </c:pt>
                <c:pt idx="1">
                  <c:v>PLANT01</c:v>
                </c:pt>
                <c:pt idx="2">
                  <c:v>PLANT02</c:v>
                </c:pt>
                <c:pt idx="3">
                  <c:v>PLANT03</c:v>
                </c:pt>
                <c:pt idx="4">
                  <c:v>PLANT04</c:v>
                </c:pt>
                <c:pt idx="5">
                  <c:v>PLANT05</c:v>
                </c:pt>
                <c:pt idx="6">
                  <c:v>PLANT06</c:v>
                </c:pt>
                <c:pt idx="7">
                  <c:v>PLANT07</c:v>
                </c:pt>
                <c:pt idx="8">
                  <c:v>PLANT08</c:v>
                </c:pt>
                <c:pt idx="9">
                  <c:v>PLANT09</c:v>
                </c:pt>
                <c:pt idx="10">
                  <c:v>PLANT10</c:v>
                </c:pt>
                <c:pt idx="11">
                  <c:v>PLANT11</c:v>
                </c:pt>
                <c:pt idx="12">
                  <c:v>PLANT12</c:v>
                </c:pt>
                <c:pt idx="13">
                  <c:v>PLANT13</c:v>
                </c:pt>
                <c:pt idx="14">
                  <c:v>PLANT14</c:v>
                </c:pt>
                <c:pt idx="15">
                  <c:v>PLANT15</c:v>
                </c:pt>
                <c:pt idx="16">
                  <c:v>PLANT16</c:v>
                </c:pt>
                <c:pt idx="17">
                  <c:v>PLANT17</c:v>
                </c:pt>
                <c:pt idx="18">
                  <c:v>PLANT18</c:v>
                </c:pt>
              </c:strCache>
            </c:strRef>
          </c:cat>
          <c:val>
            <c:numRef>
              <c:f>Sheet1!$F$36:$F$55</c:f>
              <c:numCache>
                <c:formatCode>General</c:formatCode>
                <c:ptCount val="19"/>
                <c:pt idx="0">
                  <c:v>1</c:v>
                </c:pt>
                <c:pt idx="1">
                  <c:v>220</c:v>
                </c:pt>
                <c:pt idx="2">
                  <c:v>116</c:v>
                </c:pt>
                <c:pt idx="3">
                  <c:v>781</c:v>
                </c:pt>
                <c:pt idx="4">
                  <c:v>134</c:v>
                </c:pt>
                <c:pt idx="5">
                  <c:v>127</c:v>
                </c:pt>
                <c:pt idx="6">
                  <c:v>26</c:v>
                </c:pt>
                <c:pt idx="7">
                  <c:v>29</c:v>
                </c:pt>
                <c:pt idx="8">
                  <c:v>21</c:v>
                </c:pt>
                <c:pt idx="9">
                  <c:v>8</c:v>
                </c:pt>
                <c:pt idx="10">
                  <c:v>121</c:v>
                </c:pt>
                <c:pt idx="11">
                  <c:v>96</c:v>
                </c:pt>
                <c:pt idx="12">
                  <c:v>57</c:v>
                </c:pt>
                <c:pt idx="13">
                  <c:v>150</c:v>
                </c:pt>
                <c:pt idx="14">
                  <c:v>3</c:v>
                </c:pt>
                <c:pt idx="15">
                  <c:v>1</c:v>
                </c:pt>
                <c:pt idx="16">
                  <c:v>113</c:v>
                </c:pt>
                <c:pt idx="17">
                  <c:v>20</c:v>
                </c:pt>
                <c:pt idx="1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D-4A85-B158-FC464F26D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422592"/>
        <c:axId val="1473423424"/>
      </c:barChart>
      <c:catAx>
        <c:axId val="14734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23424"/>
        <c:crosses val="autoZero"/>
        <c:auto val="1"/>
        <c:lblAlgn val="ctr"/>
        <c:lblOffset val="100"/>
        <c:noMultiLvlLbl val="0"/>
      </c:catAx>
      <c:valAx>
        <c:axId val="14734234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 (Recovered).xlsx]Sheet1!PivotTable11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Capacity of Plant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Sheet1!$H$16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Sheet1!$G$17:$G$36</c:f>
              <c:strCache>
                <c:ptCount val="19"/>
                <c:pt idx="0">
                  <c:v>PLANT01</c:v>
                </c:pt>
                <c:pt idx="1">
                  <c:v>PLANT02</c:v>
                </c:pt>
                <c:pt idx="2">
                  <c:v>PLANT03</c:v>
                </c:pt>
                <c:pt idx="3">
                  <c:v>PLANT04</c:v>
                </c:pt>
                <c:pt idx="4">
                  <c:v>PLANT05</c:v>
                </c:pt>
                <c:pt idx="5">
                  <c:v>PLANT06</c:v>
                </c:pt>
                <c:pt idx="6">
                  <c:v>PLANT07</c:v>
                </c:pt>
                <c:pt idx="7">
                  <c:v>PLANT08</c:v>
                </c:pt>
                <c:pt idx="8">
                  <c:v>PLANT09</c:v>
                </c:pt>
                <c:pt idx="9">
                  <c:v>PLANT10</c:v>
                </c:pt>
                <c:pt idx="10">
                  <c:v>PLANT11</c:v>
                </c:pt>
                <c:pt idx="11">
                  <c:v>PLANT12</c:v>
                </c:pt>
                <c:pt idx="12">
                  <c:v>PLANT13</c:v>
                </c:pt>
                <c:pt idx="13">
                  <c:v>PLANT14</c:v>
                </c:pt>
                <c:pt idx="14">
                  <c:v>PLANT15</c:v>
                </c:pt>
                <c:pt idx="15">
                  <c:v>PLANT16</c:v>
                </c:pt>
                <c:pt idx="16">
                  <c:v>PLANT17</c:v>
                </c:pt>
                <c:pt idx="17">
                  <c:v>PLANT18</c:v>
                </c:pt>
                <c:pt idx="18">
                  <c:v>PLANT19</c:v>
                </c:pt>
              </c:strCache>
            </c:strRef>
          </c:cat>
          <c:val>
            <c:numRef>
              <c:f>Sheet1!$H$17:$H$36</c:f>
              <c:numCache>
                <c:formatCode>General</c:formatCode>
                <c:ptCount val="19"/>
                <c:pt idx="0">
                  <c:v>1070</c:v>
                </c:pt>
                <c:pt idx="1">
                  <c:v>138</c:v>
                </c:pt>
                <c:pt idx="2">
                  <c:v>1013</c:v>
                </c:pt>
                <c:pt idx="3">
                  <c:v>554</c:v>
                </c:pt>
                <c:pt idx="4">
                  <c:v>385</c:v>
                </c:pt>
                <c:pt idx="5">
                  <c:v>49</c:v>
                </c:pt>
                <c:pt idx="6">
                  <c:v>265</c:v>
                </c:pt>
                <c:pt idx="7">
                  <c:v>14</c:v>
                </c:pt>
                <c:pt idx="8">
                  <c:v>11</c:v>
                </c:pt>
                <c:pt idx="9">
                  <c:v>118</c:v>
                </c:pt>
                <c:pt idx="10">
                  <c:v>332</c:v>
                </c:pt>
                <c:pt idx="11">
                  <c:v>209</c:v>
                </c:pt>
                <c:pt idx="12">
                  <c:v>490</c:v>
                </c:pt>
                <c:pt idx="13">
                  <c:v>549</c:v>
                </c:pt>
                <c:pt idx="14">
                  <c:v>11</c:v>
                </c:pt>
                <c:pt idx="15">
                  <c:v>457</c:v>
                </c:pt>
                <c:pt idx="16">
                  <c:v>8</c:v>
                </c:pt>
                <c:pt idx="17">
                  <c:v>111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4-4C9D-A978-94E6CD93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55408"/>
        <c:axId val="70739184"/>
      </c:lineChart>
      <c:catAx>
        <c:axId val="7075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9184"/>
        <c:crosses val="autoZero"/>
        <c:auto val="1"/>
        <c:lblAlgn val="ctr"/>
        <c:lblOffset val="100"/>
        <c:noMultiLvlLbl val="0"/>
      </c:catAx>
      <c:valAx>
        <c:axId val="7073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 (Recovered).xlsx]Sheet1!PivotTable5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Carrier Late Ship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Sheet1!$D$26:$D$28</c:f>
              <c:strCache>
                <c:ptCount val="2"/>
                <c:pt idx="0">
                  <c:v>V444_0</c:v>
                </c:pt>
                <c:pt idx="1">
                  <c:v>V444_1</c:v>
                </c:pt>
              </c:strCache>
            </c:strRef>
          </c:cat>
          <c:val>
            <c:numRef>
              <c:f>Sheet1!$E$26:$E$28</c:f>
              <c:numCache>
                <c:formatCode>0%</c:formatCode>
                <c:ptCount val="2"/>
                <c:pt idx="0">
                  <c:v>5.4438058748403573E-2</c:v>
                </c:pt>
                <c:pt idx="1">
                  <c:v>1.2875536480686695E-2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C-4558-9E56-C43ECD70B9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7715200"/>
        <c:axId val="907718944"/>
      </c:barChart>
      <c:catAx>
        <c:axId val="9077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18944"/>
        <c:crosses val="autoZero"/>
        <c:auto val="1"/>
        <c:lblAlgn val="ctr"/>
        <c:lblOffset val="100"/>
        <c:noMultiLvlLbl val="0"/>
      </c:catAx>
      <c:valAx>
        <c:axId val="9077189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1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44450</xdr:rowOff>
    </xdr:from>
    <xdr:to>
      <xdr:col>18</xdr:col>
      <xdr:colOff>482600</xdr:colOff>
      <xdr:row>33</xdr:row>
      <xdr:rowOff>6350</xdr:rowOff>
    </xdr:to>
    <xdr:sp macro="" textlink="">
      <xdr:nvSpPr>
        <xdr:cNvPr id="2" name="Rectangle 1"/>
        <xdr:cNvSpPr/>
      </xdr:nvSpPr>
      <xdr:spPr>
        <a:xfrm>
          <a:off x="76200" y="44450"/>
          <a:ext cx="11379200" cy="60388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Logistics</a:t>
          </a:r>
          <a:r>
            <a:rPr lang="en-IN" sz="24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 &amp; Operation Tracker</a:t>
          </a:r>
          <a:endParaRPr lang="en-IN" sz="2400">
            <a:ln>
              <a:solidFill>
                <a:schemeClr val="tx1"/>
              </a:solidFill>
            </a:ln>
            <a:solidFill>
              <a:schemeClr val="tx1"/>
            </a:solidFill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9</xdr:col>
      <xdr:colOff>586894</xdr:colOff>
      <xdr:row>1</xdr:row>
      <xdr:rowOff>38486</xdr:rowOff>
    </xdr:from>
    <xdr:to>
      <xdr:col>12</xdr:col>
      <xdr:colOff>460485</xdr:colOff>
      <xdr:row>8</xdr:row>
      <xdr:rowOff>18865</xdr:rowOff>
    </xdr:to>
    <xdr:sp macro="" textlink="">
      <xdr:nvSpPr>
        <xdr:cNvPr id="3" name="Rounded Rectangle 2"/>
        <xdr:cNvSpPr/>
      </xdr:nvSpPr>
      <xdr:spPr>
        <a:xfrm>
          <a:off x="6042121" y="221289"/>
          <a:ext cx="1692000" cy="1260000"/>
        </a:xfrm>
        <a:prstGeom prst="roundRect">
          <a:avLst/>
        </a:prstGeom>
        <a:solidFill>
          <a:schemeClr val="bg1">
            <a:lumMod val="95000"/>
          </a:schemeClr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548409</xdr:colOff>
      <xdr:row>1</xdr:row>
      <xdr:rowOff>28865</xdr:rowOff>
    </xdr:from>
    <xdr:to>
      <xdr:col>15</xdr:col>
      <xdr:colOff>422000</xdr:colOff>
      <xdr:row>8</xdr:row>
      <xdr:rowOff>9244</xdr:rowOff>
    </xdr:to>
    <xdr:sp macro="" textlink="">
      <xdr:nvSpPr>
        <xdr:cNvPr id="4" name="Rounded Rectangle 3"/>
        <xdr:cNvSpPr/>
      </xdr:nvSpPr>
      <xdr:spPr>
        <a:xfrm>
          <a:off x="7822045" y="211668"/>
          <a:ext cx="1692000" cy="1260000"/>
        </a:xfrm>
        <a:prstGeom prst="roundRect">
          <a:avLst/>
        </a:prstGeom>
        <a:solidFill>
          <a:schemeClr val="bg1">
            <a:lumMod val="95000"/>
          </a:schemeClr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500304</xdr:colOff>
      <xdr:row>1</xdr:row>
      <xdr:rowOff>48107</xdr:rowOff>
    </xdr:from>
    <xdr:to>
      <xdr:col>18</xdr:col>
      <xdr:colOff>373894</xdr:colOff>
      <xdr:row>8</xdr:row>
      <xdr:rowOff>28486</xdr:rowOff>
    </xdr:to>
    <xdr:sp macro="" textlink="">
      <xdr:nvSpPr>
        <xdr:cNvPr id="5" name="Rounded Rectangle 4"/>
        <xdr:cNvSpPr/>
      </xdr:nvSpPr>
      <xdr:spPr>
        <a:xfrm>
          <a:off x="9592349" y="230910"/>
          <a:ext cx="1692000" cy="1260000"/>
        </a:xfrm>
        <a:prstGeom prst="roundRect">
          <a:avLst/>
        </a:prstGeom>
        <a:solidFill>
          <a:schemeClr val="bg1">
            <a:lumMod val="95000"/>
          </a:schemeClr>
        </a:solidFill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567651</xdr:colOff>
      <xdr:row>1</xdr:row>
      <xdr:rowOff>48106</xdr:rowOff>
    </xdr:from>
    <xdr:to>
      <xdr:col>9</xdr:col>
      <xdr:colOff>441242</xdr:colOff>
      <xdr:row>8</xdr:row>
      <xdr:rowOff>28485</xdr:rowOff>
    </xdr:to>
    <xdr:sp macro="" textlink="">
      <xdr:nvSpPr>
        <xdr:cNvPr id="8" name="Rounded Rectangle 7"/>
        <xdr:cNvSpPr/>
      </xdr:nvSpPr>
      <xdr:spPr>
        <a:xfrm>
          <a:off x="4204469" y="230909"/>
          <a:ext cx="1692000" cy="1260000"/>
        </a:xfrm>
        <a:prstGeom prst="roundRect">
          <a:avLst/>
        </a:prstGeom>
        <a:solidFill>
          <a:schemeClr val="bg1">
            <a:lumMod val="95000"/>
          </a:schemeClr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149578</xdr:colOff>
      <xdr:row>18</xdr:row>
      <xdr:rowOff>50816</xdr:rowOff>
    </xdr:from>
    <xdr:to>
      <xdr:col>6</xdr:col>
      <xdr:colOff>344589</xdr:colOff>
      <xdr:row>32</xdr:row>
      <xdr:rowOff>46182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374488</xdr:colOff>
      <xdr:row>19</xdr:row>
      <xdr:rowOff>96997</xdr:rowOff>
    </xdr:from>
    <xdr:to>
      <xdr:col>18</xdr:col>
      <xdr:colOff>397099</xdr:colOff>
      <xdr:row>32</xdr:row>
      <xdr:rowOff>65127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450531</xdr:colOff>
      <xdr:row>21</xdr:row>
      <xdr:rowOff>41157</xdr:rowOff>
    </xdr:from>
    <xdr:to>
      <xdr:col>11</xdr:col>
      <xdr:colOff>295349</xdr:colOff>
      <xdr:row>29</xdr:row>
      <xdr:rowOff>118140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5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3322" y="3762552"/>
              <a:ext cx="2872143" cy="14946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42334</xdr:colOff>
      <xdr:row>8</xdr:row>
      <xdr:rowOff>101022</xdr:rowOff>
    </xdr:from>
    <xdr:to>
      <xdr:col>18</xdr:col>
      <xdr:colOff>383954</xdr:colOff>
      <xdr:row>19</xdr:row>
      <xdr:rowOff>57728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188766</xdr:colOff>
      <xdr:row>4</xdr:row>
      <xdr:rowOff>14430</xdr:rowOff>
    </xdr:from>
    <xdr:to>
      <xdr:col>6</xdr:col>
      <xdr:colOff>334817</xdr:colOff>
      <xdr:row>16</xdr:row>
      <xdr:rowOff>173182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34637</xdr:colOff>
      <xdr:row>2</xdr:row>
      <xdr:rowOff>46182</xdr:rowOff>
    </xdr:from>
    <xdr:to>
      <xdr:col>9</xdr:col>
      <xdr:colOff>311727</xdr:colOff>
      <xdr:row>4</xdr:row>
      <xdr:rowOff>69274</xdr:rowOff>
    </xdr:to>
    <xdr:sp macro="" textlink="">
      <xdr:nvSpPr>
        <xdr:cNvPr id="6" name="TextBox 5"/>
        <xdr:cNvSpPr txBox="1"/>
      </xdr:nvSpPr>
      <xdr:spPr>
        <a:xfrm>
          <a:off x="4318001" y="415637"/>
          <a:ext cx="1500908" cy="392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Order ID</a:t>
          </a:r>
          <a:r>
            <a:rPr lang="en-IN" sz="1600" b="1"/>
            <a:t> </a:t>
          </a:r>
        </a:p>
      </xdr:txBody>
    </xdr:sp>
    <xdr:clientData/>
  </xdr:twoCellAnchor>
  <xdr:twoCellAnchor>
    <xdr:from>
      <xdr:col>10</xdr:col>
      <xdr:colOff>125274</xdr:colOff>
      <xdr:row>1</xdr:row>
      <xdr:rowOff>137683</xdr:rowOff>
    </xdr:from>
    <xdr:to>
      <xdr:col>12</xdr:col>
      <xdr:colOff>402364</xdr:colOff>
      <xdr:row>3</xdr:row>
      <xdr:rowOff>160775</xdr:rowOff>
    </xdr:to>
    <xdr:sp macro="" textlink="">
      <xdr:nvSpPr>
        <xdr:cNvPr id="14" name="TextBox 13"/>
        <xdr:cNvSpPr txBox="1"/>
      </xdr:nvSpPr>
      <xdr:spPr>
        <a:xfrm>
          <a:off x="6212515" y="321614"/>
          <a:ext cx="1494539" cy="390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</a:t>
          </a:r>
          <a:r>
            <a:rPr lang="en-IN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</a:t>
          </a:r>
          <a:r>
            <a:rPr lang="en-IN" sz="1600" b="1"/>
            <a:t> </a:t>
          </a:r>
        </a:p>
      </xdr:txBody>
    </xdr:sp>
    <xdr:clientData/>
  </xdr:twoCellAnchor>
  <xdr:twoCellAnchor>
    <xdr:from>
      <xdr:col>13</xdr:col>
      <xdr:colOff>51954</xdr:colOff>
      <xdr:row>1</xdr:row>
      <xdr:rowOff>153941</xdr:rowOff>
    </xdr:from>
    <xdr:to>
      <xdr:col>15</xdr:col>
      <xdr:colOff>329044</xdr:colOff>
      <xdr:row>3</xdr:row>
      <xdr:rowOff>177032</xdr:rowOff>
    </xdr:to>
    <xdr:sp macro="" textlink="">
      <xdr:nvSpPr>
        <xdr:cNvPr id="16" name="TextBox 15"/>
        <xdr:cNvSpPr txBox="1"/>
      </xdr:nvSpPr>
      <xdr:spPr>
        <a:xfrm>
          <a:off x="8006772" y="338668"/>
          <a:ext cx="1500908" cy="392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IN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Late Ship</a:t>
          </a:r>
          <a:r>
            <a:rPr lang="en-IN" sz="1600" b="1"/>
            <a:t> </a:t>
          </a:r>
        </a:p>
      </xdr:txBody>
    </xdr:sp>
    <xdr:clientData/>
  </xdr:twoCellAnchor>
  <xdr:twoCellAnchor>
    <xdr:from>
      <xdr:col>15</xdr:col>
      <xdr:colOff>531091</xdr:colOff>
      <xdr:row>2</xdr:row>
      <xdr:rowOff>0</xdr:rowOff>
    </xdr:from>
    <xdr:to>
      <xdr:col>18</xdr:col>
      <xdr:colOff>588818</xdr:colOff>
      <xdr:row>3</xdr:row>
      <xdr:rowOff>161636</xdr:rowOff>
    </xdr:to>
    <xdr:sp macro="" textlink="">
      <xdr:nvSpPr>
        <xdr:cNvPr id="18" name="TextBox 17"/>
        <xdr:cNvSpPr txBox="1"/>
      </xdr:nvSpPr>
      <xdr:spPr>
        <a:xfrm>
          <a:off x="9709727" y="369455"/>
          <a:ext cx="1893455" cy="346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IN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Ship on Time</a:t>
          </a:r>
          <a:r>
            <a:rPr lang="en-IN" sz="1600" b="1"/>
            <a:t> </a:t>
          </a:r>
        </a:p>
      </xdr:txBody>
    </xdr:sp>
    <xdr:clientData/>
  </xdr:twoCellAnchor>
  <xdr:twoCellAnchor>
    <xdr:from>
      <xdr:col>7</xdr:col>
      <xdr:colOff>481267</xdr:colOff>
      <xdr:row>5</xdr:row>
      <xdr:rowOff>19311</xdr:rowOff>
    </xdr:from>
    <xdr:to>
      <xdr:col>9</xdr:col>
      <xdr:colOff>249465</xdr:colOff>
      <xdr:row>6</xdr:row>
      <xdr:rowOff>113392</xdr:rowOff>
    </xdr:to>
    <xdr:sp macro="" textlink="Sheet1!D32">
      <xdr:nvSpPr>
        <xdr:cNvPr id="7" name="TextBox 6"/>
        <xdr:cNvSpPr txBox="1"/>
      </xdr:nvSpPr>
      <xdr:spPr>
        <a:xfrm>
          <a:off x="4741059" y="945353"/>
          <a:ext cx="985281" cy="279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B04129D-A715-49A8-B5F4-355302C5A0B7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9215</a:t>
          </a:fld>
          <a:endParaRPr lang="en-IN" sz="1400" b="1"/>
        </a:p>
      </xdr:txBody>
    </xdr:sp>
    <xdr:clientData/>
  </xdr:twoCellAnchor>
  <xdr:twoCellAnchor>
    <xdr:from>
      <xdr:col>10</xdr:col>
      <xdr:colOff>392812</xdr:colOff>
      <xdr:row>4</xdr:row>
      <xdr:rowOff>138082</xdr:rowOff>
    </xdr:from>
    <xdr:to>
      <xdr:col>12</xdr:col>
      <xdr:colOff>161009</xdr:colOff>
      <xdr:row>6</xdr:row>
      <xdr:rowOff>48232</xdr:rowOff>
    </xdr:to>
    <xdr:sp macro="" textlink="Sheet1!D35">
      <xdr:nvSpPr>
        <xdr:cNvPr id="20" name="TextBox 19"/>
        <xdr:cNvSpPr txBox="1"/>
      </xdr:nvSpPr>
      <xdr:spPr>
        <a:xfrm>
          <a:off x="6480053" y="873806"/>
          <a:ext cx="985646" cy="278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72B21C-379A-4F77-AAF4-F092A2EA7671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$4,455 </a:t>
          </a:fld>
          <a:endParaRPr lang="en-IN" sz="1400" b="1"/>
        </a:p>
      </xdr:txBody>
    </xdr:sp>
    <xdr:clientData/>
  </xdr:twoCellAnchor>
  <xdr:twoCellAnchor>
    <xdr:from>
      <xdr:col>13</xdr:col>
      <xdr:colOff>486701</xdr:colOff>
      <xdr:row>4</xdr:row>
      <xdr:rowOff>115324</xdr:rowOff>
    </xdr:from>
    <xdr:to>
      <xdr:col>15</xdr:col>
      <xdr:colOff>254899</xdr:colOff>
      <xdr:row>6</xdr:row>
      <xdr:rowOff>25474</xdr:rowOff>
    </xdr:to>
    <xdr:sp macro="" textlink="Sheet1!A37">
      <xdr:nvSpPr>
        <xdr:cNvPr id="21" name="TextBox 20"/>
        <xdr:cNvSpPr txBox="1"/>
      </xdr:nvSpPr>
      <xdr:spPr>
        <a:xfrm>
          <a:off x="8400115" y="851048"/>
          <a:ext cx="985646" cy="278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A6FC01-E976-4928-A579-1A1ECA9F1FC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4.0%</a:t>
          </a:fld>
          <a:endParaRPr lang="en-IN" sz="1600" b="1"/>
        </a:p>
      </xdr:txBody>
    </xdr:sp>
    <xdr:clientData/>
  </xdr:twoCellAnchor>
  <xdr:twoCellAnchor>
    <xdr:from>
      <xdr:col>16</xdr:col>
      <xdr:colOff>406997</xdr:colOff>
      <xdr:row>4</xdr:row>
      <xdr:rowOff>96930</xdr:rowOff>
    </xdr:from>
    <xdr:to>
      <xdr:col>18</xdr:col>
      <xdr:colOff>175195</xdr:colOff>
      <xdr:row>6</xdr:row>
      <xdr:rowOff>7080</xdr:rowOff>
    </xdr:to>
    <xdr:sp macro="" textlink="Sheet1!A39">
      <xdr:nvSpPr>
        <xdr:cNvPr id="22" name="TextBox 21"/>
        <xdr:cNvSpPr txBox="1"/>
      </xdr:nvSpPr>
      <xdr:spPr>
        <a:xfrm>
          <a:off x="10146583" y="832654"/>
          <a:ext cx="985646" cy="278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D1EE2E2-6AF6-40E8-9600-CA237DE1C43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96%</a:t>
          </a:fld>
          <a:endParaRPr lang="en-IN" sz="1600" b="1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Kiran Barge" refreshedDate="46204.914038888892" createdVersion="6" refreshedVersion="6" minRefreshableVersion="3" recordCount="0" supportSubquery="1" supportAdvancedDrill="1">
  <cacheSource type="external" connectionId="10"/>
  <cacheFields count="2">
    <cacheField name="[Measures].[Sum of Daily Capacity]" caption="Sum of Daily Capacity" numFmtId="0" hierarchy="64" level="32767"/>
    <cacheField name="[WhCapacities].[Plant ID].[Plant ID]" caption="Plant ID" numFmtId="0" hierarchy="33" level="1">
      <sharedItems count="19">
        <s v="PLANT01"/>
        <s v="PLANT02"/>
        <s v="PLANT03"/>
        <s v="PLANT04"/>
        <s v="PLANT05"/>
        <s v="PLANT06"/>
        <s v="PLANT07"/>
        <s v="PLANT08"/>
        <s v="PLANT09"/>
        <s v="PLANT10"/>
        <s v="PLANT11"/>
        <s v="PLANT12"/>
        <s v="PLANT13"/>
        <s v="PLANT14"/>
        <s v="PLANT15"/>
        <s v="PLANT16"/>
        <s v="PLANT17"/>
        <s v="PLANT18"/>
        <s v="PLANT19"/>
      </sharedItems>
    </cacheField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2" memberValueDatatype="130" unbalanced="0">
      <fieldsUsage count="2">
        <fieldUsage x="-1"/>
        <fieldUsage x="1"/>
      </fieldsUsage>
    </cacheHierarchy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Kiran Barge" refreshedDate="46204.820974074071" createdVersion="6" refreshedVersion="6" minRefreshableVersion="3" recordCount="0" supportSubquery="1" supportAdvancedDrill="1">
  <cacheSource type="external" connectionId="10"/>
  <cacheFields count="2">
    <cacheField name="[ProductsPerPlant  2].[Plant Code].[Plant Code]" caption="Plant Code" numFmtId="0" hierarchy="30" level="1">
      <sharedItems count="7">
        <s v="PLANT03"/>
        <s v="PLANT04"/>
        <s v="PLANT08"/>
        <s v="PLANT09"/>
        <s v="PLANT12"/>
        <s v="PLANT13"/>
        <s v="PLANT16"/>
      </sharedItems>
    </cacheField>
    <cacheField name="[Measures].[Count of Order ID]" caption="Count of Order ID" numFmtId="0" hierarchy="52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2" memberValueDatatype="130" unbalanced="0">
      <fieldsUsage count="2">
        <fieldUsage x="-1"/>
        <fieldUsage x="0"/>
      </fieldsUsage>
    </cacheHierarchy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Kiran Barge" refreshedDate="46204.801289236108" createdVersion="6" refreshedVersion="6" minRefreshableVersion="3" recordCount="0" supportSubquery="1" supportAdvancedDrill="1">
  <cacheSource type="external" connectionId="10"/>
  <cacheFields count="1">
    <cacheField name="[Measures].[Sum of rate]" caption="Sum of rate" numFmtId="0" hierarchy="56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Kiran Barge" refreshedDate="46204.771530092592" createdVersion="5" refreshedVersion="6" minRefreshableVersion="3" recordCount="0" supportSubquery="1" supportAdvancedDrill="1">
  <cacheSource type="external" connectionId="10"/>
  <cacheFields count="2">
    <cacheField name="[ProductsPerPlant  2].[Plant Code].[Plant Code]" caption="Plant Code" numFmtId="0" hierarchy="30" level="1">
      <sharedItems count="19">
        <s v="CND9"/>
        <s v="PLANT01"/>
        <s v="PLANT02"/>
        <s v="PLANT03"/>
        <s v="PLANT04"/>
        <s v="PLANT05"/>
        <s v="PLANT06"/>
        <s v="PLANT07"/>
        <s v="PLANT08"/>
        <s v="PLANT09"/>
        <s v="PLANT10"/>
        <s v="PLANT11"/>
        <s v="PLANT12"/>
        <s v="PLANT13"/>
        <s v="PLANT14"/>
        <s v="PLANT15"/>
        <s v="PLANT16"/>
        <s v="PLANT17"/>
        <s v="PLANT18"/>
      </sharedItems>
    </cacheField>
    <cacheField name="[Measures].[Count of Product ID]" caption="Count of Product ID" numFmtId="0" hierarchy="48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2" memberValueDatatype="130" unbalanced="0">
      <fieldsUsage count="2">
        <fieldUsage x="-1"/>
        <fieldUsage x="0"/>
      </fieldsUsage>
    </cacheHierarchy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Kiran Barge" refreshedDate="46204.800731249998" createdVersion="6" refreshedVersion="6" minRefreshableVersion="3" recordCount="0" supportSubquery="1" supportAdvancedDrill="1">
  <cacheSource type="external" connectionId="10"/>
  <cacheFields count="1">
    <cacheField name="[Measures].[Count of Order ID]" caption="Count of Order ID" numFmtId="0" hierarchy="52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Kiran Barge" refreshedDate="46204.803448148145" createdVersion="6" refreshedVersion="6" minRefreshableVersion="3" recordCount="0" supportSubquery="1" supportAdvancedDrill="1">
  <cacheSource type="external" connectionId="10"/>
  <cacheFields count="1">
    <cacheField name="[Measures].[Average of Ship Late Day count]" caption="Average of Ship Late Day count" numFmtId="0" hierarchy="55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Kiran Barge" refreshedDate="46204.788119328703" createdVersion="6" refreshedVersion="6" minRefreshableVersion="3" recordCount="0" supportSubquery="1" supportAdvancedDrill="1">
  <cacheSource type="external" connectionId="10"/>
  <cacheFields count="2">
    <cacheField name="[c-carrier].[Carrier].[Carrier]" caption="Carrier" numFmtId="0" level="1">
      <sharedItems count="2">
        <s v="V444_0"/>
        <s v="V444_1"/>
      </sharedItems>
    </cacheField>
    <cacheField name="[Measures].[Average of Ship Late Day count]" caption="Average of Ship Late Day count" numFmtId="0" hierarchy="55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2" memberValueDatatype="130" unbalanced="0">
      <fieldsUsage count="2">
        <fieldUsage x="-1"/>
        <fieldUsage x="0"/>
      </fieldsUsage>
    </cacheHierarchy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Kiran Barge" refreshedDate="46204.775988194444" createdVersion="6" refreshedVersion="6" minRefreshableVersion="3" recordCount="0" supportSubquery="1" supportAdvancedDrill="1">
  <cacheSource type="external" connectionId="10"/>
  <cacheFields count="2">
    <cacheField name="[c-carrier].[Carrier].[Carrier]" caption="Carrier" numFmtId="0" level="1">
      <sharedItems count="9">
        <s v="V444_0"/>
        <s v="V444_1"/>
        <s v="V444_2"/>
        <s v="V444_4"/>
        <s v="V444_5"/>
        <s v="V444_6"/>
        <s v="V444_7"/>
        <s v="V444_8"/>
        <s v="V444_9"/>
      </sharedItems>
    </cacheField>
    <cacheField name="[Measures].[Count of Carrier]" caption="Count of Carrier" numFmtId="0" hierarchy="53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2" memberValueDatatype="130" unbalanced="0">
      <fieldsUsage count="2">
        <fieldUsage x="-1"/>
        <fieldUsage x="0"/>
      </fieldsUsage>
    </cacheHierarchy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Kiran Barge" refreshedDate="46204.900591666665" createdVersion="6" refreshedVersion="6" minRefreshableVersion="3" recordCount="0" supportSubquery="1" supportAdvancedDrill="1">
  <cacheSource type="external" connectionId="10"/>
  <cacheFields count="2">
    <cacheField name="[ProductsPerPlant  2].[Plant Code].[Plant Code]" caption="Plant Code" numFmtId="0" hierarchy="30" level="1">
      <sharedItems count="7">
        <s v="PLANT03"/>
        <s v="PLANT04"/>
        <s v="PLANT08"/>
        <s v="PLANT09"/>
        <s v="PLANT12"/>
        <s v="PLANT13"/>
        <s v="PLANT16"/>
      </sharedItems>
    </cacheField>
    <cacheField name="[Measures].[Average of Unit quantity]" caption="Average of Unit quantity" numFmtId="0" hierarchy="63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2" memberValueDatatype="130" unbalanced="0">
      <fieldsUsage count="2">
        <fieldUsage x="-1"/>
        <fieldUsage x="0"/>
      </fieldsUsage>
    </cacheHierarchy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Kiran Barge" refreshedDate="46204.953353240744" createdVersion="6" refreshedVersion="6" minRefreshableVersion="3" recordCount="0" supportSubquery="1" supportAdvancedDrill="1">
  <cacheSource type="external" connectionId="10"/>
  <cacheFields count="2">
    <cacheField name="[Measures].[Count of Product ID]" caption="Count of Product ID" numFmtId="0" hierarchy="48" level="32767"/>
    <cacheField name="[ProductsPerPlant  2].[Plant Code].[Plant Code]" caption="Plant Code" numFmtId="0" hierarchy="30" level="1">
      <sharedItems count="19">
        <s v="CND9"/>
        <s v="PLANT01"/>
        <s v="PLANT02"/>
        <s v="PLANT03"/>
        <s v="PLANT04"/>
        <s v="PLANT05"/>
        <s v="PLANT06"/>
        <s v="PLANT07"/>
        <s v="PLANT08"/>
        <s v="PLANT09"/>
        <s v="PLANT10"/>
        <s v="PLANT11"/>
        <s v="PLANT12"/>
        <s v="PLANT13"/>
        <s v="PLANT14"/>
        <s v="PLANT15"/>
        <s v="PLANT16"/>
        <s v="PLANT17"/>
        <s v="PLANT18"/>
      </sharedItems>
    </cacheField>
  </cacheFields>
  <cacheHierarchies count="80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2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2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2" memberValueDatatype="130" unbalanced="0">
      <fieldsUsage count="2">
        <fieldUsage x="-1"/>
        <fieldUsage x="1"/>
      </fieldsUsage>
    </cacheHierarchy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duct ID 2]" caption="Sum of Product ID 2" measure="1" displayFolder="" measureGroup="OrderLis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Kiran Barge" refreshedDate="46204.955078587962" createdVersion="6" refreshedVersion="6" minRefreshableVersion="3" recordCount="0" supportSubquery="1" supportAdvancedDrill="1">
  <cacheSource type="external" connectionId="10"/>
  <cacheFields count="2">
    <cacheField name="[c-carrier].[Carrier].[Carrier]" caption="Carrier" numFmtId="0" level="1">
      <sharedItems containsBlank="1" count="3">
        <s v="V444_0"/>
        <s v="V444_1"/>
        <m/>
      </sharedItems>
    </cacheField>
    <cacheField name="[Measures].[Count of Order ID]" caption="Count of Order ID" numFmtId="0" hierarchy="52" level="32767"/>
  </cacheFields>
  <cacheHierarchies count="79">
    <cacheHierarchy uniqueName="[c-carrier].[Carrier]" caption="Carrier" attribute="1" defaultMemberUniqueName="[c-carrier].[Carrier].[All]" allUniqueName="[c-carrier].[Carrier].[All]" dimensionUniqueName="[c-carrier]" displayFolder="" count="2" memberValueDatatype="130" unbalanced="0">
      <fieldsUsage count="2">
        <fieldUsage x="-1"/>
        <fieldUsage x="0"/>
      </fieldsUsage>
    </cacheHierarchy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0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2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2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2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Unit quantity]" caption="Average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ily Capacity]" caption="Sum of Daily Capacity" measure="1" displayFolder="" measureGroup="WhCapaciti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Destination Port]" caption="Count of Destination Port" measure="1" displayFolder="" measureGroup="OrderLis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arrier 3]" caption="Count of Carrier 3" measure="1" displayFolder="" measureGroup="OrderLis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 Date]" caption="Count of Order Date" measure="1" displayFolder="" measureGroup="OrderLi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Weight]" caption="Average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PT]" caption="Sum of TPT" measure="1" displayFolder="" measureGroup="OrderLis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arrier type]" caption="Count of Carrier type" measure="1" displayFolder="" measureGroup="Freight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e]" caption="Average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ustomer]" caption="Count of Customer" measure="1" displayFolder="" measureGroup="OrderLi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minm_wgh_qty]" caption="Sum of minm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lant Code 2]" caption="Count of Plant Code 2" measure="1" displayFolder="" measureGroup="PlantPor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s]" caption="Count of Customers" measure="1" displayFolder="" measureGroup="VmiCustom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wgh_qty]" caption="Sum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ax_wgh_qty]" caption="Average of max_wgh_qty" measure="1" displayFolder="" measureGroup="FreightRa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lant Code 3]" caption="Count of Plant Code 3" measure="1" displayFolder="" measureGroup="OrderLis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name="c-carrier" uniqueName="[c-carrier]" caption="c-carrier"/>
    <dimension name="FreightRates" uniqueName="[FreightRates]" caption="FreightRates"/>
    <dimension measure="1" name="Measures" uniqueName="[Measures]" caption="Measures"/>
    <dimension name="OrderList" uniqueName="[OrderList]" caption="OrderList"/>
    <dimension name="PlantPorts" uniqueName="[PlantPorts]" caption="PlantPorts"/>
    <dimension name="ProductsPerPlant" uniqueName="[ProductsPerPlant]" caption="ProductsPerPlant"/>
    <dimension name="ProductsPerPlant  2" uniqueName="[ProductsPerPlant  2]" caption="ProductsPerPlant  2"/>
    <dimension name="VmiCustomers" uniqueName="[VmiCustomers]" caption="VmiCustomers"/>
    <dimension name="WhCapacities" uniqueName="[WhCapacities]" caption="WhCapacities"/>
    <dimension name="WhCosts" uniqueName="[WhCosts]" caption="WhCosts"/>
  </dimensions>
  <measureGroups count="9">
    <measureGroup name="c-carrier" caption="c-carrier"/>
    <measureGroup name="FreightRates" caption="FreightRates"/>
    <measureGroup name="OrderList" caption="OrderList"/>
    <measureGroup name="PlantPorts" caption="PlantPorts"/>
    <measureGroup name="ProductsPerPlant" caption="ProductsPerPlant"/>
    <measureGroup name="ProductsPerPlant  2" caption="ProductsPerPlant  2"/>
    <measureGroup name="VmiCustomers" caption="VmiCustomers"/>
    <measureGroup name="WhCapacities" caption="WhCapacities"/>
    <measureGroup name="WhCosts" caption="WhCosts"/>
  </measureGroups>
  <maps count="16">
    <map measureGroup="0" dimension="0"/>
    <map measureGroup="1" dimension="0"/>
    <map measureGroup="1" dimension="1"/>
    <map measureGroup="2" dimension="0"/>
    <map measureGroup="2" dimension="3"/>
    <map measureGroup="2" dimension="6"/>
    <map measureGroup="3" dimension="4"/>
    <map measureGroup="3" dimension="6"/>
    <map measureGroup="4" dimension="5"/>
    <map measureGroup="4" dimension="6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Kiran Barge" refreshedDate="46204.872314814813" createdVersion="3" refreshedVersion="6" minRefreshableVersion="3" recordCount="0" supportSubquery="1" supportAdvancedDrill="1">
  <cacheSource type="external" connectionId="1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c-carrier].[Carrier]" caption="Carrier" attribute="1" defaultMemberUniqueName="[c-carrier].[Carrier].[All]" allUniqueName="[c-carrier].[Carrier].[All]" dimensionUniqueName="[c-carrier]" displayFolder="" count="0" memberValueDatatype="130" unbalanced="0"/>
    <cacheHierarchy uniqueName="[FreightRates].[Carrier]" caption="Carrier" attribute="1" defaultMemberUniqueName="[FreightRates].[Carrier].[All]" allUniqueName="[FreightRates].[Carrier].[All]" dimensionUniqueName="[FreightRates]" displayFolder="" count="0" memberValueDatatype="130" unbalanced="0"/>
    <cacheHierarchy uniqueName="[FreightRates].[orig_port_cd]" caption="orig_port_cd" attribute="1" defaultMemberUniqueName="[FreightRates].[orig_port_cd].[All]" allUniqueName="[FreightRates].[orig_port_cd].[All]" dimensionUniqueName="[FreightRates]" displayFolder="" count="0" memberValueDatatype="130" unbalanced="0"/>
    <cacheHierarchy uniqueName="[FreightRates].[dest_port_cd]" caption="dest_port_cd" attribute="1" defaultMemberUniqueName="[FreightRates].[dest_port_cd].[All]" allUniqueName="[FreightRates].[dest_port_cd].[All]" dimensionUniqueName="[FreightRates]" displayFolder="" count="0" memberValueDatatype="130" unbalanced="0"/>
    <cacheHierarchy uniqueName="[FreightRates].[minm_wgh_qty]" caption="minm_wgh_qty" attribute="1" defaultMemberUniqueName="[FreightRates].[minm_wgh_qty].[All]" allUniqueName="[FreightRates].[minm_wgh_qty].[All]" dimensionUniqueName="[FreightRates]" displayFolder="" count="0" memberValueDatatype="5" unbalanced="0"/>
    <cacheHierarchy uniqueName="[FreightRates].[max_wgh_qty]" caption="max_wgh_qty" attribute="1" defaultMemberUniqueName="[FreightRates].[max_wgh_qty].[All]" allUniqueName="[FreightRates].[max_wgh_qty].[All]" dimensionUniqueName="[FreightRates]" displayFolder="" count="0" memberValueDatatype="5" unbalanced="0"/>
    <cacheHierarchy uniqueName="[FreightRates].[svc_cd]" caption="svc_cd" attribute="1" defaultMemberUniqueName="[FreightRates].[svc_cd].[All]" allUniqueName="[FreightRates].[svc_cd].[All]" dimensionUniqueName="[FreightRates]" displayFolder="" count="0" memberValueDatatype="130" unbalanced="0"/>
    <cacheHierarchy uniqueName="[FreightRates].[minimum cost]" caption="minimum cost" attribute="1" defaultMemberUniqueName="[FreightRates].[minimum cost].[All]" allUniqueName="[FreightRates].[minimum cost].[All]" dimensionUniqueName="[FreightRates]" displayFolder="" count="0" memberValueDatatype="5" unbalanced="0"/>
    <cacheHierarchy uniqueName="[FreightRates].[rate]" caption="rate" attribute="1" defaultMemberUniqueName="[FreightRates].[rate].[All]" allUniqueName="[FreightRates].[rate].[All]" dimensionUniqueName="[FreightRates]" displayFolder="" count="0" memberValueDatatype="5" unbalanced="0"/>
    <cacheHierarchy uniqueName="[FreightRates].[mode_dsc]" caption="mode_dsc" attribute="1" defaultMemberUniqueName="[FreightRates].[mode_dsc].[All]" allUniqueName="[FreightRates].[mode_dsc].[All]" dimensionUniqueName="[FreightRates]" displayFolder="" count="0" memberValueDatatype="130" unbalanced="0"/>
    <cacheHierarchy uniqueName="[FreightRates].[tpt_day_cnt]" caption="tpt_day_cnt" attribute="1" defaultMemberUniqueName="[FreightRates].[tpt_day_cnt].[All]" allUniqueName="[FreightRates].[tpt_day_cnt].[All]" dimensionUniqueName="[FreightRates]" displayFolder="" count="0" memberValueDatatype="20" unbalanced="0"/>
    <cacheHierarchy uniqueName="[FreightRates].[Carrier type]" caption="Carrier type" attribute="1" defaultMemberUniqueName="[FreightRates].[Carrier type].[All]" allUniqueName="[FreightRates].[Carrier type].[All]" dimensionUniqueName="[FreightRates]" displayFolder="" count="0" memberValueDatatype="130" unbalanced="0"/>
    <cacheHierarchy uniqueName="[OrderList].[Order ID]" caption="Order ID" attribute="1" defaultMemberUniqueName="[OrderList].[Order ID].[All]" allUniqueName="[OrderList].[Order ID].[All]" dimensionUniqueName="[OrderList]" displayFolder="" count="0" memberValueDatatype="5" unbalanced="0"/>
    <cacheHierarchy uniqueName="[OrderList].[Order Date]" caption="Order Date" attribute="1" time="1" defaultMemberUniqueName="[OrderList].[Order Date].[All]" allUniqueName="[OrderList].[Order Date].[All]" dimensionUniqueName="[OrderList]" displayFolder="" count="2" memberValueDatatype="7" unbalanced="0"/>
    <cacheHierarchy uniqueName="[OrderList].[Origin Port]" caption="Origin Port" attribute="1" defaultMemberUniqueName="[OrderList].[Origin Port].[All]" allUniqueName="[OrderList].[Origin Port].[All]" dimensionUniqueName="[OrderList]" displayFolder="" count="0" memberValueDatatype="130" unbalanced="0"/>
    <cacheHierarchy uniqueName="[OrderList].[Carrier]" caption="Carrier" attribute="1" defaultMemberUniqueName="[OrderList].[Carrier].[All]" allUniqueName="[OrderList].[Carrier].[All]" dimensionUniqueName="[OrderList]" displayFolder="" count="0" memberValueDatatype="130" unbalanced="0"/>
    <cacheHierarchy uniqueName="[OrderList].[TPT]" caption="TPT" attribute="1" defaultMemberUniqueName="[OrderList].[TPT].[All]" allUniqueName="[OrderList].[TPT].[All]" dimensionUniqueName="[OrderList]" displayFolder="" count="0" memberValueDatatype="20" unbalanced="0"/>
    <cacheHierarchy uniqueName="[OrderList].[Service Level]" caption="Service Level" attribute="1" defaultMemberUniqueName="[OrderList].[Service Level].[All]" allUniqueName="[OrderList].[Service Level].[All]" dimensionUniqueName="[OrderList]" displayFolder="" count="0" memberValueDatatype="130" unbalanced="0"/>
    <cacheHierarchy uniqueName="[OrderList].[Ship ahead day count]" caption="Ship ahead day count" attribute="1" defaultMemberUniqueName="[OrderList].[Ship ahead day count].[All]" allUniqueName="[OrderList].[Ship ahead day count].[All]" dimensionUniqueName="[OrderList]" displayFolder="" count="0" memberValueDatatype="20" unbalanced="0"/>
    <cacheHierarchy uniqueName="[OrderList].[Ship Late Day count]" caption="Ship Late Day count" attribute="1" defaultMemberUniqueName="[OrderList].[Ship Late Day count].[All]" allUniqueName="[OrderList].[Ship Late Day count].[All]" dimensionUniqueName="[OrderList]" displayFolder="" count="0" memberValueDatatype="20" unbalanced="0"/>
    <cacheHierarchy uniqueName="[OrderList].[Customer]" caption="Customer" attribute="1" defaultMemberUniqueName="[OrderList].[Customer].[All]" allUniqueName="[OrderList].[Customer].[All]" dimensionUniqueName="[OrderList]" displayFolder="" count="0" memberValueDatatype="130" unbalanced="0"/>
    <cacheHierarchy uniqueName="[OrderList].[Product ID]" caption="Product ID" attribute="1" defaultMemberUniqueName="[OrderList].[Product ID].[All]" allUniqueName="[OrderList].[Product ID].[All]" dimensionUniqueName="[OrderList]" displayFolder="" count="0" memberValueDatatype="20" unbalanced="0"/>
    <cacheHierarchy uniqueName="[OrderList].[Plant Code]" caption="Plant Code" attribute="1" defaultMemberUniqueName="[OrderList].[Plant Code].[All]" allUniqueName="[OrderList].[Plant Code].[All]" dimensionUniqueName="[OrderList]" displayFolder="" count="0" memberValueDatatype="130" unbalanced="0"/>
    <cacheHierarchy uniqueName="[OrderList].[Destination Port]" caption="Destination Port" attribute="1" defaultMemberUniqueName="[OrderList].[Destination Port].[All]" allUniqueName="[OrderList].[Destination Port].[All]" dimensionUniqueName="[OrderList]" displayFolder="" count="0" memberValueDatatype="130" unbalanced="0"/>
    <cacheHierarchy uniqueName="[OrderList].[Unit quantity]" caption="Unit quantity" attribute="1" defaultMemberUniqueName="[OrderList].[Unit quantity].[All]" allUniqueName="[OrderList].[Unit quantity].[All]" dimensionUniqueName="[OrderList]" displayFolder="" count="0" memberValueDatatype="20" unbalanced="0"/>
    <cacheHierarchy uniqueName="[OrderList].[Weight]" caption="Weight" attribute="1" defaultMemberUniqueName="[OrderList].[Weight].[All]" allUniqueName="[OrderList].[Weight].[All]" dimensionUniqueName="[OrderList]" displayFolder="" count="0" memberValueDatatype="5" unbalanced="0"/>
    <cacheHierarchy uniqueName="[PlantPorts].[Plant Code]" caption="Plant Code" attribute="1" defaultMemberUniqueName="[PlantPorts].[Plant Code].[All]" allUniqueName="[PlantPorts].[Plant Code].[All]" dimensionUniqueName="[PlantPorts]" displayFolder="" count="0" memberValueDatatype="130" unbalanced="0"/>
    <cacheHierarchy uniqueName="[PlantPorts].[Port]" caption="Port" attribute="1" defaultMemberUniqueName="[PlantPorts].[Port].[All]" allUniqueName="[PlantPorts].[Port].[All]" dimensionUniqueName="[PlantPorts]" displayFolder="" count="0" memberValueDatatype="130" unbalanced="0"/>
    <cacheHierarchy uniqueName="[ProductsPerPlant].[Plant Code]" caption="Plant Code" attribute="1" defaultMemberUniqueName="[ProductsPerPlant].[Plant Code].[All]" allUniqueName="[ProductsPerPlant].[Plant Code].[All]" dimensionUniqueName="[ProductsPerPlant]" displayFolder="" count="0" memberValueDatatype="130" unbalanced="0"/>
    <cacheHierarchy uniqueName="[ProductsPerPlant].[Product ID]" caption="Product ID" attribute="1" defaultMemberUniqueName="[ProductsPerPlant].[Product ID].[All]" allUniqueName="[ProductsPerPlant].[Product ID].[All]" dimensionUniqueName="[ProductsPerPlant]" displayFolder="" count="0" memberValueDatatype="20" unbalanced="0"/>
    <cacheHierarchy uniqueName="[ProductsPerPlant  2].[Plant Code]" caption="Plant Code" attribute="1" defaultMemberUniqueName="[ProductsPerPlant  2].[Plant Code].[All]" allUniqueName="[ProductsPerPlant  2].[Plant Code].[All]" dimensionUniqueName="[ProductsPerPlant  2]" displayFolder="" count="0" memberValueDatatype="130" unbalanced="0"/>
    <cacheHierarchy uniqueName="[VmiCustomers].[Plant Code]" caption="Plant Code" attribute="1" defaultMemberUniqueName="[VmiCustomers].[Plant Code].[All]" allUniqueName="[VmiCustomers].[Plant Code].[All]" dimensionUniqueName="[VmiCustomers]" displayFolder="" count="0" memberValueDatatype="130" unbalanced="0"/>
    <cacheHierarchy uniqueName="[VmiCustomers].[Customers]" caption="Customers" attribute="1" defaultMemberUniqueName="[VmiCustomers].[Customers].[All]" allUniqueName="[VmiCustomers].[Customers].[All]" dimensionUniqueName="[VmiCustomers]" displayFolder="" count="0" memberValueDatatype="130" unbalanced="0"/>
    <cacheHierarchy uniqueName="[WhCapacities].[Plant ID]" caption="Plant ID" attribute="1" defaultMemberUniqueName="[WhCapacities].[Plant ID].[All]" allUniqueName="[WhCapacities].[Plant ID].[All]" dimensionUniqueName="[WhCapacities]" displayFolder="" count="0" memberValueDatatype="130" unbalanced="0"/>
    <cacheHierarchy uniqueName="[WhCapacities].[Daily Capacity]" caption="Daily Capacity" attribute="1" defaultMemberUniqueName="[WhCapacities].[Daily Capacity].[All]" allUniqueName="[WhCapacities].[Daily Capacity].[All]" dimensionUniqueName="[WhCapacities]" displayFolder="" count="0" memberValueDatatype="20" unbalanced="0"/>
    <cacheHierarchy uniqueName="[WhCosts].[WH]" caption="WH" attribute="1" defaultMemberUniqueName="[WhCosts].[WH].[All]" allUniqueName="[WhCosts].[WH].[All]" dimensionUniqueName="[WhCosts]" displayFolder="" count="0" memberValueDatatype="130" unbalanced="0"/>
    <cacheHierarchy uniqueName="[WhCosts].[Cost/unit]" caption="Cost/unit" attribute="1" defaultMemberUniqueName="[WhCosts].[Cost/unit].[All]" allUniqueName="[WhCosts].[Cost/unit].[All]" dimensionUniqueName="[WhCosts]" displayFolder="" count="0" memberValueDatatype="5" unbalanced="0"/>
    <cacheHierarchy uniqueName="[Measures].[__XL_Count FreightRates]" caption="__XL_Count FreightRates" measure="1" displayFolder="" measureGroup="FreightRates" count="0" hidden="1"/>
    <cacheHierarchy uniqueName="[Measures].[__XL_Count OrderList]" caption="__XL_Count OrderList" measure="1" displayFolder="" measureGroup="OrderList" count="0" hidden="1"/>
    <cacheHierarchy uniqueName="[Measures].[__XL_Count VmiCustomers]" caption="__XL_Count VmiCustomers" measure="1" displayFolder="" measureGroup="VmiCustomers" count="0" hidden="1"/>
    <cacheHierarchy uniqueName="[Measures].[__XL_Count ProductsPerPlant]" caption="__XL_Count ProductsPerPlant" measure="1" displayFolder="" measureGroup="ProductsPerPlant" count="0" hidden="1"/>
    <cacheHierarchy uniqueName="[Measures].[__XL_Count PlantPorts]" caption="__XL_Count PlantPorts" measure="1" displayFolder="" measureGroup="PlantPorts" count="0" hidden="1"/>
    <cacheHierarchy uniqueName="[Measures].[__XL_Count WhCapacities]" caption="__XL_Count WhCapacities" measure="1" displayFolder="" measureGroup="WhCapacities" count="0" hidden="1"/>
    <cacheHierarchy uniqueName="[Measures].[__XL_Count WhCosts]" caption="__XL_Count WhCosts" measure="1" displayFolder="" measureGroup="WhCosts" count="0" hidden="1"/>
    <cacheHierarchy uniqueName="[Measures].[__XL_Count c-carrier]" caption="__XL_Count c-carrier" measure="1" displayFolder="" measureGroup="c-carrier" count="0" hidden="1"/>
    <cacheHierarchy uniqueName="[Measures].[__XL_Count ProductsPerPlant  2]" caption="__XL_Count ProductsPerPlant  2" measure="1" displayFolder="" measureGroup="ProductsPerPlant  2" count="0" hidden="1"/>
    <cacheHierarchy uniqueName="[Measures].[__No measures defined]" caption="__No measures defined" measure="1" displayFolder="" count="0" hidden="1"/>
    <cacheHierarchy uniqueName="[Measures].[Sum of Product ID]" caption="Sum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Product ID]" caption="Count of Product ID" measure="1" displayFolder="" measureGroup="ProductsPerPla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Unit quantity]" caption="Sum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Unit quantity]" caption="Count of Unit quantity" measure="1" displayFolder="" measureGroup="OrderLis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 ID]" caption="Sum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]" caption="Count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rrier]" caption="Count of Carrier" measure="1" displayFolder="" measureGroup="FreightRat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ip Late Day count]" caption="Sum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hip Late Day count]" caption="Average of Ship Late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rate]" caption="Sum of rate" measure="1" displayFolder="" measureGroup="FreightRa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Order ID]" caption="Average of Order ID" measure="1" displayFolder="" measureGroup="OrderLi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lant Code]" caption="Count of Plant Code" measure="1" displayFolder="" measureGroup="ProductsPerPlant 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Port]" caption="Count of Port" measure="1" displayFolder="" measureGroup="PlantPor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hip ahead day count]" caption="Sum of Ship ahead day count" measure="1" displayFolder="" measureGroup="OrderLis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arrier 2]" caption="Count of Carrier 2" measure="1" displayFolder="" measureGroup="c-carri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OrderLis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tag="a525df97-d4be-484b-bd4f-cf1a95fbb9c1" updatedVersion="6" minRefreshableVersion="5" useAutoFormatting="1" subtotalHiddenItems="1" itemPrintTitles="1" createdVersion="6" indent="0" outline="1" outlineData="1" multipleFieldFilters="0" chartFormat="3">
  <location ref="G16:H36" firstHeaderRow="1" firstDataRow="1" firstDataCol="1"/>
  <pivotFields count="2">
    <pivotField dataField="1" showAll="0"/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Daily Capacity" fld="0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-carrier]"/>
        <x15:activeTabTopLevelEntity name="[OrderList]"/>
        <x15:activeTabTopLevelEntity name="[FreightRates]"/>
        <x15:activeTabTopLevelEntity name="[ProductsPerPlant  2]"/>
        <x15:activeTabTopLevelEntity name="[WhCapacities]"/>
        <x15:activeTabTopLevelEntity name="[VmiCustomer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9" cacheId="9" applyNumberFormats="0" applyBorderFormats="0" applyFontFormats="0" applyPatternFormats="0" applyAlignmentFormats="0" applyWidthHeightFormats="1" dataCaption="Values" tag="6db53d33-d185-4250-af51-08228b5d7857" updatedVersion="6" minRefreshableVersion="3" useAutoFormatting="1" subtotalHiddenItems="1" itemPrintTitles="1" createdVersion="6" indent="0" outline="1" outlineData="1" multipleFieldFilters="0" chartFormat="9">
  <location ref="E35:F55" firstHeaderRow="1" firstDataRow="1" firstDataCol="1"/>
  <pivotFields count="2">
    <pivotField dataField="1" showAll="0"/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Product ID" fld="0" subtotal="count" baseField="1" baseItem="0"/>
  </dataFields>
  <chartFormats count="1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Produc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tPorts]"/>
        <x15:activeTabTopLevelEntity name="[ProductsPerPlant  2]"/>
        <x15:activeTabTopLevelEntity name="[ProductsPerPlant]"/>
        <x15:activeTabTopLevelEntity name="[OrderList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tag="e7d53629-8b93-4901-8224-8130fd4445ec" updatedVersion="6" minRefreshableVersion="3" useAutoFormatting="1" subtotalHiddenItems="1" itemPrintTitles="1" createdVersion="6" indent="0" outline="1" outlineData="1" multipleFieldFilters="0">
  <location ref="A36:A37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Ship Late Day count" fld="0" subtotal="average" baseField="0" baseItem="0" numFmtId="165"/>
  </dataFields>
  <formats count="4">
    <format dxfId="9">
      <pivotArea outline="0" collapsedLevelsAreSubtotals="1" fieldPosition="0"/>
    </format>
    <format dxfId="7">
      <pivotArea outline="0" collapsedLevelsAreSubtotals="1" fieldPosition="0"/>
    </format>
    <format dxfId="4">
      <pivotArea outline="0" collapsedLevelsAreSubtotals="1" fieldPosition="0"/>
    </format>
    <format dxfId="0">
      <pivotArea outline="0" collapsedLevelsAreSubtotals="1" fieldPosition="0"/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 Late Day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List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tag="85eb07af-76e9-4c8a-be0e-2a70987d1d86" updatedVersion="6" minRefreshableVersion="3" useAutoFormatting="1" subtotalHiddenItems="1" itemPrintTitles="1" createdVersion="5" indent="0" outline="1" outlineData="1" multipleFieldFilters="0">
  <location ref="A2:B22" firstHeaderRow="1" firstDataRow="1" firstDataCol="1"/>
  <pivotFields count="2"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Product ID" fld="1" subtotal="count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Produc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PerPlant  2]"/>
        <x15:activeTabTopLevelEntity name="[ProductsPerPlant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tag="bd38066b-35ac-4c6c-af73-c2396c8e572c" updatedVersion="6" minRefreshableVersion="3" useAutoFormatting="1" subtotalHiddenItems="1" itemPrintTitles="1" createdVersion="6" indent="0" outline="1" outlineData="1" multipleFieldFilters="0" chartFormat="3">
  <location ref="D25:E28" firstHeaderRow="1" firstDataRow="1" firstDataCol="1"/>
  <pivotFields count="2"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hip Late Day count" fld="1" subtotal="average" baseField="0" baseItem="0"/>
  </dataFields>
  <formats count="4">
    <format dxfId="13">
      <pivotArea collapsedLevelsAreSubtotals="1" fieldPosition="0">
        <references count="1">
          <reference field="0" count="1">
            <x v="0"/>
          </reference>
        </references>
      </pivotArea>
    </format>
    <format dxfId="12">
      <pivotArea collapsedLevelsAreSubtotals="1" fieldPosition="0">
        <references count="1">
          <reference field="0" count="1">
            <x v="0"/>
          </reference>
        </references>
      </pivotArea>
    </format>
    <format dxfId="11">
      <pivotArea collapsedLevelsAreSubtotals="1" fieldPosition="0">
        <references count="1">
          <reference field="0" count="1">
            <x v="0"/>
          </reference>
        </references>
      </pivotArea>
    </format>
    <format dxfId="10">
      <pivotArea collapsedLevelsAreSubtotals="1" fieldPosition="0">
        <references count="1">
          <reference field="0" count="1">
            <x v="1"/>
          </reference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>
      <members count="9" level="1">
        <member name=""/>
        <member name=""/>
        <member name="[c-carrier].[Carrier].&amp;[V444_2]"/>
        <member name="[c-carrier].[Carrier].&amp;[V444_4]"/>
        <member name="[c-carrier].[Carrier].&amp;[V444_5]"/>
        <member name="[c-carrier].[Carrier].&amp;[V444_6]"/>
        <member name="[c-carrier].[Carrier].&amp;[V444_7]"/>
        <member name="[c-carrier].[Carrier].&amp;[V444_8]"/>
        <member name="[c-carrier].[Carrier].&amp;[V444_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 Late Day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-carrier]"/>
        <x15:activeTabTopLevelEntity name="[OrderList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2" cacheId="10" applyNumberFormats="0" applyBorderFormats="0" applyFontFormats="0" applyPatternFormats="0" applyAlignmentFormats="0" applyWidthHeightFormats="1" dataCaption="Values" tag="7a0db93d-675f-4586-85e2-a4a8ea9b84cc" updatedVersion="6" minRefreshableVersion="3" useAutoFormatting="1" subtotalHiddenItems="1" itemPrintTitles="1" createdVersion="6" indent="0" outline="1" outlineData="1" multipleFieldFilters="0">
  <location ref="L23:M2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1"/>
  </dataFields>
  <formats count="1">
    <format dxfId="14">
      <pivotArea outline="0" collapsedLevelsAreSubtotals="1" fieldPosition="0"/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Order ID"/>
    <pivotHierarchy dragToData="1"/>
    <pivotHierarchy dragToData="1"/>
    <pivotHierarchy dragToData="1" caption="Average of Ship Late Day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ate"/>
    <pivotHierarchy dragToData="1"/>
    <pivotHierarchy dragToData="1"/>
    <pivotHierarchy dragToData="1"/>
    <pivotHierarchy dragToData="1"/>
    <pivotHierarchy dragToData="1"/>
    <pivotHierarchy dragToData="1" caption="Average of max_wgh_qt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reightRates]"/>
        <x15:activeTabTopLevelEntity name="[OrderList]"/>
        <x15:activeTabTopLevelEntity name="[PlantPorts]"/>
        <x15:activeTabTopLevelEntity name="[VmiCustomers]"/>
        <x15:activeTabTopLevelEntity name="[c-carrier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tag="6644fac8-82c9-476d-92db-bb0f223ba42f" updatedVersion="6" minRefreshableVersion="3" useAutoFormatting="1" subtotalHiddenItems="1" itemPrintTitles="1" createdVersion="6" indent="0" outline="1" outlineData="1" multipleFieldFilters="0" chartFormat="6">
  <location ref="A25:B33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ID" fld="1" subtotal="count" showDataAs="percentOfCol" baseField="0" baseItem="0" numFmtId="10"/>
  </dataFields>
  <formats count="1">
    <format dxfId="15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Order ID"/>
    <pivotHierarchy dragToData="1"/>
    <pivotHierarchy dragToData="1"/>
    <pivotHierarchy dragToData="1"/>
    <pivotHierarchy dragToData="1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tPorts]"/>
        <x15:activeTabTopLevelEntity name="[OrderList]"/>
        <x15:activeTabTopLevelEntity name="[ProductsPerPlant  2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tag="213dd78a-d1ff-4f9e-9281-f570f07a8a96" updatedVersion="6" minRefreshableVersion="3" useAutoFormatting="1" subtotalHiddenItems="1" itemPrintTitles="1" createdVersion="6" indent="0" outline="1" outlineData="1" multipleFieldFilters="0" chartFormat="3">
  <location ref="D12:E22" firstHeaderRow="1" firstDataRow="1" firstDataCol="1"/>
  <pivotFields count="2"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arri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reightRates]"/>
        <x15:activeTabTopLevelEntity name="[OrderList]"/>
        <x15:activeTabTopLevelEntity name="[c-carrier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tag="34286ac2-5660-4268-af63-38bebec7fc88" updatedVersion="6" minRefreshableVersion="3" useAutoFormatting="1" subtotalHiddenItems="1" itemPrintTitles="1" createdVersion="6" indent="0" outline="1" outlineData="1" multipleFieldFilters="0" chartFormat="3">
  <location ref="D2:E10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Unit quantity" fld="1" subtotal="average" baseField="1" baseItem="0"/>
  </dataFields>
  <formats count="33">
    <format dxfId="48">
      <pivotArea collapsedLevelsAreSubtotals="1" fieldPosition="0">
        <references count="1">
          <reference field="0" count="0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  <format dxfId="46">
      <pivotArea collapsedLevelsAreSubtotals="1" fieldPosition="0">
        <references count="1">
          <reference field="0" count="0"/>
        </references>
      </pivotArea>
    </format>
    <format dxfId="45">
      <pivotArea collapsedLevelsAreSubtotals="1" fieldPosition="0">
        <references count="1">
          <reference field="0" count="0"/>
        </references>
      </pivotArea>
    </format>
    <format dxfId="44">
      <pivotArea collapsedLevelsAreSubtotals="1" fieldPosition="0">
        <references count="1">
          <reference field="0" count="0"/>
        </references>
      </pivotArea>
    </format>
    <format dxfId="43">
      <pivotArea collapsedLevelsAreSubtotals="1" fieldPosition="0">
        <references count="1">
          <reference field="0" count="0"/>
        </references>
      </pivotArea>
    </format>
    <format dxfId="42">
      <pivotArea collapsedLevelsAreSubtotals="1" fieldPosition="0">
        <references count="1">
          <reference field="0" count="0"/>
        </references>
      </pivotArea>
    </format>
    <format dxfId="41">
      <pivotArea collapsedLevelsAreSubtotals="1" fieldPosition="0">
        <references count="1">
          <reference field="0" count="0"/>
        </references>
      </pivotArea>
    </format>
    <format dxfId="40">
      <pivotArea collapsedLevelsAreSubtotals="1" fieldPosition="0">
        <references count="1">
          <reference field="0" count="0"/>
        </references>
      </pivotArea>
    </format>
    <format dxfId="39">
      <pivotArea collapsedLevelsAreSubtotals="1" fieldPosition="0">
        <references count="1">
          <reference field="0" count="0"/>
        </references>
      </pivotArea>
    </format>
    <format dxfId="38">
      <pivotArea collapsedLevelsAreSubtotals="1" fieldPosition="0">
        <references count="1">
          <reference field="0" count="0"/>
        </references>
      </pivotArea>
    </format>
    <format dxfId="37">
      <pivotArea collapsedLevelsAreSubtotals="1" fieldPosition="0">
        <references count="1">
          <reference field="0" count="0"/>
        </references>
      </pivotArea>
    </format>
    <format dxfId="36">
      <pivotArea collapsedLevelsAreSubtotals="1" fieldPosition="0">
        <references count="1">
          <reference field="0" count="0"/>
        </references>
      </pivotArea>
    </format>
    <format dxfId="35">
      <pivotArea collapsedLevelsAreSubtotals="1" fieldPosition="0">
        <references count="1">
          <reference field="0" count="0"/>
        </references>
      </pivotArea>
    </format>
    <format dxfId="34">
      <pivotArea collapsedLevelsAreSubtotals="1" fieldPosition="0">
        <references count="1">
          <reference field="0" count="0"/>
        </references>
      </pivotArea>
    </format>
    <format dxfId="33">
      <pivotArea grandRow="1" outline="0" collapsedLevelsAreSubtotals="1" fieldPosition="0"/>
    </format>
    <format dxfId="32">
      <pivotArea grandRow="1" outline="0" collapsedLevelsAreSubtotals="1" fieldPosition="0"/>
    </format>
    <format dxfId="31">
      <pivotArea grandRow="1" outline="0" collapsedLevelsAreSubtotals="1" fieldPosition="0"/>
    </format>
    <format dxfId="30">
      <pivotArea grandRow="1" outline="0" collapsedLevelsAreSubtotals="1" fieldPosition="0"/>
    </format>
    <format dxfId="29">
      <pivotArea grandRow="1" outline="0" collapsedLevelsAreSubtotals="1" fieldPosition="0"/>
    </format>
    <format dxfId="28">
      <pivotArea grandRow="1" outline="0" collapsedLevelsAreSubtotals="1" fieldPosition="0"/>
    </format>
    <format dxfId="27">
      <pivotArea grandRow="1" outline="0" collapsedLevelsAreSubtotals="1" fieldPosition="0"/>
    </format>
    <format dxfId="26">
      <pivotArea grandRow="1" outline="0" collapsedLevelsAreSubtotals="1" fieldPosition="0"/>
    </format>
    <format dxfId="25">
      <pivotArea grandRow="1" outline="0" collapsedLevelsAreSubtotals="1" fieldPosition="0"/>
    </format>
    <format dxfId="24">
      <pivotArea grandRow="1" outline="0" collapsedLevelsAreSubtotals="1" fieldPosition="0"/>
    </format>
    <format dxfId="23">
      <pivotArea grandRow="1" outline="0" collapsedLevelsAreSubtotals="1" fieldPosition="0"/>
    </format>
    <format dxfId="22">
      <pivotArea grandRow="1" outline="0" collapsedLevelsAreSubtotals="1" fieldPosition="0"/>
    </format>
    <format dxfId="21">
      <pivotArea grandRow="1" outline="0" collapsedLevelsAreSubtotals="1" fieldPosition="0"/>
    </format>
    <format dxfId="20">
      <pivotArea grandRow="1" outline="0" collapsedLevelsAreSubtotals="1" fieldPosition="0"/>
    </format>
    <format dxfId="19">
      <pivotArea grandRow="1" outline="0" collapsedLevelsAreSubtotals="1" fieldPosition="0"/>
    </format>
    <format dxfId="18">
      <pivotArea grandRow="1" outline="0" collapsedLevelsAreSubtotals="1" fieldPosition="0"/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Unit quantity"/>
    <pivotHierarchy dragToData="1" caption="Count of Unit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tPorts]"/>
        <x15:activeTabTopLevelEntity name="[OrderList]"/>
        <x15:activeTabTopLevelEntity name="[ProductsPerPlant  2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tag="41b0ece5-fbfe-4faf-86d1-6f2da94ab206" updatedVersion="6" minRefreshableVersion="3" useAutoFormatting="1" subtotalHiddenItems="1" itemPrintTitles="1" createdVersion="6" indent="0" outline="1" outlineData="1" multipleFieldFilters="0">
  <location ref="D34:D3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rate" fld="0" baseField="0" baseItem="0" numFmtId="164"/>
  </dataFields>
  <formats count="3"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outline="0" collapsedLevelsAreSubtotals="1" fieldPosition="0"/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reightRates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tag="a249b00a-4a62-4ac9-a9e7-2902e303c158" updatedVersion="6" minRefreshableVersion="3" useAutoFormatting="1" subtotalHiddenItems="1" itemPrintTitles="1" createdVersion="6" indent="0" outline="1" outlineData="1" multipleFieldFilters="0">
  <location ref="D31:D3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Order ID" fld="0" subtotal="count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List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Timeline_Order_Date" sourceName="[OrderList].[Order Date]">
  <pivotTables>
    <pivotTable tabId="1" name="PivotTable11"/>
  </pivotTables>
  <state minimalRefreshVersion="6" lastRefreshVersion="6" pivotCacheId="1" filterType="unknown">
    <bounds startDate="2013-01-01T00:00:00" endDate="201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Timeline_Order_Date" caption="Order Date" level="2" selectionLevel="2" scrollPosition="2013-06-15T00:00:00" style="TimeSlicerStyleLight5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5"/>
  <sheetViews>
    <sheetView topLeftCell="A4" zoomScale="60" zoomScaleNormal="56" workbookViewId="0">
      <selection activeCell="A37" sqref="A37"/>
    </sheetView>
  </sheetViews>
  <sheetFormatPr defaultRowHeight="14.5" x14ac:dyDescent="0.35"/>
  <cols>
    <col min="1" max="1" width="14.08984375" customWidth="1"/>
    <col min="2" max="2" width="16.08984375" customWidth="1"/>
    <col min="3" max="3" width="7.81640625" bestFit="1" customWidth="1"/>
    <col min="4" max="4" width="14.1796875" customWidth="1"/>
    <col min="5" max="5" width="14" customWidth="1"/>
    <col min="6" max="6" width="17.6328125" customWidth="1"/>
    <col min="7" max="7" width="15.81640625" customWidth="1"/>
    <col min="8" max="8" width="16.6328125" customWidth="1"/>
    <col min="9" max="11" width="7.54296875" customWidth="1"/>
    <col min="12" max="12" width="14" customWidth="1"/>
    <col min="13" max="13" width="15.81640625" customWidth="1"/>
    <col min="14" max="14" width="19.6328125" customWidth="1"/>
    <col min="15" max="19" width="7.54296875" customWidth="1"/>
    <col min="20" max="20" width="5.453125" customWidth="1"/>
    <col min="21" max="22" width="7.54296875" customWidth="1"/>
    <col min="23" max="23" width="5.453125" customWidth="1"/>
    <col min="24" max="28" width="7.54296875" customWidth="1"/>
    <col min="29" max="29" width="5.453125" customWidth="1"/>
    <col min="30" max="44" width="7.54296875" customWidth="1"/>
    <col min="45" max="45" width="5.453125" customWidth="1"/>
    <col min="46" max="50" width="7.54296875" customWidth="1"/>
    <col min="51" max="51" width="5.453125" customWidth="1"/>
    <col min="52" max="55" width="7.54296875" customWidth="1"/>
    <col min="56" max="56" width="5.453125" customWidth="1"/>
    <col min="57" max="62" width="7.54296875" customWidth="1"/>
    <col min="63" max="63" width="5.453125" customWidth="1"/>
    <col min="64" max="64" width="7.54296875" customWidth="1"/>
    <col min="65" max="65" width="5.453125" customWidth="1"/>
    <col min="66" max="70" width="7.54296875" customWidth="1"/>
    <col min="71" max="72" width="5.453125" customWidth="1"/>
    <col min="73" max="74" width="7.54296875" customWidth="1"/>
    <col min="75" max="76" width="5.453125" customWidth="1"/>
    <col min="77" max="77" width="7.54296875" customWidth="1"/>
    <col min="78" max="78" width="5.453125" customWidth="1"/>
    <col min="79" max="84" width="7.54296875" customWidth="1"/>
    <col min="85" max="86" width="5.453125" customWidth="1"/>
    <col min="87" max="93" width="7.54296875" customWidth="1"/>
    <col min="94" max="94" width="5.453125" customWidth="1"/>
    <col min="95" max="96" width="7.54296875" customWidth="1"/>
    <col min="97" max="97" width="5.453125" customWidth="1"/>
    <col min="98" max="101" width="7.54296875" customWidth="1"/>
    <col min="102" max="103" width="5.453125" customWidth="1"/>
    <col min="104" max="115" width="7.54296875" customWidth="1"/>
    <col min="116" max="116" width="5.453125" customWidth="1"/>
    <col min="117" max="117" width="7.54296875" customWidth="1"/>
    <col min="118" max="118" width="5.453125" customWidth="1"/>
    <col min="119" max="124" width="7.54296875" customWidth="1"/>
    <col min="125" max="125" width="5.453125" customWidth="1"/>
    <col min="126" max="127" width="7.54296875" customWidth="1"/>
    <col min="128" max="130" width="5.453125" customWidth="1"/>
    <col min="131" max="135" width="7.54296875" customWidth="1"/>
    <col min="136" max="136" width="5.453125" customWidth="1"/>
    <col min="137" max="139" width="7.54296875" customWidth="1"/>
    <col min="140" max="140" width="5.453125" customWidth="1"/>
    <col min="141" max="141" width="7.54296875" customWidth="1"/>
    <col min="142" max="142" width="5.453125" customWidth="1"/>
    <col min="143" max="144" width="7.54296875" customWidth="1"/>
    <col min="145" max="145" width="5.453125" customWidth="1"/>
    <col min="146" max="149" width="7.54296875" customWidth="1"/>
    <col min="150" max="150" width="5.453125" customWidth="1"/>
    <col min="151" max="153" width="7.54296875" customWidth="1"/>
    <col min="154" max="154" width="5.453125" customWidth="1"/>
    <col min="155" max="160" width="7.54296875" customWidth="1"/>
    <col min="161" max="161" width="5.453125" customWidth="1"/>
    <col min="162" max="165" width="7.54296875" customWidth="1"/>
    <col min="166" max="166" width="5.453125" customWidth="1"/>
    <col min="167" max="173" width="7.54296875" customWidth="1"/>
    <col min="174" max="176" width="5.453125" customWidth="1"/>
    <col min="177" max="177" width="7.54296875" customWidth="1"/>
    <col min="178" max="178" width="5.453125" customWidth="1"/>
    <col min="179" max="180" width="7.54296875" customWidth="1"/>
    <col min="181" max="181" width="5.453125" customWidth="1"/>
    <col min="182" max="192" width="7.54296875" customWidth="1"/>
    <col min="193" max="193" width="5.453125" customWidth="1"/>
    <col min="194" max="204" width="7.54296875" customWidth="1"/>
    <col min="205" max="205" width="5.453125" customWidth="1"/>
    <col min="206" max="208" width="7.54296875" customWidth="1"/>
    <col min="209" max="209" width="5.453125" customWidth="1"/>
    <col min="210" max="210" width="7.54296875" customWidth="1"/>
    <col min="211" max="211" width="5.453125" customWidth="1"/>
    <col min="212" max="220" width="7.54296875" customWidth="1"/>
    <col min="221" max="222" width="5.453125" customWidth="1"/>
    <col min="223" max="230" width="7.54296875" customWidth="1"/>
    <col min="231" max="231" width="5.453125" customWidth="1"/>
    <col min="232" max="232" width="7.54296875" customWidth="1"/>
    <col min="233" max="233" width="5.453125" customWidth="1"/>
    <col min="234" max="239" width="7.54296875" customWidth="1"/>
    <col min="240" max="240" width="5.453125" customWidth="1"/>
    <col min="241" max="249" width="7.54296875" customWidth="1"/>
    <col min="250" max="250" width="5.453125" customWidth="1"/>
    <col min="251" max="267" width="7.54296875" customWidth="1"/>
    <col min="268" max="269" width="5.453125" customWidth="1"/>
    <col min="270" max="271" width="7.54296875" customWidth="1"/>
    <col min="272" max="272" width="5.453125" customWidth="1"/>
    <col min="273" max="277" width="7.54296875" customWidth="1"/>
    <col min="278" max="278" width="5.453125" customWidth="1"/>
    <col min="279" max="279" width="7.54296875" customWidth="1"/>
    <col min="280" max="280" width="5.453125" customWidth="1"/>
    <col min="281" max="283" width="7.54296875" customWidth="1"/>
    <col min="284" max="284" width="5.453125" customWidth="1"/>
    <col min="285" max="291" width="7.54296875" customWidth="1"/>
    <col min="292" max="293" width="5.453125" customWidth="1"/>
    <col min="294" max="296" width="7.54296875" customWidth="1"/>
    <col min="297" max="297" width="5.453125" customWidth="1"/>
    <col min="298" max="307" width="7.54296875" customWidth="1"/>
    <col min="308" max="309" width="5.453125" customWidth="1"/>
    <col min="310" max="327" width="7.54296875" customWidth="1"/>
    <col min="328" max="328" width="5.453125" customWidth="1"/>
    <col min="329" max="329" width="7.54296875" customWidth="1"/>
    <col min="330" max="330" width="5.453125" customWidth="1"/>
    <col min="331" max="337" width="7.54296875" customWidth="1"/>
    <col min="338" max="338" width="5.453125" customWidth="1"/>
    <col min="339" max="344" width="7.54296875" customWidth="1"/>
    <col min="345" max="345" width="5.453125" customWidth="1"/>
    <col min="346" max="352" width="7.54296875" customWidth="1"/>
    <col min="353" max="353" width="5.453125" customWidth="1"/>
    <col min="354" max="361" width="7.54296875" customWidth="1"/>
    <col min="362" max="362" width="5.453125" customWidth="1"/>
    <col min="363" max="365" width="7.54296875" customWidth="1"/>
    <col min="366" max="366" width="5.453125" customWidth="1"/>
    <col min="367" max="370" width="7.54296875" customWidth="1"/>
    <col min="371" max="371" width="5.453125" customWidth="1"/>
    <col min="372" max="376" width="7.54296875" customWidth="1"/>
    <col min="377" max="377" width="5.453125" customWidth="1"/>
    <col min="378" max="380" width="7.54296875" customWidth="1"/>
    <col min="381" max="381" width="5.453125" customWidth="1"/>
    <col min="382" max="383" width="7.54296875" customWidth="1"/>
    <col min="384" max="384" width="5.453125" customWidth="1"/>
    <col min="385" max="385" width="7.54296875" customWidth="1"/>
    <col min="386" max="389" width="5.453125" customWidth="1"/>
    <col min="390" max="404" width="7.54296875" customWidth="1"/>
    <col min="405" max="405" width="5.453125" customWidth="1"/>
    <col min="406" max="419" width="7.54296875" customWidth="1"/>
    <col min="420" max="420" width="5.453125" customWidth="1"/>
    <col min="421" max="434" width="7.54296875" customWidth="1"/>
    <col min="435" max="435" width="5.453125" customWidth="1"/>
    <col min="436" max="439" width="7.54296875" customWidth="1"/>
    <col min="440" max="441" width="5.453125" customWidth="1"/>
    <col min="442" max="446" width="7.54296875" customWidth="1"/>
    <col min="447" max="447" width="5.453125" customWidth="1"/>
    <col min="448" max="452" width="7.54296875" customWidth="1"/>
    <col min="453" max="453" width="5.453125" customWidth="1"/>
    <col min="454" max="455" width="7.54296875" customWidth="1"/>
    <col min="456" max="456" width="5.453125" customWidth="1"/>
    <col min="457" max="457" width="7.54296875" customWidth="1"/>
    <col min="458" max="458" width="5.453125" customWidth="1"/>
    <col min="459" max="461" width="7.54296875" customWidth="1"/>
    <col min="462" max="462" width="5.453125" customWidth="1"/>
    <col min="463" max="466" width="7.54296875" customWidth="1"/>
    <col min="467" max="467" width="5.453125" customWidth="1"/>
    <col min="468" max="469" width="7.54296875" customWidth="1"/>
    <col min="470" max="470" width="5.453125" customWidth="1"/>
    <col min="471" max="483" width="7.54296875" customWidth="1"/>
    <col min="484" max="484" width="5.453125" customWidth="1"/>
    <col min="485" max="489" width="7.54296875" customWidth="1"/>
    <col min="490" max="490" width="5.453125" customWidth="1"/>
    <col min="491" max="500" width="7.54296875" customWidth="1"/>
    <col min="501" max="501" width="5.453125" customWidth="1"/>
    <col min="502" max="504" width="7.54296875" customWidth="1"/>
    <col min="505" max="505" width="5.453125" customWidth="1"/>
    <col min="506" max="506" width="7.54296875" customWidth="1"/>
    <col min="507" max="507" width="5.453125" customWidth="1"/>
    <col min="508" max="508" width="7.54296875" customWidth="1"/>
    <col min="509" max="509" width="5.453125" customWidth="1"/>
    <col min="510" max="511" width="7.54296875" customWidth="1"/>
    <col min="512" max="512" width="5.453125" customWidth="1"/>
    <col min="513" max="516" width="7.54296875" customWidth="1"/>
    <col min="517" max="517" width="5.453125" customWidth="1"/>
    <col min="518" max="522" width="7.54296875" customWidth="1"/>
    <col min="523" max="523" width="5.453125" customWidth="1"/>
    <col min="524" max="525" width="7.54296875" customWidth="1"/>
    <col min="526" max="526" width="5.453125" customWidth="1"/>
    <col min="527" max="548" width="7.54296875" customWidth="1"/>
    <col min="549" max="549" width="5.453125" customWidth="1"/>
    <col min="550" max="551" width="7.54296875" customWidth="1"/>
    <col min="552" max="552" width="5.453125" customWidth="1"/>
    <col min="553" max="555" width="7.54296875" customWidth="1"/>
    <col min="556" max="556" width="5.453125" customWidth="1"/>
    <col min="557" max="560" width="7.54296875" customWidth="1"/>
    <col min="561" max="561" width="5.453125" customWidth="1"/>
    <col min="562" max="583" width="7.54296875" customWidth="1"/>
    <col min="584" max="584" width="5.453125" customWidth="1"/>
    <col min="585" max="598" width="7.54296875" customWidth="1"/>
    <col min="599" max="599" width="5.453125" customWidth="1"/>
    <col min="600" max="603" width="7.54296875" customWidth="1"/>
    <col min="604" max="604" width="5.453125" customWidth="1"/>
    <col min="605" max="641" width="7.54296875" customWidth="1"/>
    <col min="642" max="642" width="5.453125" customWidth="1"/>
    <col min="643" max="698" width="7.54296875" customWidth="1"/>
    <col min="699" max="700" width="5.453125" customWidth="1"/>
    <col min="701" max="716" width="7.54296875" customWidth="1"/>
    <col min="717" max="717" width="5.453125" customWidth="1"/>
    <col min="718" max="732" width="7.54296875" customWidth="1"/>
    <col min="733" max="733" width="5.453125" customWidth="1"/>
    <col min="734" max="743" width="7.54296875" customWidth="1"/>
    <col min="744" max="744" width="5.453125" customWidth="1"/>
    <col min="745" max="749" width="7.54296875" customWidth="1"/>
    <col min="750" max="751" width="5.453125" customWidth="1"/>
    <col min="752" max="757" width="7.54296875" customWidth="1"/>
    <col min="758" max="758" width="5.453125" customWidth="1"/>
    <col min="759" max="763" width="7.54296875" customWidth="1"/>
    <col min="764" max="764" width="5.453125" customWidth="1"/>
    <col min="765" max="766" width="7.54296875" customWidth="1"/>
    <col min="767" max="767" width="5.453125" customWidth="1"/>
    <col min="768" max="780" width="7.54296875" customWidth="1"/>
    <col min="781" max="781" width="5.453125" customWidth="1"/>
    <col min="782" max="792" width="7.54296875" customWidth="1"/>
    <col min="793" max="793" width="5.453125" customWidth="1"/>
    <col min="794" max="811" width="7.54296875" customWidth="1"/>
    <col min="812" max="812" width="5.453125" customWidth="1"/>
    <col min="813" max="815" width="7.54296875" customWidth="1"/>
    <col min="816" max="816" width="5.453125" customWidth="1"/>
    <col min="817" max="819" width="7.54296875" customWidth="1"/>
    <col min="820" max="820" width="5.453125" customWidth="1"/>
    <col min="821" max="824" width="7.54296875" customWidth="1"/>
    <col min="825" max="825" width="5.453125" customWidth="1"/>
    <col min="826" max="838" width="7.54296875" customWidth="1"/>
    <col min="839" max="840" width="5.453125" customWidth="1"/>
    <col min="841" max="843" width="7.54296875" customWidth="1"/>
    <col min="844" max="844" width="5.453125" customWidth="1"/>
    <col min="845" max="916" width="7.54296875" customWidth="1"/>
    <col min="917" max="917" width="5.453125" customWidth="1"/>
    <col min="918" max="935" width="7.54296875" customWidth="1"/>
    <col min="936" max="936" width="5.453125" customWidth="1"/>
    <col min="937" max="955" width="7.54296875" customWidth="1"/>
    <col min="956" max="956" width="5.453125" customWidth="1"/>
    <col min="957" max="961" width="7.54296875" customWidth="1"/>
    <col min="962" max="962" width="5.453125" customWidth="1"/>
    <col min="963" max="982" width="7.54296875" customWidth="1"/>
    <col min="983" max="983" width="5.453125" customWidth="1"/>
    <col min="984" max="1043" width="7.54296875" customWidth="1"/>
    <col min="1044" max="1044" width="5.453125" customWidth="1"/>
    <col min="1045" max="1079" width="7.54296875" customWidth="1"/>
    <col min="1080" max="1080" width="5.453125" customWidth="1"/>
    <col min="1081" max="1083" width="7.54296875" customWidth="1"/>
    <col min="1084" max="1084" width="5.453125" customWidth="1"/>
    <col min="1085" max="1108" width="7.54296875" customWidth="1"/>
    <col min="1109" max="1109" width="5.453125" customWidth="1"/>
    <col min="1110" max="1181" width="7.54296875" customWidth="1"/>
    <col min="1182" max="1182" width="5.453125" customWidth="1"/>
    <col min="1183" max="1187" width="7.54296875" customWidth="1"/>
    <col min="1188" max="1188" width="5.453125" customWidth="1"/>
    <col min="1189" max="1190" width="7.54296875" customWidth="1"/>
    <col min="1191" max="1191" width="5.453125" customWidth="1"/>
    <col min="1192" max="1194" width="7.54296875" customWidth="1"/>
    <col min="1195" max="1195" width="5.453125" customWidth="1"/>
    <col min="1196" max="1222" width="7.54296875" customWidth="1"/>
    <col min="1223" max="1223" width="5.453125" customWidth="1"/>
    <col min="1224" max="1230" width="7.54296875" customWidth="1"/>
    <col min="1231" max="1231" width="5.453125" customWidth="1"/>
    <col min="1232" max="1240" width="7.54296875" customWidth="1"/>
    <col min="1241" max="1241" width="5.453125" customWidth="1"/>
    <col min="1242" max="1246" width="7.54296875" customWidth="1"/>
    <col min="1247" max="1248" width="5.453125" customWidth="1"/>
    <col min="1249" max="1251" width="7.54296875" customWidth="1"/>
    <col min="1252" max="1252" width="5.453125" customWidth="1"/>
    <col min="1253" max="1259" width="7.54296875" customWidth="1"/>
    <col min="1260" max="1261" width="5.453125" customWidth="1"/>
    <col min="1262" max="1264" width="7.54296875" customWidth="1"/>
    <col min="1265" max="1265" width="5.453125" customWidth="1"/>
    <col min="1266" max="1266" width="7.54296875" customWidth="1"/>
    <col min="1267" max="1267" width="5.453125" customWidth="1"/>
    <col min="1268" max="1270" width="7.54296875" customWidth="1"/>
    <col min="1271" max="1271" width="5.453125" customWidth="1"/>
    <col min="1272" max="1277" width="7.54296875" customWidth="1"/>
    <col min="1278" max="1278" width="5.453125" customWidth="1"/>
    <col min="1279" max="1282" width="7.54296875" customWidth="1"/>
    <col min="1283" max="1283" width="5.453125" customWidth="1"/>
    <col min="1284" max="1284" width="7.54296875" customWidth="1"/>
    <col min="1285" max="1285" width="5.453125" customWidth="1"/>
    <col min="1286" max="1291" width="7.54296875" customWidth="1"/>
    <col min="1292" max="1293" width="5.453125" customWidth="1"/>
    <col min="1294" max="1298" width="7.54296875" customWidth="1"/>
    <col min="1299" max="1299" width="5.453125" customWidth="1"/>
    <col min="1300" max="1304" width="7.54296875" customWidth="1"/>
    <col min="1305" max="1307" width="5.453125" customWidth="1"/>
    <col min="1308" max="1358" width="7.54296875" customWidth="1"/>
    <col min="1359" max="1359" width="5.453125" customWidth="1"/>
    <col min="1360" max="1460" width="7.54296875" customWidth="1"/>
    <col min="1461" max="1461" width="5.453125" customWidth="1"/>
    <col min="1462" max="1462" width="7.54296875" customWidth="1"/>
    <col min="1463" max="1463" width="5.453125" customWidth="1"/>
    <col min="1464" max="1466" width="7.54296875" customWidth="1"/>
    <col min="1467" max="1467" width="5.453125" customWidth="1"/>
    <col min="1468" max="1468" width="7.54296875" customWidth="1"/>
    <col min="1469" max="1469" width="5.453125" customWidth="1"/>
    <col min="1470" max="1554" width="7.54296875" customWidth="1"/>
    <col min="1555" max="1556" width="5.453125" customWidth="1"/>
    <col min="1557" max="1557" width="7.54296875" customWidth="1"/>
    <col min="1558" max="1558" width="5.453125" customWidth="1"/>
    <col min="1559" max="1565" width="7.54296875" customWidth="1"/>
    <col min="1566" max="1566" width="5.453125" customWidth="1"/>
    <col min="1567" max="1573" width="7.54296875" customWidth="1"/>
    <col min="1574" max="1574" width="5.453125" customWidth="1"/>
    <col min="1575" max="1598" width="7.54296875" customWidth="1"/>
    <col min="1599" max="1599" width="5.453125" customWidth="1"/>
    <col min="1600" max="1749" width="7.54296875" customWidth="1"/>
    <col min="1750" max="1751" width="5.453125" customWidth="1"/>
    <col min="1752" max="2242" width="7.54296875" customWidth="1"/>
    <col min="2243" max="2243" width="25.36328125" bestFit="1" customWidth="1"/>
    <col min="2244" max="2469" width="5.453125" customWidth="1"/>
    <col min="2470" max="2470" width="7.54296875" customWidth="1"/>
    <col min="2471" max="2489" width="5.453125" customWidth="1"/>
    <col min="2490" max="2490" width="7.54296875" customWidth="1"/>
    <col min="2491" max="2498" width="5.453125" customWidth="1"/>
    <col min="2499" max="2499" width="7.54296875" customWidth="1"/>
    <col min="2500" max="2555" width="5.453125" customWidth="1"/>
    <col min="2556" max="2557" width="7.54296875" customWidth="1"/>
    <col min="2558" max="2564" width="5.453125" customWidth="1"/>
    <col min="2565" max="2565" width="7.54296875" customWidth="1"/>
    <col min="2566" max="2569" width="5.453125" customWidth="1"/>
    <col min="2570" max="2570" width="7.54296875" customWidth="1"/>
    <col min="2571" max="2604" width="5.453125" customWidth="1"/>
    <col min="2605" max="2605" width="7.54296875" customWidth="1"/>
    <col min="2606" max="2620" width="5.453125" customWidth="1"/>
    <col min="2621" max="2621" width="7.54296875" customWidth="1"/>
    <col min="2622" max="2623" width="5.453125" customWidth="1"/>
    <col min="2624" max="2624" width="7.54296875" customWidth="1"/>
    <col min="2625" max="2636" width="5.453125" customWidth="1"/>
    <col min="2637" max="2637" width="7.54296875" customWidth="1"/>
    <col min="2638" max="2639" width="5.453125" customWidth="1"/>
    <col min="2640" max="2640" width="7.54296875" customWidth="1"/>
    <col min="2641" max="2653" width="5.453125" customWidth="1"/>
    <col min="2654" max="2654" width="7.54296875" customWidth="1"/>
    <col min="2655" max="2661" width="5.453125" customWidth="1"/>
    <col min="2662" max="2662" width="7.54296875" customWidth="1"/>
    <col min="2663" max="2668" width="5.453125" customWidth="1"/>
    <col min="2669" max="2669" width="7.54296875" customWidth="1"/>
    <col min="2670" max="2672" width="5.453125" customWidth="1"/>
    <col min="2673" max="2673" width="7.54296875" customWidth="1"/>
    <col min="2674" max="2685" width="5.453125" customWidth="1"/>
    <col min="2686" max="2686" width="7.54296875" customWidth="1"/>
    <col min="2687" max="2687" width="5.453125" customWidth="1"/>
    <col min="2688" max="2688" width="7.54296875" customWidth="1"/>
    <col min="2689" max="2703" width="5.453125" customWidth="1"/>
    <col min="2704" max="2705" width="7.54296875" customWidth="1"/>
    <col min="2706" max="2706" width="5.453125" customWidth="1"/>
    <col min="2707" max="2707" width="7.54296875" customWidth="1"/>
    <col min="2708" max="2712" width="5.453125" customWidth="1"/>
    <col min="2713" max="2713" width="7.54296875" customWidth="1"/>
    <col min="2714" max="2716" width="5.453125" customWidth="1"/>
    <col min="2717" max="2719" width="7.54296875" customWidth="1"/>
    <col min="2720" max="2724" width="5.453125" customWidth="1"/>
    <col min="2725" max="2725" width="7.54296875" customWidth="1"/>
    <col min="2726" max="2726" width="5.453125" customWidth="1"/>
    <col min="2727" max="2727" width="7.54296875" customWidth="1"/>
    <col min="2728" max="2749" width="5.453125" customWidth="1"/>
    <col min="2750" max="2750" width="7.54296875" customWidth="1"/>
    <col min="2751" max="2759" width="5.453125" customWidth="1"/>
    <col min="2760" max="2760" width="7.54296875" customWidth="1"/>
    <col min="2761" max="2764" width="5.453125" customWidth="1"/>
    <col min="2765" max="2765" width="7.54296875" customWidth="1"/>
    <col min="2766" max="2773" width="5.453125" customWidth="1"/>
    <col min="2774" max="2774" width="7.54296875" customWidth="1"/>
    <col min="2775" max="2783" width="5.453125" customWidth="1"/>
    <col min="2784" max="2784" width="7.54296875" customWidth="1"/>
    <col min="2785" max="2793" width="5.453125" customWidth="1"/>
    <col min="2794" max="2794" width="7.54296875" customWidth="1"/>
    <col min="2795" max="2804" width="5.453125" customWidth="1"/>
    <col min="2805" max="2805" width="7.54296875" customWidth="1"/>
    <col min="2806" max="2806" width="5.453125" customWidth="1"/>
    <col min="2807" max="2807" width="7.54296875" customWidth="1"/>
    <col min="2808" max="2811" width="5.453125" customWidth="1"/>
    <col min="2812" max="2814" width="7.54296875" customWidth="1"/>
    <col min="2815" max="2817" width="5.453125" customWidth="1"/>
    <col min="2818" max="2818" width="7.54296875" customWidth="1"/>
    <col min="2819" max="2827" width="5.453125" customWidth="1"/>
    <col min="2828" max="2828" width="7.54296875" customWidth="1"/>
    <col min="2829" max="2831" width="5.453125" customWidth="1"/>
    <col min="2832" max="2832" width="7.54296875" customWidth="1"/>
    <col min="2833" max="2844" width="5.453125" customWidth="1"/>
    <col min="2845" max="2845" width="7.54296875" customWidth="1"/>
    <col min="2846" max="2854" width="5.453125" customWidth="1"/>
    <col min="2855" max="2856" width="7.54296875" customWidth="1"/>
    <col min="2857" max="2858" width="5.453125" customWidth="1"/>
    <col min="2859" max="2859" width="7.54296875" customWidth="1"/>
    <col min="2860" max="2862" width="5.453125" customWidth="1"/>
    <col min="2863" max="2864" width="7.54296875" customWidth="1"/>
    <col min="2865" max="2866" width="5.453125" customWidth="1"/>
    <col min="2867" max="2867" width="7.54296875" customWidth="1"/>
    <col min="2868" max="2873" width="5.453125" customWidth="1"/>
    <col min="2874" max="2874" width="7.54296875" customWidth="1"/>
    <col min="2875" max="2878" width="5.453125" customWidth="1"/>
    <col min="2879" max="2879" width="7.54296875" customWidth="1"/>
    <col min="2880" max="2884" width="5.453125" customWidth="1"/>
    <col min="2885" max="2886" width="7.54296875" customWidth="1"/>
    <col min="2887" max="2887" width="5.453125" customWidth="1"/>
    <col min="2888" max="2888" width="7.54296875" customWidth="1"/>
    <col min="2889" max="2892" width="5.453125" customWidth="1"/>
    <col min="2893" max="2893" width="7.54296875" customWidth="1"/>
    <col min="2894" max="2894" width="5.453125" customWidth="1"/>
    <col min="2895" max="2895" width="7.54296875" customWidth="1"/>
    <col min="2896" max="2898" width="5.453125" customWidth="1"/>
    <col min="2899" max="2899" width="7.54296875" customWidth="1"/>
    <col min="2900" max="2904" width="5.453125" customWidth="1"/>
    <col min="2905" max="2905" width="7.54296875" customWidth="1"/>
    <col min="2906" max="2907" width="5.453125" customWidth="1"/>
    <col min="2908" max="2908" width="7.54296875" customWidth="1"/>
    <col min="2909" max="2911" width="5.453125" customWidth="1"/>
    <col min="2912" max="2912" width="7.54296875" customWidth="1"/>
    <col min="2913" max="2913" width="5.453125" customWidth="1"/>
    <col min="2914" max="2914" width="7.54296875" customWidth="1"/>
    <col min="2915" max="2916" width="5.453125" customWidth="1"/>
    <col min="2917" max="2917" width="7.54296875" customWidth="1"/>
    <col min="2918" max="2920" width="5.453125" customWidth="1"/>
    <col min="2921" max="2921" width="7.54296875" customWidth="1"/>
    <col min="2922" max="2923" width="5.453125" customWidth="1"/>
    <col min="2924" max="2924" width="7.54296875" customWidth="1"/>
    <col min="2925" max="2930" width="5.453125" customWidth="1"/>
    <col min="2931" max="2931" width="7.54296875" customWidth="1"/>
    <col min="2932" max="2932" width="5.453125" customWidth="1"/>
    <col min="2933" max="2934" width="7.54296875" customWidth="1"/>
    <col min="2935" max="2936" width="5.453125" customWidth="1"/>
    <col min="2937" max="2937" width="7.54296875" customWidth="1"/>
    <col min="2938" max="2942" width="5.453125" customWidth="1"/>
    <col min="2943" max="2943" width="7.54296875" customWidth="1"/>
    <col min="2944" max="2944" width="5.453125" customWidth="1"/>
    <col min="2945" max="2945" width="7.54296875" customWidth="1"/>
    <col min="2946" max="2949" width="5.453125" customWidth="1"/>
    <col min="2950" max="2950" width="7.54296875" customWidth="1"/>
    <col min="2951" max="2955" width="5.453125" customWidth="1"/>
    <col min="2956" max="2956" width="7.54296875" customWidth="1"/>
    <col min="2957" max="2957" width="5.453125" customWidth="1"/>
    <col min="2958" max="2958" width="7.54296875" customWidth="1"/>
    <col min="2959" max="2960" width="5.453125" customWidth="1"/>
    <col min="2961" max="2962" width="7.54296875" customWidth="1"/>
    <col min="2963" max="2963" width="5.453125" customWidth="1"/>
    <col min="2964" max="2965" width="7.54296875" customWidth="1"/>
    <col min="2966" max="2966" width="5.453125" customWidth="1"/>
    <col min="2967" max="2967" width="7.54296875" customWidth="1"/>
    <col min="2968" max="2969" width="5.453125" customWidth="1"/>
    <col min="2970" max="2970" width="7.54296875" customWidth="1"/>
    <col min="2971" max="2971" width="5.453125" customWidth="1"/>
    <col min="2972" max="2972" width="7.54296875" customWidth="1"/>
    <col min="2973" max="2979" width="5.453125" customWidth="1"/>
    <col min="2980" max="2980" width="7.54296875" customWidth="1"/>
    <col min="2981" max="2982" width="5.453125" customWidth="1"/>
    <col min="2983" max="2983" width="7.54296875" customWidth="1"/>
    <col min="2984" max="2984" width="5.453125" customWidth="1"/>
    <col min="2985" max="2985" width="7.54296875" customWidth="1"/>
    <col min="2986" max="2990" width="5.453125" customWidth="1"/>
    <col min="2991" max="2991" width="7.54296875" customWidth="1"/>
    <col min="2992" max="2996" width="5.453125" customWidth="1"/>
    <col min="2997" max="2997" width="7.54296875" customWidth="1"/>
    <col min="2998" max="3000" width="5.453125" customWidth="1"/>
    <col min="3001" max="3001" width="7.54296875" customWidth="1"/>
    <col min="3002" max="3003" width="5.453125" customWidth="1"/>
    <col min="3004" max="3005" width="7.54296875" customWidth="1"/>
    <col min="3006" max="3009" width="5.453125" customWidth="1"/>
    <col min="3010" max="3010" width="7.54296875" customWidth="1"/>
    <col min="3011" max="3012" width="5.453125" customWidth="1"/>
    <col min="3013" max="3013" width="7.54296875" customWidth="1"/>
    <col min="3014" max="3014" width="5.453125" customWidth="1"/>
    <col min="3015" max="3016" width="7.54296875" customWidth="1"/>
    <col min="3017" max="3021" width="5.453125" customWidth="1"/>
    <col min="3022" max="3022" width="7.54296875" customWidth="1"/>
    <col min="3023" max="3030" width="5.453125" customWidth="1"/>
    <col min="3031" max="3031" width="7.54296875" customWidth="1"/>
    <col min="3032" max="3032" width="5.453125" customWidth="1"/>
    <col min="3033" max="3033" width="7.54296875" customWidth="1"/>
    <col min="3034" max="3034" width="5.453125" customWidth="1"/>
    <col min="3035" max="3035" width="7.54296875" customWidth="1"/>
    <col min="3036" max="3036" width="5.453125" customWidth="1"/>
    <col min="3037" max="3037" width="7.54296875" customWidth="1"/>
    <col min="3038" max="3040" width="5.453125" customWidth="1"/>
    <col min="3041" max="3044" width="7.54296875" customWidth="1"/>
    <col min="3045" max="3045" width="5.453125" customWidth="1"/>
    <col min="3046" max="3046" width="7.54296875" customWidth="1"/>
    <col min="3047" max="3049" width="5.453125" customWidth="1"/>
    <col min="3050" max="3050" width="7.54296875" customWidth="1"/>
    <col min="3051" max="3056" width="5.453125" customWidth="1"/>
    <col min="3057" max="3057" width="7.54296875" customWidth="1"/>
    <col min="3058" max="3058" width="5.453125" customWidth="1"/>
    <col min="3059" max="3060" width="7.54296875" customWidth="1"/>
    <col min="3061" max="3061" width="5.453125" customWidth="1"/>
    <col min="3062" max="3064" width="7.54296875" customWidth="1"/>
    <col min="3065" max="3069" width="5.453125" customWidth="1"/>
    <col min="3070" max="3070" width="7.54296875" customWidth="1"/>
    <col min="3071" max="3077" width="5.453125" customWidth="1"/>
    <col min="3078" max="3078" width="7.54296875" customWidth="1"/>
    <col min="3079" max="3083" width="5.453125" customWidth="1"/>
    <col min="3084" max="3084" width="7.54296875" customWidth="1"/>
    <col min="3085" max="3086" width="5.453125" customWidth="1"/>
    <col min="3087" max="3087" width="7.54296875" customWidth="1"/>
    <col min="3088" max="3097" width="5.453125" customWidth="1"/>
    <col min="3098" max="3100" width="7.54296875" customWidth="1"/>
    <col min="3101" max="3111" width="5.453125" customWidth="1"/>
    <col min="3112" max="3112" width="7.54296875" customWidth="1"/>
    <col min="3113" max="3116" width="5.453125" customWidth="1"/>
    <col min="3117" max="3118" width="7.54296875" customWidth="1"/>
    <col min="3119" max="3126" width="5.453125" customWidth="1"/>
    <col min="3127" max="3127" width="7.54296875" customWidth="1"/>
    <col min="3128" max="3158" width="5.453125" customWidth="1"/>
    <col min="3159" max="3159" width="7.54296875" customWidth="1"/>
    <col min="3160" max="3166" width="5.453125" customWidth="1"/>
    <col min="3167" max="3167" width="7.54296875" customWidth="1"/>
    <col min="3168" max="3172" width="5.453125" customWidth="1"/>
    <col min="3173" max="3173" width="7.54296875" customWidth="1"/>
    <col min="3174" max="3174" width="5.453125" customWidth="1"/>
    <col min="3175" max="3175" width="7.54296875" customWidth="1"/>
    <col min="3176" max="3177" width="5.453125" customWidth="1"/>
    <col min="3178" max="3178" width="7.54296875" customWidth="1"/>
    <col min="3179" max="3179" width="5.453125" customWidth="1"/>
    <col min="3180" max="3180" width="7.54296875" customWidth="1"/>
    <col min="3181" max="3200" width="5.453125" customWidth="1"/>
    <col min="3201" max="3201" width="7.54296875" customWidth="1"/>
    <col min="3202" max="3202" width="5.453125" customWidth="1"/>
    <col min="3203" max="3205" width="7.54296875" customWidth="1"/>
    <col min="3206" max="3206" width="5.453125" customWidth="1"/>
    <col min="3207" max="3207" width="7.54296875" customWidth="1"/>
    <col min="3208" max="3209" width="5.453125" customWidth="1"/>
    <col min="3210" max="3210" width="7.54296875" customWidth="1"/>
    <col min="3211" max="3211" width="5.453125" customWidth="1"/>
    <col min="3212" max="3212" width="7.54296875" customWidth="1"/>
    <col min="3213" max="3217" width="5.453125" customWidth="1"/>
    <col min="3218" max="3219" width="7.54296875" customWidth="1"/>
    <col min="3220" max="3220" width="5.453125" customWidth="1"/>
    <col min="3221" max="3223" width="7.54296875" customWidth="1"/>
    <col min="3224" max="3224" width="5.453125" customWidth="1"/>
    <col min="3225" max="3228" width="7.54296875" customWidth="1"/>
    <col min="3229" max="3232" width="5.453125" customWidth="1"/>
    <col min="3233" max="3233" width="7.54296875" customWidth="1"/>
    <col min="3234" max="3234" width="5.453125" customWidth="1"/>
    <col min="3235" max="3235" width="7.54296875" customWidth="1"/>
    <col min="3236" max="3236" width="5.453125" customWidth="1"/>
    <col min="3237" max="3237" width="7.54296875" customWidth="1"/>
    <col min="3238" max="3238" width="5.453125" customWidth="1"/>
    <col min="3239" max="3239" width="7.54296875" customWidth="1"/>
    <col min="3240" max="3240" width="5.453125" customWidth="1"/>
    <col min="3241" max="3242" width="7.54296875" customWidth="1"/>
    <col min="3243" max="3244" width="5.453125" customWidth="1"/>
    <col min="3245" max="3246" width="7.54296875" customWidth="1"/>
    <col min="3247" max="3247" width="5.453125" customWidth="1"/>
    <col min="3248" max="3249" width="7.54296875" customWidth="1"/>
    <col min="3250" max="3251" width="5.453125" customWidth="1"/>
    <col min="3252" max="3252" width="7.54296875" customWidth="1"/>
    <col min="3253" max="3253" width="5.453125" customWidth="1"/>
    <col min="3254" max="3254" width="7.54296875" customWidth="1"/>
    <col min="3255" max="3256" width="5.453125" customWidth="1"/>
    <col min="3257" max="3259" width="7.54296875" customWidth="1"/>
    <col min="3260" max="3263" width="5.453125" customWidth="1"/>
    <col min="3264" max="3264" width="7.54296875" customWidth="1"/>
    <col min="3265" max="3265" width="5.453125" customWidth="1"/>
    <col min="3266" max="3267" width="7.54296875" customWidth="1"/>
    <col min="3268" max="3270" width="5.453125" customWidth="1"/>
    <col min="3271" max="3272" width="7.54296875" customWidth="1"/>
    <col min="3273" max="3274" width="5.453125" customWidth="1"/>
    <col min="3275" max="3275" width="7.54296875" customWidth="1"/>
    <col min="3276" max="3276" width="5.453125" customWidth="1"/>
    <col min="3277" max="3277" width="7.54296875" customWidth="1"/>
    <col min="3278" max="3280" width="5.453125" customWidth="1"/>
    <col min="3281" max="3285" width="7.54296875" customWidth="1"/>
    <col min="3286" max="3287" width="5.453125" customWidth="1"/>
    <col min="3288" max="3290" width="7.54296875" customWidth="1"/>
    <col min="3291" max="3296" width="5.453125" customWidth="1"/>
    <col min="3297" max="3297" width="7.54296875" customWidth="1"/>
    <col min="3298" max="3298" width="5.453125" customWidth="1"/>
    <col min="3299" max="3299" width="7.54296875" customWidth="1"/>
    <col min="3300" max="3300" width="5.453125" customWidth="1"/>
    <col min="3301" max="3303" width="7.54296875" customWidth="1"/>
    <col min="3304" max="3307" width="5.453125" customWidth="1"/>
    <col min="3308" max="3309" width="7.54296875" customWidth="1"/>
    <col min="3310" max="3310" width="5.453125" customWidth="1"/>
    <col min="3311" max="3313" width="7.54296875" customWidth="1"/>
    <col min="3314" max="3314" width="5.453125" customWidth="1"/>
    <col min="3315" max="3315" width="7.54296875" customWidth="1"/>
    <col min="3316" max="3316" width="5.453125" customWidth="1"/>
    <col min="3317" max="3319" width="7.54296875" customWidth="1"/>
    <col min="3320" max="3324" width="5.453125" customWidth="1"/>
    <col min="3325" max="3327" width="7.54296875" customWidth="1"/>
    <col min="3328" max="3328" width="5.453125" customWidth="1"/>
    <col min="3329" max="3333" width="7.54296875" customWidth="1"/>
    <col min="3334" max="3336" width="5.453125" customWidth="1"/>
    <col min="3337" max="3337" width="7.54296875" customWidth="1"/>
    <col min="3338" max="3342" width="5.453125" customWidth="1"/>
    <col min="3343" max="3343" width="7.54296875" customWidth="1"/>
    <col min="3344" max="3346" width="5.453125" customWidth="1"/>
    <col min="3347" max="3348" width="7.54296875" customWidth="1"/>
    <col min="3349" max="3349" width="5.453125" customWidth="1"/>
    <col min="3350" max="3350" width="7.54296875" customWidth="1"/>
    <col min="3351" max="3352" width="5.453125" customWidth="1"/>
    <col min="3353" max="3354" width="7.54296875" customWidth="1"/>
    <col min="3355" max="3355" width="5.453125" customWidth="1"/>
    <col min="3356" max="3356" width="7.54296875" customWidth="1"/>
    <col min="3357" max="3358" width="5.453125" customWidth="1"/>
    <col min="3359" max="3360" width="7.54296875" customWidth="1"/>
    <col min="3361" max="3361" width="5.453125" customWidth="1"/>
    <col min="3362" max="3363" width="7.54296875" customWidth="1"/>
    <col min="3364" max="3366" width="5.453125" customWidth="1"/>
    <col min="3367" max="3367" width="7.54296875" customWidth="1"/>
    <col min="3368" max="3368" width="5.453125" customWidth="1"/>
    <col min="3369" max="3369" width="7.54296875" customWidth="1"/>
    <col min="3370" max="3370" width="5.453125" customWidth="1"/>
    <col min="3371" max="3374" width="7.54296875" customWidth="1"/>
    <col min="3375" max="3376" width="5.453125" customWidth="1"/>
    <col min="3377" max="3378" width="7.54296875" customWidth="1"/>
    <col min="3379" max="3379" width="5.453125" customWidth="1"/>
    <col min="3380" max="3380" width="7.54296875" customWidth="1"/>
    <col min="3381" max="3382" width="5.453125" customWidth="1"/>
    <col min="3383" max="3389" width="7.54296875" customWidth="1"/>
    <col min="3390" max="3390" width="5.453125" customWidth="1"/>
    <col min="3391" max="3401" width="7.54296875" customWidth="1"/>
    <col min="3402" max="3402" width="5.453125" customWidth="1"/>
    <col min="3403" max="3405" width="7.54296875" customWidth="1"/>
    <col min="3406" max="3406" width="5.453125" customWidth="1"/>
    <col min="3407" max="3407" width="7.54296875" customWidth="1"/>
    <col min="3408" max="3409" width="5.453125" customWidth="1"/>
    <col min="3410" max="3410" width="7.54296875" customWidth="1"/>
    <col min="3411" max="3412" width="5.453125" customWidth="1"/>
    <col min="3413" max="3413" width="7.54296875" customWidth="1"/>
    <col min="3414" max="3415" width="5.453125" customWidth="1"/>
    <col min="3416" max="3417" width="7.54296875" customWidth="1"/>
    <col min="3418" max="3424" width="5.453125" customWidth="1"/>
    <col min="3425" max="3427" width="7.54296875" customWidth="1"/>
    <col min="3428" max="3428" width="5.453125" customWidth="1"/>
    <col min="3429" max="3429" width="7.54296875" customWidth="1"/>
    <col min="3430" max="3430" width="5.453125" customWidth="1"/>
    <col min="3431" max="3433" width="7.54296875" customWidth="1"/>
    <col min="3434" max="3437" width="5.453125" customWidth="1"/>
    <col min="3438" max="3438" width="7.54296875" customWidth="1"/>
    <col min="3439" max="3441" width="5.453125" customWidth="1"/>
    <col min="3442" max="3445" width="7.54296875" customWidth="1"/>
    <col min="3446" max="3447" width="5.453125" customWidth="1"/>
    <col min="3448" max="3448" width="7.54296875" customWidth="1"/>
    <col min="3449" max="3451" width="5.453125" customWidth="1"/>
    <col min="3452" max="3453" width="7.54296875" customWidth="1"/>
    <col min="3454" max="3454" width="5.453125" customWidth="1"/>
    <col min="3455" max="3455" width="7.54296875" customWidth="1"/>
    <col min="3456" max="3460" width="5.453125" customWidth="1"/>
    <col min="3461" max="3462" width="7.54296875" customWidth="1"/>
    <col min="3463" max="3466" width="5.453125" customWidth="1"/>
    <col min="3467" max="3467" width="7.54296875" customWidth="1"/>
    <col min="3468" max="3468" width="5.453125" customWidth="1"/>
    <col min="3469" max="3469" width="7.54296875" customWidth="1"/>
    <col min="3470" max="3470" width="5.453125" customWidth="1"/>
    <col min="3471" max="3471" width="7.54296875" customWidth="1"/>
    <col min="3472" max="3472" width="5.453125" customWidth="1"/>
    <col min="3473" max="3473" width="7.54296875" customWidth="1"/>
    <col min="3474" max="3474" width="5.453125" customWidth="1"/>
    <col min="3475" max="3475" width="7.54296875" customWidth="1"/>
    <col min="3476" max="3476" width="5.453125" customWidth="1"/>
    <col min="3477" max="3477" width="7.54296875" customWidth="1"/>
    <col min="3478" max="3484" width="5.453125" customWidth="1"/>
    <col min="3485" max="3486" width="7.54296875" customWidth="1"/>
    <col min="3487" max="3492" width="5.453125" customWidth="1"/>
    <col min="3493" max="3494" width="7.54296875" customWidth="1"/>
    <col min="3495" max="3497" width="5.453125" customWidth="1"/>
    <col min="3498" max="3498" width="7.54296875" customWidth="1"/>
    <col min="3499" max="3499" width="5.453125" customWidth="1"/>
    <col min="3500" max="3500" width="7.54296875" customWidth="1"/>
    <col min="3501" max="3502" width="5.453125" customWidth="1"/>
    <col min="3503" max="3504" width="7.54296875" customWidth="1"/>
    <col min="3505" max="3508" width="5.453125" customWidth="1"/>
    <col min="3509" max="3509" width="7.54296875" customWidth="1"/>
    <col min="3510" max="3510" width="5.453125" customWidth="1"/>
    <col min="3511" max="3512" width="7.54296875" customWidth="1"/>
    <col min="3513" max="3519" width="5.453125" customWidth="1"/>
    <col min="3520" max="3523" width="7.54296875" customWidth="1"/>
    <col min="3524" max="3524" width="5.453125" customWidth="1"/>
    <col min="3525" max="3525" width="7.54296875" customWidth="1"/>
    <col min="3526" max="3531" width="5.453125" customWidth="1"/>
    <col min="3532" max="3533" width="7.54296875" customWidth="1"/>
    <col min="3534" max="3537" width="5.453125" customWidth="1"/>
    <col min="3538" max="3539" width="7.54296875" customWidth="1"/>
    <col min="3540" max="3543" width="5.453125" customWidth="1"/>
    <col min="3544" max="3544" width="7.54296875" customWidth="1"/>
    <col min="3545" max="3545" width="5.453125" customWidth="1"/>
    <col min="3546" max="3547" width="7.54296875" customWidth="1"/>
    <col min="3548" max="3548" width="5.453125" customWidth="1"/>
    <col min="3549" max="3552" width="7.54296875" customWidth="1"/>
    <col min="3553" max="3553" width="5.453125" customWidth="1"/>
    <col min="3554" max="3554" width="7.54296875" customWidth="1"/>
    <col min="3555" max="3555" width="5.453125" customWidth="1"/>
    <col min="3556" max="3559" width="7.54296875" customWidth="1"/>
    <col min="3560" max="3560" width="5.453125" customWidth="1"/>
    <col min="3561" max="3561" width="7.54296875" customWidth="1"/>
    <col min="3562" max="3562" width="5.453125" customWidth="1"/>
    <col min="3563" max="3563" width="7.54296875" customWidth="1"/>
    <col min="3564" max="3565" width="5.453125" customWidth="1"/>
    <col min="3566" max="3567" width="7.54296875" customWidth="1"/>
    <col min="3568" max="3568" width="5.453125" customWidth="1"/>
    <col min="3569" max="3571" width="7.54296875" customWidth="1"/>
    <col min="3572" max="3573" width="5.453125" customWidth="1"/>
    <col min="3574" max="3574" width="7.54296875" customWidth="1"/>
    <col min="3575" max="3577" width="5.453125" customWidth="1"/>
    <col min="3578" max="3578" width="7.54296875" customWidth="1"/>
    <col min="3579" max="3579" width="5.453125" customWidth="1"/>
    <col min="3580" max="3582" width="7.54296875" customWidth="1"/>
    <col min="3583" max="3584" width="5.453125" customWidth="1"/>
    <col min="3585" max="3587" width="7.54296875" customWidth="1"/>
    <col min="3588" max="3588" width="5.453125" customWidth="1"/>
    <col min="3589" max="3594" width="7.54296875" customWidth="1"/>
    <col min="3595" max="3595" width="5.453125" customWidth="1"/>
    <col min="3596" max="3598" width="7.54296875" customWidth="1"/>
    <col min="3599" max="3601" width="5.453125" customWidth="1"/>
    <col min="3602" max="3603" width="7.54296875" customWidth="1"/>
    <col min="3604" max="3606" width="5.453125" customWidth="1"/>
    <col min="3607" max="3611" width="7.54296875" customWidth="1"/>
    <col min="3612" max="3613" width="5.453125" customWidth="1"/>
    <col min="3614" max="3619" width="7.54296875" customWidth="1"/>
    <col min="3620" max="3620" width="5.453125" customWidth="1"/>
    <col min="3621" max="3623" width="7.54296875" customWidth="1"/>
    <col min="3624" max="3626" width="5.453125" customWidth="1"/>
    <col min="3627" max="3629" width="7.54296875" customWidth="1"/>
    <col min="3630" max="3630" width="5.453125" customWidth="1"/>
    <col min="3631" max="3631" width="7.54296875" customWidth="1"/>
    <col min="3632" max="3633" width="5.453125" customWidth="1"/>
    <col min="3634" max="3634" width="7.54296875" customWidth="1"/>
    <col min="3635" max="3635" width="5.453125" customWidth="1"/>
    <col min="3636" max="3638" width="7.54296875" customWidth="1"/>
    <col min="3639" max="3642" width="5.453125" customWidth="1"/>
    <col min="3643" max="3646" width="7.54296875" customWidth="1"/>
    <col min="3647" max="3647" width="5.453125" customWidth="1"/>
    <col min="3648" max="3652" width="7.54296875" customWidth="1"/>
    <col min="3653" max="3654" width="5.453125" customWidth="1"/>
    <col min="3655" max="3655" width="7.54296875" customWidth="1"/>
    <col min="3656" max="3656" width="5.453125" customWidth="1"/>
    <col min="3657" max="3659" width="7.54296875" customWidth="1"/>
    <col min="3660" max="3660" width="5.453125" customWidth="1"/>
    <col min="3661" max="3661" width="7.54296875" customWidth="1"/>
    <col min="3662" max="3663" width="5.453125" customWidth="1"/>
    <col min="3664" max="3670" width="7.54296875" customWidth="1"/>
    <col min="3671" max="3672" width="5.453125" customWidth="1"/>
    <col min="3673" max="3673" width="7.54296875" customWidth="1"/>
    <col min="3674" max="3675" width="5.453125" customWidth="1"/>
    <col min="3676" max="3678" width="7.54296875" customWidth="1"/>
    <col min="3679" max="3682" width="5.453125" customWidth="1"/>
    <col min="3683" max="3683" width="7.54296875" customWidth="1"/>
    <col min="3684" max="3684" width="5.453125" customWidth="1"/>
    <col min="3685" max="3686" width="7.54296875" customWidth="1"/>
    <col min="3687" max="3691" width="5.453125" customWidth="1"/>
    <col min="3692" max="3692" width="7.54296875" customWidth="1"/>
    <col min="3693" max="3695" width="5.453125" customWidth="1"/>
    <col min="3696" max="3697" width="7.54296875" customWidth="1"/>
    <col min="3698" max="3698" width="5.453125" customWidth="1"/>
    <col min="3699" max="3699" width="7.54296875" customWidth="1"/>
    <col min="3700" max="3700" width="5.453125" customWidth="1"/>
    <col min="3701" max="3701" width="7.54296875" customWidth="1"/>
    <col min="3702" max="3703" width="5.453125" customWidth="1"/>
    <col min="3704" max="3704" width="7.54296875" customWidth="1"/>
    <col min="3705" max="3708" width="5.453125" customWidth="1"/>
    <col min="3709" max="3711" width="7.54296875" customWidth="1"/>
    <col min="3712" max="3712" width="5.453125" customWidth="1"/>
    <col min="3713" max="3713" width="7.54296875" customWidth="1"/>
    <col min="3714" max="3714" width="5.453125" customWidth="1"/>
    <col min="3715" max="3716" width="7.54296875" customWidth="1"/>
    <col min="3717" max="3717" width="5.453125" customWidth="1"/>
    <col min="3718" max="3718" width="7.54296875" customWidth="1"/>
    <col min="3719" max="3723" width="5.453125" customWidth="1"/>
    <col min="3724" max="3724" width="7.54296875" customWidth="1"/>
    <col min="3725" max="3726" width="5.453125" customWidth="1"/>
    <col min="3727" max="3731" width="7.54296875" customWidth="1"/>
    <col min="3732" max="3733" width="5.453125" customWidth="1"/>
    <col min="3734" max="3736" width="7.54296875" customWidth="1"/>
    <col min="3737" max="3737" width="5.453125" customWidth="1"/>
    <col min="3738" max="3742" width="7.54296875" customWidth="1"/>
    <col min="3743" max="3744" width="5.453125" customWidth="1"/>
    <col min="3745" max="3745" width="7.54296875" customWidth="1"/>
    <col min="3746" max="3748" width="5.453125" customWidth="1"/>
    <col min="3749" max="3750" width="7.54296875" customWidth="1"/>
    <col min="3751" max="3751" width="5.453125" customWidth="1"/>
    <col min="3752" max="3752" width="7.54296875" customWidth="1"/>
    <col min="3753" max="3753" width="5.453125" customWidth="1"/>
    <col min="3754" max="3793" width="7.54296875" customWidth="1"/>
    <col min="3794" max="3796" width="5.453125" customWidth="1"/>
    <col min="3797" max="3797" width="7.54296875" customWidth="1"/>
    <col min="3798" max="3798" width="5.453125" customWidth="1"/>
    <col min="3799" max="3799" width="7.54296875" customWidth="1"/>
    <col min="3800" max="3801" width="5.453125" customWidth="1"/>
    <col min="3802" max="3804" width="7.54296875" customWidth="1"/>
    <col min="3805" max="3805" width="5.453125" customWidth="1"/>
    <col min="3806" max="3806" width="7.54296875" customWidth="1"/>
    <col min="3807" max="3809" width="5.453125" customWidth="1"/>
    <col min="3810" max="3811" width="7.54296875" customWidth="1"/>
    <col min="3812" max="3812" width="5.453125" customWidth="1"/>
    <col min="3813" max="3813" width="7.54296875" customWidth="1"/>
    <col min="3814" max="3815" width="5.453125" customWidth="1"/>
    <col min="3816" max="3818" width="7.54296875" customWidth="1"/>
    <col min="3819" max="3820" width="5.453125" customWidth="1"/>
    <col min="3821" max="3821" width="7.54296875" customWidth="1"/>
    <col min="3822" max="3822" width="5.453125" customWidth="1"/>
    <col min="3823" max="3824" width="7.54296875" customWidth="1"/>
    <col min="3825" max="3825" width="5.453125" customWidth="1"/>
    <col min="3826" max="3828" width="7.54296875" customWidth="1"/>
    <col min="3829" max="3829" width="5.453125" customWidth="1"/>
    <col min="3830" max="3832" width="7.54296875" customWidth="1"/>
    <col min="3833" max="3833" width="5.453125" customWidth="1"/>
    <col min="3834" max="3834" width="7.54296875" customWidth="1"/>
    <col min="3835" max="3835" width="5.453125" customWidth="1"/>
    <col min="3836" max="3836" width="7.54296875" customWidth="1"/>
    <col min="3837" max="3839" width="5.453125" customWidth="1"/>
    <col min="3840" max="3840" width="7.54296875" customWidth="1"/>
    <col min="3841" max="3841" width="5.453125" customWidth="1"/>
    <col min="3842" max="3847" width="7.54296875" customWidth="1"/>
    <col min="3848" max="3848" width="5.453125" customWidth="1"/>
    <col min="3849" max="3852" width="7.54296875" customWidth="1"/>
    <col min="3853" max="3855" width="5.453125" customWidth="1"/>
    <col min="3856" max="3857" width="7.54296875" customWidth="1"/>
    <col min="3858" max="3860" width="5.453125" customWidth="1"/>
    <col min="3861" max="3864" width="7.54296875" customWidth="1"/>
    <col min="3865" max="3866" width="5.453125" customWidth="1"/>
    <col min="3867" max="3867" width="7.54296875" customWidth="1"/>
    <col min="3868" max="3868" width="5.453125" customWidth="1"/>
    <col min="3869" max="3869" width="7.54296875" customWidth="1"/>
    <col min="3870" max="3870" width="5.453125" customWidth="1"/>
    <col min="3871" max="3871" width="7.54296875" customWidth="1"/>
    <col min="3872" max="3873" width="5.453125" customWidth="1"/>
    <col min="3874" max="3874" width="7.54296875" customWidth="1"/>
    <col min="3875" max="3875" width="5.453125" customWidth="1"/>
    <col min="3876" max="3876" width="7.54296875" customWidth="1"/>
    <col min="3877" max="3877" width="5.453125" customWidth="1"/>
    <col min="3878" max="3879" width="7.54296875" customWidth="1"/>
    <col min="3880" max="3883" width="5.453125" customWidth="1"/>
    <col min="3884" max="3884" width="7.54296875" customWidth="1"/>
    <col min="3885" max="3885" width="5.453125" customWidth="1"/>
    <col min="3886" max="3886" width="7.54296875" customWidth="1"/>
    <col min="3887" max="3888" width="5.453125" customWidth="1"/>
    <col min="3889" max="3890" width="7.54296875" customWidth="1"/>
    <col min="3891" max="3892" width="5.453125" customWidth="1"/>
    <col min="3893" max="3893" width="7.54296875" customWidth="1"/>
    <col min="3894" max="3894" width="5.453125" customWidth="1"/>
    <col min="3895" max="3899" width="7.54296875" customWidth="1"/>
    <col min="3900" max="3900" width="5.453125" customWidth="1"/>
    <col min="3901" max="3902" width="7.54296875" customWidth="1"/>
    <col min="3903" max="3905" width="5.453125" customWidth="1"/>
    <col min="3906" max="3906" width="7.54296875" customWidth="1"/>
    <col min="3907" max="3907" width="5.453125" customWidth="1"/>
    <col min="3908" max="3908" width="7.54296875" customWidth="1"/>
    <col min="3909" max="3909" width="5.453125" customWidth="1"/>
    <col min="3910" max="3911" width="7.54296875" customWidth="1"/>
    <col min="3912" max="3913" width="5.453125" customWidth="1"/>
    <col min="3914" max="3915" width="7.54296875" customWidth="1"/>
    <col min="3916" max="3916" width="5.453125" customWidth="1"/>
    <col min="3917" max="3917" width="7.54296875" customWidth="1"/>
    <col min="3918" max="3920" width="5.453125" customWidth="1"/>
    <col min="3921" max="3921" width="7.54296875" customWidth="1"/>
    <col min="3922" max="3922" width="5.453125" customWidth="1"/>
    <col min="3923" max="3924" width="7.54296875" customWidth="1"/>
    <col min="3925" max="3926" width="5.453125" customWidth="1"/>
    <col min="3927" max="3928" width="7.54296875" customWidth="1"/>
    <col min="3929" max="3929" width="5.453125" customWidth="1"/>
    <col min="3930" max="3933" width="7.54296875" customWidth="1"/>
    <col min="3934" max="3934" width="5.453125" customWidth="1"/>
    <col min="3935" max="3940" width="7.54296875" customWidth="1"/>
    <col min="3941" max="3943" width="5.453125" customWidth="1"/>
    <col min="3944" max="3945" width="7.54296875" customWidth="1"/>
    <col min="3946" max="3946" width="5.453125" customWidth="1"/>
    <col min="3947" max="3952" width="7.54296875" customWidth="1"/>
    <col min="3953" max="3953" width="5.453125" customWidth="1"/>
    <col min="3954" max="3958" width="7.54296875" customWidth="1"/>
    <col min="3959" max="3960" width="5.453125" customWidth="1"/>
    <col min="3961" max="3964" width="7.54296875" customWidth="1"/>
    <col min="3965" max="3966" width="5.453125" customWidth="1"/>
    <col min="3967" max="3967" width="7.54296875" customWidth="1"/>
    <col min="3968" max="3969" width="5.453125" customWidth="1"/>
    <col min="3970" max="3971" width="7.54296875" customWidth="1"/>
    <col min="3972" max="3972" width="5.453125" customWidth="1"/>
    <col min="3973" max="3973" width="7.54296875" customWidth="1"/>
    <col min="3974" max="3974" width="5.453125" customWidth="1"/>
    <col min="3975" max="3977" width="7.54296875" customWidth="1"/>
    <col min="3978" max="3979" width="5.453125" customWidth="1"/>
    <col min="3980" max="3982" width="7.54296875" customWidth="1"/>
    <col min="3983" max="3985" width="5.453125" customWidth="1"/>
    <col min="3986" max="3986" width="7.54296875" customWidth="1"/>
    <col min="3987" max="3987" width="5.453125" customWidth="1"/>
    <col min="3988" max="3988" width="7.54296875" customWidth="1"/>
    <col min="3989" max="3991" width="5.453125" customWidth="1"/>
    <col min="3992" max="3993" width="7.54296875" customWidth="1"/>
    <col min="3994" max="3994" width="5.453125" customWidth="1"/>
    <col min="3995" max="3995" width="7.54296875" customWidth="1"/>
    <col min="3996" max="3996" width="5.453125" customWidth="1"/>
    <col min="3997" max="3997" width="7.54296875" customWidth="1"/>
    <col min="3998" max="4000" width="5.453125" customWidth="1"/>
    <col min="4001" max="4004" width="7.54296875" customWidth="1"/>
    <col min="4005" max="4005" width="5.453125" customWidth="1"/>
    <col min="4006" max="4009" width="7.54296875" customWidth="1"/>
    <col min="4010" max="4011" width="5.453125" customWidth="1"/>
    <col min="4012" max="4012" width="7.54296875" customWidth="1"/>
    <col min="4013" max="4013" width="5.453125" customWidth="1"/>
    <col min="4014" max="4016" width="7.54296875" customWidth="1"/>
    <col min="4017" max="4017" width="5.453125" customWidth="1"/>
    <col min="4018" max="4018" width="7.54296875" customWidth="1"/>
    <col min="4019" max="4019" width="5.453125" customWidth="1"/>
    <col min="4020" max="4022" width="7.54296875" customWidth="1"/>
    <col min="4023" max="4025" width="5.453125" customWidth="1"/>
    <col min="4026" max="4027" width="7.54296875" customWidth="1"/>
    <col min="4028" max="4029" width="5.453125" customWidth="1"/>
    <col min="4030" max="4031" width="7.54296875" customWidth="1"/>
    <col min="4032" max="4033" width="5.453125" customWidth="1"/>
    <col min="4034" max="4038" width="7.54296875" customWidth="1"/>
    <col min="4039" max="4039" width="5.453125" customWidth="1"/>
    <col min="4040" max="4042" width="7.54296875" customWidth="1"/>
    <col min="4043" max="4043" width="5.453125" customWidth="1"/>
    <col min="4044" max="4048" width="7.54296875" customWidth="1"/>
    <col min="4049" max="4049" width="5.453125" customWidth="1"/>
    <col min="4050" max="4050" width="7.54296875" customWidth="1"/>
    <col min="4051" max="4051" width="5.453125" customWidth="1"/>
    <col min="4052" max="4052" width="7.54296875" customWidth="1"/>
    <col min="4053" max="4053" width="5.453125" customWidth="1"/>
    <col min="4054" max="4056" width="7.54296875" customWidth="1"/>
    <col min="4057" max="4057" width="5.453125" customWidth="1"/>
    <col min="4058" max="4058" width="7.54296875" customWidth="1"/>
    <col min="4059" max="4060" width="5.453125" customWidth="1"/>
    <col min="4061" max="4064" width="7.54296875" customWidth="1"/>
    <col min="4065" max="4068" width="5.453125" customWidth="1"/>
    <col min="4069" max="4069" width="7.54296875" customWidth="1"/>
    <col min="4070" max="4075" width="5.90625" customWidth="1"/>
    <col min="4076" max="4076" width="7.54296875" customWidth="1"/>
    <col min="4077" max="4081" width="5.90625" customWidth="1"/>
    <col min="4082" max="4082" width="7.54296875" customWidth="1"/>
    <col min="4083" max="4083" width="5.90625" customWidth="1"/>
    <col min="4084" max="4085" width="7.54296875" customWidth="1"/>
    <col min="4086" max="4087" width="5.90625" customWidth="1"/>
    <col min="4088" max="4088" width="7.54296875" customWidth="1"/>
    <col min="4089" max="4089" width="5.90625" customWidth="1"/>
    <col min="4090" max="4090" width="7.54296875" customWidth="1"/>
    <col min="4091" max="4091" width="5.90625" customWidth="1"/>
    <col min="4092" max="4092" width="7.54296875" customWidth="1"/>
    <col min="4093" max="4094" width="5.90625" customWidth="1"/>
    <col min="4095" max="4095" width="7.54296875" customWidth="1"/>
    <col min="4096" max="4096" width="5.90625" customWidth="1"/>
    <col min="4097" max="4098" width="7.54296875" customWidth="1"/>
    <col min="4099" max="4099" width="5.90625" customWidth="1"/>
    <col min="4100" max="4100" width="7.54296875" customWidth="1"/>
    <col min="4101" max="4105" width="5.90625" customWidth="1"/>
    <col min="4106" max="4107" width="7.54296875" customWidth="1"/>
    <col min="4108" max="4108" width="5.90625" customWidth="1"/>
    <col min="4109" max="4117" width="7.54296875" customWidth="1"/>
    <col min="4118" max="4118" width="5.90625" customWidth="1"/>
    <col min="4119" max="4120" width="7.54296875" customWidth="1"/>
    <col min="4121" max="4121" width="5.90625" customWidth="1"/>
    <col min="4122" max="4123" width="7.54296875" customWidth="1"/>
    <col min="4124" max="4125" width="5.90625" customWidth="1"/>
    <col min="4126" max="4135" width="7.54296875" customWidth="1"/>
    <col min="4136" max="4136" width="5.90625" customWidth="1"/>
    <col min="4137" max="4140" width="7.54296875" customWidth="1"/>
    <col min="4141" max="4144" width="5.90625" customWidth="1"/>
    <col min="4145" max="4158" width="7.54296875" customWidth="1"/>
    <col min="4159" max="4160" width="5.90625" customWidth="1"/>
    <col min="4161" max="4163" width="7.54296875" customWidth="1"/>
    <col min="4164" max="4164" width="5.90625" customWidth="1"/>
    <col min="4165" max="4165" width="7.54296875" customWidth="1"/>
    <col min="4166" max="4166" width="5.90625" customWidth="1"/>
    <col min="4167" max="4167" width="7.54296875" customWidth="1"/>
    <col min="4168" max="4168" width="5.90625" customWidth="1"/>
    <col min="4169" max="4170" width="7.54296875" customWidth="1"/>
    <col min="4171" max="4171" width="5.90625" customWidth="1"/>
    <col min="4172" max="4174" width="7.54296875" customWidth="1"/>
    <col min="4175" max="4175" width="5.90625" customWidth="1"/>
    <col min="4176" max="4178" width="7.54296875" customWidth="1"/>
    <col min="4179" max="4179" width="5.90625" customWidth="1"/>
    <col min="4180" max="4180" width="7.54296875" customWidth="1"/>
    <col min="4181" max="4181" width="5.90625" customWidth="1"/>
    <col min="4182" max="4191" width="7.54296875" customWidth="1"/>
    <col min="4192" max="4193" width="5.90625" customWidth="1"/>
    <col min="4194" max="4195" width="7.54296875" customWidth="1"/>
    <col min="4196" max="4196" width="5.90625" customWidth="1"/>
    <col min="4197" max="4220" width="7.54296875" customWidth="1"/>
    <col min="4221" max="4230" width="5.90625" customWidth="1"/>
    <col min="4231" max="4231" width="7.54296875" customWidth="1"/>
    <col min="4232" max="4232" width="5.90625" customWidth="1"/>
    <col min="4233" max="4233" width="7.54296875" customWidth="1"/>
    <col min="4234" max="4235" width="5.90625" customWidth="1"/>
    <col min="4236" max="4236" width="7.54296875" customWidth="1"/>
    <col min="4237" max="4239" width="5.90625" customWidth="1"/>
    <col min="4240" max="4241" width="7.54296875" customWidth="1"/>
    <col min="4242" max="4242" width="5.90625" customWidth="1"/>
    <col min="4243" max="4243" width="7.54296875" customWidth="1"/>
    <col min="4244" max="4244" width="5.90625" customWidth="1"/>
    <col min="4245" max="4260" width="7.54296875" customWidth="1"/>
    <col min="4261" max="4261" width="5.90625" customWidth="1"/>
    <col min="4262" max="4262" width="7.54296875" customWidth="1"/>
    <col min="4263" max="4263" width="5.90625" customWidth="1"/>
    <col min="4264" max="4267" width="7.54296875" customWidth="1"/>
    <col min="4268" max="4268" width="5.90625" customWidth="1"/>
    <col min="4269" max="4272" width="7.54296875" customWidth="1"/>
    <col min="4273" max="4278" width="5.90625" customWidth="1"/>
    <col min="4279" max="4279" width="7.54296875" customWidth="1"/>
    <col min="4280" max="4280" width="5.90625" customWidth="1"/>
    <col min="4281" max="4283" width="7.54296875" customWidth="1"/>
    <col min="4284" max="4290" width="5.90625" customWidth="1"/>
    <col min="4291" max="4292" width="7.54296875" customWidth="1"/>
    <col min="4293" max="4294" width="5.90625" customWidth="1"/>
    <col min="4295" max="4295" width="7.54296875" customWidth="1"/>
    <col min="4296" max="4296" width="5.90625" customWidth="1"/>
    <col min="4297" max="4298" width="7.54296875" customWidth="1"/>
    <col min="4299" max="4299" width="5.90625" customWidth="1"/>
    <col min="4300" max="4300" width="7.54296875" customWidth="1"/>
    <col min="4301" max="4302" width="5.90625" customWidth="1"/>
    <col min="4303" max="4303" width="7.54296875" customWidth="1"/>
    <col min="4304" max="4304" width="5.90625" customWidth="1"/>
    <col min="4305" max="4305" width="7.54296875" customWidth="1"/>
    <col min="4306" max="4308" width="5.90625" customWidth="1"/>
    <col min="4309" max="4309" width="7.54296875" customWidth="1"/>
    <col min="4310" max="4310" width="5.90625" customWidth="1"/>
    <col min="4311" max="4315" width="7.54296875" customWidth="1"/>
    <col min="4316" max="4316" width="5.90625" customWidth="1"/>
    <col min="4317" max="4317" width="7.54296875" customWidth="1"/>
    <col min="4318" max="4321" width="5.90625" customWidth="1"/>
    <col min="4322" max="4341" width="7.54296875" customWidth="1"/>
    <col min="4342" max="4342" width="5.90625" customWidth="1"/>
    <col min="4343" max="4348" width="7.54296875" customWidth="1"/>
    <col min="4349" max="4349" width="5.90625" customWidth="1"/>
    <col min="4350" max="4353" width="7.54296875" customWidth="1"/>
    <col min="4354" max="4354" width="5.90625" customWidth="1"/>
    <col min="4355" max="4359" width="7.54296875" customWidth="1"/>
    <col min="4360" max="4360" width="5.90625" customWidth="1"/>
    <col min="4361" max="4361" width="7.54296875" customWidth="1"/>
    <col min="4362" max="4362" width="5.90625" customWidth="1"/>
    <col min="4363" max="4363" width="7.54296875" customWidth="1"/>
    <col min="4364" max="4364" width="5.90625" customWidth="1"/>
    <col min="4365" max="4371" width="7.54296875" customWidth="1"/>
    <col min="4372" max="4374" width="5.90625" customWidth="1"/>
    <col min="4375" max="4385" width="7.54296875" customWidth="1"/>
    <col min="4386" max="4386" width="5.90625" customWidth="1"/>
    <col min="4387" max="4389" width="7.54296875" customWidth="1"/>
    <col min="4390" max="4391" width="5.90625" customWidth="1"/>
    <col min="4392" max="4400" width="7.54296875" customWidth="1"/>
    <col min="4401" max="4401" width="5.90625" customWidth="1"/>
    <col min="4402" max="4403" width="7.54296875" customWidth="1"/>
    <col min="4404" max="4407" width="5.90625" customWidth="1"/>
    <col min="4408" max="4408" width="7.54296875" customWidth="1"/>
    <col min="4409" max="4411" width="5.90625" customWidth="1"/>
    <col min="4412" max="4413" width="7.54296875" customWidth="1"/>
    <col min="4414" max="4414" width="5.90625" customWidth="1"/>
    <col min="4415" max="4415" width="7.54296875" customWidth="1"/>
    <col min="4416" max="4417" width="5.90625" customWidth="1"/>
    <col min="4418" max="4418" width="7.54296875" customWidth="1"/>
    <col min="4419" max="4419" width="5.90625" customWidth="1"/>
    <col min="4420" max="4424" width="7.54296875" customWidth="1"/>
    <col min="4425" max="4425" width="5.90625" customWidth="1"/>
    <col min="4426" max="4427" width="7.54296875" customWidth="1"/>
    <col min="4428" max="4431" width="5.90625" customWidth="1"/>
    <col min="4432" max="4437" width="7.54296875" customWidth="1"/>
    <col min="4438" max="4439" width="5.90625" customWidth="1"/>
    <col min="4440" max="4440" width="7.54296875" customWidth="1"/>
    <col min="4441" max="4441" width="5.90625" customWidth="1"/>
    <col min="4442" max="4442" width="7.54296875" customWidth="1"/>
    <col min="4443" max="4443" width="5.90625" customWidth="1"/>
    <col min="4444" max="4446" width="7.54296875" customWidth="1"/>
    <col min="4447" max="4448" width="5.90625" customWidth="1"/>
    <col min="4449" max="4451" width="7.54296875" customWidth="1"/>
    <col min="4452" max="4453" width="6.90625" customWidth="1"/>
    <col min="4454" max="4458" width="7.54296875" customWidth="1"/>
    <col min="4459" max="4460" width="6.90625" customWidth="1"/>
    <col min="4461" max="4462" width="7.54296875" customWidth="1"/>
    <col min="4463" max="4464" width="6.90625" customWidth="1"/>
    <col min="4465" max="4478" width="7.54296875" customWidth="1"/>
    <col min="4479" max="4479" width="28.6328125" bestFit="1" customWidth="1"/>
    <col min="4480" max="4480" width="30.1796875" bestFit="1" customWidth="1"/>
    <col min="4481" max="9219" width="11.54296875" bestFit="1" customWidth="1"/>
    <col min="9220" max="9220" width="10.7265625" bestFit="1" customWidth="1"/>
  </cols>
  <sheetData>
    <row r="2" spans="1:8" x14ac:dyDescent="0.35">
      <c r="A2" s="2" t="s">
        <v>9</v>
      </c>
      <c r="B2" t="s">
        <v>30</v>
      </c>
      <c r="D2" s="2" t="s">
        <v>9</v>
      </c>
      <c r="E2" t="s">
        <v>35</v>
      </c>
    </row>
    <row r="3" spans="1:8" x14ac:dyDescent="0.35">
      <c r="A3" s="3" t="s">
        <v>10</v>
      </c>
      <c r="B3" s="1">
        <v>1</v>
      </c>
      <c r="D3" s="3" t="s">
        <v>13</v>
      </c>
      <c r="E3" s="8">
        <v>3349.9141786676032</v>
      </c>
    </row>
    <row r="4" spans="1:8" x14ac:dyDescent="0.35">
      <c r="A4" s="3" t="s">
        <v>11</v>
      </c>
      <c r="B4" s="1">
        <v>220</v>
      </c>
      <c r="D4" s="3" t="s">
        <v>14</v>
      </c>
      <c r="E4" s="8">
        <v>348</v>
      </c>
      <c r="F4" s="3"/>
    </row>
    <row r="5" spans="1:8" x14ac:dyDescent="0.35">
      <c r="A5" s="3" t="s">
        <v>12</v>
      </c>
      <c r="B5" s="1">
        <v>116</v>
      </c>
      <c r="D5" s="3" t="s">
        <v>18</v>
      </c>
      <c r="E5" s="8">
        <v>2715.7647058823532</v>
      </c>
      <c r="F5" s="3"/>
    </row>
    <row r="6" spans="1:8" x14ac:dyDescent="0.35">
      <c r="A6" s="3" t="s">
        <v>13</v>
      </c>
      <c r="B6" s="1">
        <v>781</v>
      </c>
      <c r="D6" s="3" t="s">
        <v>19</v>
      </c>
      <c r="E6" s="8">
        <v>18652.5</v>
      </c>
      <c r="F6" s="3"/>
    </row>
    <row r="7" spans="1:8" x14ac:dyDescent="0.35">
      <c r="A7" s="3" t="s">
        <v>14</v>
      </c>
      <c r="B7" s="1">
        <v>134</v>
      </c>
      <c r="D7" s="3" t="s">
        <v>22</v>
      </c>
      <c r="E7" s="8">
        <v>373.33333333333331</v>
      </c>
      <c r="F7" s="3"/>
    </row>
    <row r="8" spans="1:8" x14ac:dyDescent="0.35">
      <c r="A8" s="3" t="s">
        <v>15</v>
      </c>
      <c r="B8" s="1">
        <v>127</v>
      </c>
      <c r="D8" s="3" t="s">
        <v>23</v>
      </c>
      <c r="E8" s="8">
        <v>504.40697674418607</v>
      </c>
    </row>
    <row r="9" spans="1:8" x14ac:dyDescent="0.35">
      <c r="A9" s="3" t="s">
        <v>16</v>
      </c>
      <c r="B9" s="1">
        <v>26</v>
      </c>
      <c r="D9" s="3" t="s">
        <v>26</v>
      </c>
      <c r="E9" s="8">
        <v>1416.9537572254335</v>
      </c>
    </row>
    <row r="10" spans="1:8" x14ac:dyDescent="0.35">
      <c r="A10" s="3" t="s">
        <v>17</v>
      </c>
      <c r="B10" s="1">
        <v>29</v>
      </c>
      <c r="D10" s="3" t="s">
        <v>29</v>
      </c>
      <c r="E10" s="9">
        <v>3202.7471513836135</v>
      </c>
    </row>
    <row r="11" spans="1:8" x14ac:dyDescent="0.35">
      <c r="A11" s="3" t="s">
        <v>18</v>
      </c>
      <c r="B11" s="1">
        <v>21</v>
      </c>
    </row>
    <row r="12" spans="1:8" x14ac:dyDescent="0.35">
      <c r="A12" s="3" t="s">
        <v>19</v>
      </c>
      <c r="B12" s="1">
        <v>8</v>
      </c>
      <c r="D12" s="2" t="s">
        <v>9</v>
      </c>
      <c r="E12" t="s">
        <v>32</v>
      </c>
    </row>
    <row r="13" spans="1:8" x14ac:dyDescent="0.35">
      <c r="A13" s="3" t="s">
        <v>20</v>
      </c>
      <c r="B13" s="1">
        <v>121</v>
      </c>
      <c r="D13" s="3" t="s">
        <v>5</v>
      </c>
      <c r="E13" s="1">
        <v>39</v>
      </c>
    </row>
    <row r="14" spans="1:8" x14ac:dyDescent="0.35">
      <c r="A14" s="3" t="s">
        <v>21</v>
      </c>
      <c r="B14" s="1">
        <v>96</v>
      </c>
      <c r="D14" s="3" t="s">
        <v>4</v>
      </c>
      <c r="E14" s="1">
        <v>292</v>
      </c>
    </row>
    <row r="15" spans="1:8" x14ac:dyDescent="0.35">
      <c r="A15" s="3" t="s">
        <v>22</v>
      </c>
      <c r="B15" s="1">
        <v>57</v>
      </c>
      <c r="D15" s="3" t="s">
        <v>3</v>
      </c>
      <c r="E15" s="1">
        <v>75</v>
      </c>
    </row>
    <row r="16" spans="1:8" x14ac:dyDescent="0.35">
      <c r="A16" s="3" t="s">
        <v>23</v>
      </c>
      <c r="B16" s="1">
        <v>150</v>
      </c>
      <c r="D16" s="3" t="s">
        <v>7</v>
      </c>
      <c r="E16" s="1">
        <v>906</v>
      </c>
      <c r="G16" s="2" t="s">
        <v>9</v>
      </c>
      <c r="H16" t="s">
        <v>36</v>
      </c>
    </row>
    <row r="17" spans="1:13" x14ac:dyDescent="0.35">
      <c r="A17" s="3" t="s">
        <v>24</v>
      </c>
      <c r="B17" s="1">
        <v>3</v>
      </c>
      <c r="D17" s="3" t="s">
        <v>6</v>
      </c>
      <c r="E17" s="1">
        <v>84</v>
      </c>
      <c r="G17" s="3" t="s">
        <v>11</v>
      </c>
      <c r="H17" s="1">
        <v>1070</v>
      </c>
    </row>
    <row r="18" spans="1:13" x14ac:dyDescent="0.35">
      <c r="A18" s="3" t="s">
        <v>25</v>
      </c>
      <c r="B18" s="1">
        <v>1</v>
      </c>
      <c r="D18" s="3" t="s">
        <v>0</v>
      </c>
      <c r="E18" s="1">
        <v>38</v>
      </c>
      <c r="G18" s="3" t="s">
        <v>12</v>
      </c>
      <c r="H18" s="1">
        <v>138</v>
      </c>
    </row>
    <row r="19" spans="1:13" x14ac:dyDescent="0.35">
      <c r="A19" s="3" t="s">
        <v>26</v>
      </c>
      <c r="B19" s="1">
        <v>113</v>
      </c>
      <c r="D19" s="3" t="s">
        <v>8</v>
      </c>
      <c r="E19" s="1">
        <v>1</v>
      </c>
      <c r="G19" s="3" t="s">
        <v>13</v>
      </c>
      <c r="H19" s="1">
        <v>1013</v>
      </c>
    </row>
    <row r="20" spans="1:13" x14ac:dyDescent="0.35">
      <c r="A20" s="3" t="s">
        <v>27</v>
      </c>
      <c r="B20" s="1">
        <v>20</v>
      </c>
      <c r="D20" s="3" t="s">
        <v>1</v>
      </c>
      <c r="E20" s="1">
        <v>100</v>
      </c>
      <c r="G20" s="3" t="s">
        <v>14</v>
      </c>
      <c r="H20" s="1">
        <v>554</v>
      </c>
    </row>
    <row r="21" spans="1:13" x14ac:dyDescent="0.35">
      <c r="A21" s="3" t="s">
        <v>28</v>
      </c>
      <c r="B21" s="1">
        <v>12</v>
      </c>
      <c r="D21" s="3" t="s">
        <v>2</v>
      </c>
      <c r="E21" s="1">
        <v>5</v>
      </c>
      <c r="G21" s="3" t="s">
        <v>15</v>
      </c>
      <c r="H21" s="1">
        <v>385</v>
      </c>
    </row>
    <row r="22" spans="1:13" x14ac:dyDescent="0.35">
      <c r="A22" s="3" t="s">
        <v>29</v>
      </c>
      <c r="B22" s="1">
        <v>2036</v>
      </c>
      <c r="D22" s="3" t="s">
        <v>29</v>
      </c>
      <c r="E22" s="1">
        <v>1540</v>
      </c>
      <c r="G22" s="3" t="s">
        <v>16</v>
      </c>
      <c r="H22" s="1">
        <v>49</v>
      </c>
    </row>
    <row r="23" spans="1:13" x14ac:dyDescent="0.35">
      <c r="G23" s="3" t="s">
        <v>17</v>
      </c>
      <c r="H23" s="1">
        <v>265</v>
      </c>
      <c r="L23" s="2" t="s">
        <v>9</v>
      </c>
      <c r="M23" t="s">
        <v>31</v>
      </c>
    </row>
    <row r="24" spans="1:13" x14ac:dyDescent="0.35">
      <c r="G24" s="3" t="s">
        <v>18</v>
      </c>
      <c r="H24" s="1">
        <v>14</v>
      </c>
      <c r="L24" s="3" t="s">
        <v>5</v>
      </c>
      <c r="M24" s="4">
        <v>6264</v>
      </c>
    </row>
    <row r="25" spans="1:13" x14ac:dyDescent="0.35">
      <c r="A25" s="2" t="s">
        <v>9</v>
      </c>
      <c r="B25" t="s">
        <v>31</v>
      </c>
      <c r="D25" s="2" t="s">
        <v>9</v>
      </c>
      <c r="E25" t="s">
        <v>33</v>
      </c>
      <c r="G25" s="3" t="s">
        <v>19</v>
      </c>
      <c r="H25" s="1">
        <v>11</v>
      </c>
      <c r="L25" s="3" t="s">
        <v>4</v>
      </c>
      <c r="M25" s="4">
        <v>2097</v>
      </c>
    </row>
    <row r="26" spans="1:13" x14ac:dyDescent="0.35">
      <c r="A26" s="3" t="s">
        <v>13</v>
      </c>
      <c r="B26" s="6">
        <v>0.92685838307107982</v>
      </c>
      <c r="D26" s="3" t="s">
        <v>5</v>
      </c>
      <c r="E26" s="4">
        <v>5.4438058748403573E-2</v>
      </c>
      <c r="G26" s="3" t="s">
        <v>20</v>
      </c>
      <c r="H26" s="1">
        <v>118</v>
      </c>
      <c r="L26" s="3" t="s">
        <v>39</v>
      </c>
      <c r="M26" s="4">
        <v>854</v>
      </c>
    </row>
    <row r="27" spans="1:13" x14ac:dyDescent="0.35">
      <c r="A27" s="3" t="s">
        <v>14</v>
      </c>
      <c r="B27" s="6">
        <v>1.0851871947911015E-4</v>
      </c>
      <c r="D27" s="3" t="s">
        <v>4</v>
      </c>
      <c r="E27" s="4">
        <v>1.2875536480686695E-2</v>
      </c>
      <c r="G27" s="3" t="s">
        <v>21</v>
      </c>
      <c r="H27" s="1">
        <v>332</v>
      </c>
      <c r="L27" s="3" t="s">
        <v>29</v>
      </c>
      <c r="M27" s="4">
        <v>9215</v>
      </c>
    </row>
    <row r="28" spans="1:13" x14ac:dyDescent="0.35">
      <c r="A28" s="3" t="s">
        <v>18</v>
      </c>
      <c r="B28" s="6">
        <v>1.1068909386869235E-2</v>
      </c>
      <c r="D28" s="3" t="s">
        <v>29</v>
      </c>
      <c r="E28" s="1">
        <v>4.4013873938524101E-2</v>
      </c>
      <c r="G28" s="3" t="s">
        <v>22</v>
      </c>
      <c r="H28" s="1">
        <v>209</v>
      </c>
    </row>
    <row r="29" spans="1:13" x14ac:dyDescent="0.35">
      <c r="A29" s="3" t="s">
        <v>19</v>
      </c>
      <c r="B29" s="7">
        <v>1.3022246337493217E-3</v>
      </c>
      <c r="G29" s="3" t="s">
        <v>23</v>
      </c>
      <c r="H29" s="1">
        <v>490</v>
      </c>
    </row>
    <row r="30" spans="1:13" x14ac:dyDescent="0.35">
      <c r="A30" s="3" t="s">
        <v>22</v>
      </c>
      <c r="B30" s="6">
        <v>3.2555615843733045E-2</v>
      </c>
      <c r="G30" s="3" t="s">
        <v>24</v>
      </c>
      <c r="H30" s="1">
        <v>549</v>
      </c>
    </row>
    <row r="31" spans="1:13" x14ac:dyDescent="0.35">
      <c r="A31" s="3" t="s">
        <v>23</v>
      </c>
      <c r="B31" s="6">
        <v>9.3326098752034726E-3</v>
      </c>
      <c r="D31" t="s">
        <v>31</v>
      </c>
      <c r="G31" s="3" t="s">
        <v>25</v>
      </c>
      <c r="H31" s="1">
        <v>11</v>
      </c>
    </row>
    <row r="32" spans="1:13" x14ac:dyDescent="0.35">
      <c r="A32" s="3" t="s">
        <v>26</v>
      </c>
      <c r="B32" s="6">
        <v>1.8773738469886055E-2</v>
      </c>
      <c r="D32" s="1">
        <v>9215</v>
      </c>
      <c r="G32" s="3" t="s">
        <v>26</v>
      </c>
      <c r="H32" s="1">
        <v>457</v>
      </c>
    </row>
    <row r="33" spans="1:8" x14ac:dyDescent="0.35">
      <c r="A33" s="3" t="s">
        <v>29</v>
      </c>
      <c r="B33" s="6">
        <v>1</v>
      </c>
      <c r="G33" s="3" t="s">
        <v>27</v>
      </c>
      <c r="H33" s="1">
        <v>8</v>
      </c>
    </row>
    <row r="34" spans="1:8" x14ac:dyDescent="0.35">
      <c r="D34" t="s">
        <v>34</v>
      </c>
      <c r="G34" s="3" t="s">
        <v>28</v>
      </c>
      <c r="H34" s="1">
        <v>111</v>
      </c>
    </row>
    <row r="35" spans="1:8" x14ac:dyDescent="0.35">
      <c r="D35" s="5">
        <v>4454.6900197369341</v>
      </c>
      <c r="E35" s="2" t="s">
        <v>9</v>
      </c>
      <c r="F35" t="s">
        <v>30</v>
      </c>
      <c r="G35" s="3" t="s">
        <v>37</v>
      </c>
      <c r="H35" s="1">
        <v>7</v>
      </c>
    </row>
    <row r="36" spans="1:8" x14ac:dyDescent="0.35">
      <c r="A36" t="s">
        <v>33</v>
      </c>
      <c r="E36" s="3" t="s">
        <v>10</v>
      </c>
      <c r="F36" s="1">
        <v>1</v>
      </c>
      <c r="G36" s="3" t="s">
        <v>29</v>
      </c>
      <c r="H36" s="1">
        <v>5791</v>
      </c>
    </row>
    <row r="37" spans="1:8" x14ac:dyDescent="0.35">
      <c r="A37" s="7">
        <v>3.9934888768312533E-2</v>
      </c>
      <c r="E37" s="3" t="s">
        <v>11</v>
      </c>
      <c r="F37" s="1">
        <v>220</v>
      </c>
    </row>
    <row r="38" spans="1:8" x14ac:dyDescent="0.35">
      <c r="E38" s="3" t="s">
        <v>12</v>
      </c>
      <c r="F38" s="1">
        <v>116</v>
      </c>
    </row>
    <row r="39" spans="1:8" x14ac:dyDescent="0.35">
      <c r="A39" s="4">
        <f>1-A37</f>
        <v>0.96006511123168747</v>
      </c>
      <c r="E39" s="3" t="s">
        <v>13</v>
      </c>
      <c r="F39" s="1">
        <v>781</v>
      </c>
    </row>
    <row r="40" spans="1:8" x14ac:dyDescent="0.35">
      <c r="E40" s="3" t="s">
        <v>14</v>
      </c>
      <c r="F40" s="1">
        <v>134</v>
      </c>
    </row>
    <row r="41" spans="1:8" x14ac:dyDescent="0.35">
      <c r="E41" s="3" t="s">
        <v>15</v>
      </c>
      <c r="F41" s="1">
        <v>127</v>
      </c>
    </row>
    <row r="42" spans="1:8" x14ac:dyDescent="0.35">
      <c r="E42" s="3" t="s">
        <v>16</v>
      </c>
      <c r="F42" s="1">
        <v>26</v>
      </c>
    </row>
    <row r="43" spans="1:8" x14ac:dyDescent="0.35">
      <c r="E43" s="3" t="s">
        <v>17</v>
      </c>
      <c r="F43" s="1">
        <v>29</v>
      </c>
    </row>
    <row r="44" spans="1:8" x14ac:dyDescent="0.35">
      <c r="E44" s="3" t="s">
        <v>18</v>
      </c>
      <c r="F44" s="1">
        <v>21</v>
      </c>
    </row>
    <row r="45" spans="1:8" x14ac:dyDescent="0.35">
      <c r="E45" s="3" t="s">
        <v>19</v>
      </c>
      <c r="F45" s="1">
        <v>8</v>
      </c>
    </row>
    <row r="46" spans="1:8" x14ac:dyDescent="0.35">
      <c r="E46" s="3" t="s">
        <v>20</v>
      </c>
      <c r="F46" s="1">
        <v>121</v>
      </c>
    </row>
    <row r="47" spans="1:8" x14ac:dyDescent="0.35">
      <c r="E47" s="3" t="s">
        <v>21</v>
      </c>
      <c r="F47" s="1">
        <v>96</v>
      </c>
    </row>
    <row r="48" spans="1:8" x14ac:dyDescent="0.35">
      <c r="E48" s="3" t="s">
        <v>22</v>
      </c>
      <c r="F48" s="1">
        <v>57</v>
      </c>
    </row>
    <row r="49" spans="5:6" x14ac:dyDescent="0.35">
      <c r="E49" s="3" t="s">
        <v>23</v>
      </c>
      <c r="F49" s="1">
        <v>150</v>
      </c>
    </row>
    <row r="50" spans="5:6" x14ac:dyDescent="0.35">
      <c r="E50" s="3" t="s">
        <v>24</v>
      </c>
      <c r="F50" s="1">
        <v>3</v>
      </c>
    </row>
    <row r="51" spans="5:6" x14ac:dyDescent="0.35">
      <c r="E51" s="3" t="s">
        <v>25</v>
      </c>
      <c r="F51" s="1">
        <v>1</v>
      </c>
    </row>
    <row r="52" spans="5:6" x14ac:dyDescent="0.35">
      <c r="E52" s="3" t="s">
        <v>26</v>
      </c>
      <c r="F52" s="1">
        <v>113</v>
      </c>
    </row>
    <row r="53" spans="5:6" x14ac:dyDescent="0.35">
      <c r="E53" s="3" t="s">
        <v>27</v>
      </c>
      <c r="F53" s="1">
        <v>20</v>
      </c>
    </row>
    <row r="54" spans="5:6" x14ac:dyDescent="0.35">
      <c r="E54" s="3" t="s">
        <v>28</v>
      </c>
      <c r="F54" s="1">
        <v>12</v>
      </c>
    </row>
    <row r="55" spans="5:6" x14ac:dyDescent="0.35">
      <c r="E55" s="3" t="s">
        <v>29</v>
      </c>
      <c r="F55" s="1">
        <v>2036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V32"/>
  <sheetViews>
    <sheetView showGridLines="0" tabSelected="1" zoomScale="51" zoomScaleNormal="145" workbookViewId="0">
      <selection activeCell="G38" sqref="G38"/>
    </sheetView>
  </sheetViews>
  <sheetFormatPr defaultRowHeight="14.5" x14ac:dyDescent="0.35"/>
  <sheetData>
    <row r="32" spans="22:22" x14ac:dyDescent="0.35">
      <c r="V32" t="s">
        <v>38</v>
      </c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1AC44B1-E5F5-4959-896F-CC880205B726}">
  <ds:schemaRefs/>
</ds:datastoreItem>
</file>

<file path=customXml/itemProps2.xml><?xml version="1.0" encoding="utf-8"?>
<ds:datastoreItem xmlns:ds="http://schemas.openxmlformats.org/officeDocument/2006/customXml" ds:itemID="{AB8A3F69-8849-4D71-BF17-93DEEC617D6A}">
  <ds:schemaRefs/>
</ds:datastoreItem>
</file>

<file path=customXml/itemProps3.xml><?xml version="1.0" encoding="utf-8"?>
<ds:datastoreItem xmlns:ds="http://schemas.openxmlformats.org/officeDocument/2006/customXml" ds:itemID="{D69DDCC3-0B19-4142-B58E-A8E01B292753}">
  <ds:schemaRefs/>
</ds:datastoreItem>
</file>

<file path=customXml/itemProps4.xml><?xml version="1.0" encoding="utf-8"?>
<ds:datastoreItem xmlns:ds="http://schemas.openxmlformats.org/officeDocument/2006/customXml" ds:itemID="{04CD1430-4AF4-497F-88C7-7E5D4B82765F}">
  <ds:schemaRefs/>
</ds:datastoreItem>
</file>

<file path=customXml/itemProps5.xml><?xml version="1.0" encoding="utf-8"?>
<ds:datastoreItem xmlns:ds="http://schemas.openxmlformats.org/officeDocument/2006/customXml" ds:itemID="{AA9B6014-6D16-42F9-A1CF-ED14C5CF72DE}">
  <ds:schemaRefs/>
</ds:datastoreItem>
</file>

<file path=customXml/itemProps6.xml><?xml version="1.0" encoding="utf-8"?>
<ds:datastoreItem xmlns:ds="http://schemas.openxmlformats.org/officeDocument/2006/customXml" ds:itemID="{0E077303-3306-43CD-B7F1-43831BF9F4CE}">
  <ds:schemaRefs/>
</ds:datastoreItem>
</file>

<file path=customXml/itemProps7.xml><?xml version="1.0" encoding="utf-8"?>
<ds:datastoreItem xmlns:ds="http://schemas.openxmlformats.org/officeDocument/2006/customXml" ds:itemID="{9A6FA996-57B6-4E03-AD93-A7FC79A965C9}">
  <ds:schemaRefs/>
</ds:datastoreItem>
</file>

<file path=customXml/itemProps8.xml><?xml version="1.0" encoding="utf-8"?>
<ds:datastoreItem xmlns:ds="http://schemas.openxmlformats.org/officeDocument/2006/customXml" ds:itemID="{E397AE93-4C96-4685-BA6E-38789FEC5D2F}">
  <ds:schemaRefs/>
</ds:datastoreItem>
</file>

<file path=customXml/itemProps9.xml><?xml version="1.0" encoding="utf-8"?>
<ds:datastoreItem xmlns:ds="http://schemas.openxmlformats.org/officeDocument/2006/customXml" ds:itemID="{6D30E2D3-8328-42EE-B1EE-EF43A9EBE197}">
  <ds:schemaRefs/>
</ds:datastoreItem>
</file>

<file path=customXml/itemProps10.xml><?xml version="1.0" encoding="utf-8"?>
<ds:datastoreItem xmlns:ds="http://schemas.openxmlformats.org/officeDocument/2006/customXml" ds:itemID="{F15E702D-3733-4665-B87C-F3DA0C8F1FEA}">
  <ds:schemaRefs/>
</ds:datastoreItem>
</file>

<file path=customXml/itemProps11.xml><?xml version="1.0" encoding="utf-8"?>
<ds:datastoreItem xmlns:ds="http://schemas.openxmlformats.org/officeDocument/2006/customXml" ds:itemID="{7DA31EF1-61B5-4CDE-9772-12DCDE9785A1}">
  <ds:schemaRefs/>
</ds:datastoreItem>
</file>

<file path=customXml/itemProps12.xml><?xml version="1.0" encoding="utf-8"?>
<ds:datastoreItem xmlns:ds="http://schemas.openxmlformats.org/officeDocument/2006/customXml" ds:itemID="{EF701458-72B4-429D-A1E3-2B4921CB347E}">
  <ds:schemaRefs/>
</ds:datastoreItem>
</file>

<file path=customXml/itemProps13.xml><?xml version="1.0" encoding="utf-8"?>
<ds:datastoreItem xmlns:ds="http://schemas.openxmlformats.org/officeDocument/2006/customXml" ds:itemID="{8C454136-8717-48B4-8FB3-F738ED68FC5B}">
  <ds:schemaRefs/>
</ds:datastoreItem>
</file>

<file path=customXml/itemProps14.xml><?xml version="1.0" encoding="utf-8"?>
<ds:datastoreItem xmlns:ds="http://schemas.openxmlformats.org/officeDocument/2006/customXml" ds:itemID="{D4093E1E-9447-4F31-AA2A-24E51BD695D0}">
  <ds:schemaRefs/>
</ds:datastoreItem>
</file>

<file path=customXml/itemProps15.xml><?xml version="1.0" encoding="utf-8"?>
<ds:datastoreItem xmlns:ds="http://schemas.openxmlformats.org/officeDocument/2006/customXml" ds:itemID="{2BA05187-C63F-4807-89D5-B2B3ABFDD921}">
  <ds:schemaRefs/>
</ds:datastoreItem>
</file>

<file path=customXml/itemProps16.xml><?xml version="1.0" encoding="utf-8"?>
<ds:datastoreItem xmlns:ds="http://schemas.openxmlformats.org/officeDocument/2006/customXml" ds:itemID="{FB43083F-ACF3-492D-9530-0474FA15D453}">
  <ds:schemaRefs/>
</ds:datastoreItem>
</file>

<file path=customXml/itemProps17.xml><?xml version="1.0" encoding="utf-8"?>
<ds:datastoreItem xmlns:ds="http://schemas.openxmlformats.org/officeDocument/2006/customXml" ds:itemID="{09743217-6277-41E2-85EF-3889C22D8EE4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B9FF4641-25E5-4AA2-94E8-AD5BE3F82707}">
  <ds:schemaRefs/>
</ds:datastoreItem>
</file>

<file path=customXml/itemProps19.xml><?xml version="1.0" encoding="utf-8"?>
<ds:datastoreItem xmlns:ds="http://schemas.openxmlformats.org/officeDocument/2006/customXml" ds:itemID="{67E45CDB-00A6-41CE-B4A7-B31F1CFF6A7E}">
  <ds:schemaRefs/>
</ds:datastoreItem>
</file>

<file path=customXml/itemProps20.xml><?xml version="1.0" encoding="utf-8"?>
<ds:datastoreItem xmlns:ds="http://schemas.openxmlformats.org/officeDocument/2006/customXml" ds:itemID="{C0499ED7-E215-44BE-9634-AD52D318CCD9}">
  <ds:schemaRefs/>
</ds:datastoreItem>
</file>

<file path=customXml/itemProps21.xml><?xml version="1.0" encoding="utf-8"?>
<ds:datastoreItem xmlns:ds="http://schemas.openxmlformats.org/officeDocument/2006/customXml" ds:itemID="{AB2C8304-4947-4727-87AF-8318FEE837A5}">
  <ds:schemaRefs/>
</ds:datastoreItem>
</file>

<file path=customXml/itemProps22.xml><?xml version="1.0" encoding="utf-8"?>
<ds:datastoreItem xmlns:ds="http://schemas.openxmlformats.org/officeDocument/2006/customXml" ds:itemID="{F659B165-93ED-4547-B830-F1C28CA683BA}">
  <ds:schemaRefs/>
</ds:datastoreItem>
</file>

<file path=customXml/itemProps23.xml><?xml version="1.0" encoding="utf-8"?>
<ds:datastoreItem xmlns:ds="http://schemas.openxmlformats.org/officeDocument/2006/customXml" ds:itemID="{F322E265-04E7-4E51-943C-22015845FFD9}">
  <ds:schemaRefs/>
</ds:datastoreItem>
</file>

<file path=customXml/itemProps24.xml><?xml version="1.0" encoding="utf-8"?>
<ds:datastoreItem xmlns:ds="http://schemas.openxmlformats.org/officeDocument/2006/customXml" ds:itemID="{69473284-1084-426F-86FB-147E13E88982}">
  <ds:schemaRefs/>
</ds:datastoreItem>
</file>

<file path=customXml/itemProps25.xml><?xml version="1.0" encoding="utf-8"?>
<ds:datastoreItem xmlns:ds="http://schemas.openxmlformats.org/officeDocument/2006/customXml" ds:itemID="{58A95A32-F63D-42C3-813E-C04BE712C7A9}">
  <ds:schemaRefs/>
</ds:datastoreItem>
</file>

<file path=customXml/itemProps26.xml><?xml version="1.0" encoding="utf-8"?>
<ds:datastoreItem xmlns:ds="http://schemas.openxmlformats.org/officeDocument/2006/customXml" ds:itemID="{D64C3322-6E59-4E1C-9AB4-1D9AAD973E69}">
  <ds:schemaRefs/>
</ds:datastoreItem>
</file>

<file path=customXml/itemProps27.xml><?xml version="1.0" encoding="utf-8"?>
<ds:datastoreItem xmlns:ds="http://schemas.openxmlformats.org/officeDocument/2006/customXml" ds:itemID="{BFCEF961-A8D6-4E2F-AF79-7F689D48B2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Barge</dc:creator>
  <cp:lastModifiedBy>Kiran Barge</cp:lastModifiedBy>
  <dcterms:created xsi:type="dcterms:W3CDTF">2026-07-01T11:30:34Z</dcterms:created>
  <dcterms:modified xsi:type="dcterms:W3CDTF">2026-07-02T04:44:17Z</dcterms:modified>
</cp:coreProperties>
</file>