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pavl\Desktop\"/>
    </mc:Choice>
  </mc:AlternateContent>
  <xr:revisionPtr revIDLastSave="0" documentId="8_{BB962B8C-9EFA-4754-BD44-863C4089B7A4}" xr6:coauthVersionLast="47" xr6:coauthVersionMax="47" xr10:uidLastSave="{00000000-0000-0000-0000-000000000000}"/>
  <bookViews>
    <workbookView xWindow="3660" yWindow="0" windowWidth="17280" windowHeight="9072" activeTab="2" xr2:uid="{00000000-000D-0000-FFFF-FFFF00000000}"/>
  </bookViews>
  <sheets>
    <sheet name="Абитуриенты" sheetId="1" r:id="rId1"/>
    <sheet name=" Название озер" sheetId="2" r:id="rId2"/>
    <sheet name="Оценк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I7" i="3"/>
  <c r="H7" i="3"/>
  <c r="G7" i="3"/>
  <c r="F7" i="3"/>
  <c r="E7" i="3"/>
  <c r="D7" i="3"/>
  <c r="J6" i="3"/>
  <c r="J5" i="3"/>
  <c r="J4" i="3"/>
  <c r="J2" i="3"/>
  <c r="D10" i="2"/>
  <c r="D9" i="2"/>
  <c r="D8" i="2"/>
  <c r="F4" i="1"/>
  <c r="F5" i="1"/>
  <c r="F6" i="1"/>
  <c r="F7" i="1"/>
  <c r="F8" i="1"/>
  <c r="F9" i="1"/>
  <c r="F11" i="1"/>
  <c r="F12" i="1"/>
  <c r="F3" i="1"/>
  <c r="E4" i="1"/>
  <c r="E5" i="1"/>
  <c r="E6" i="1"/>
  <c r="E7" i="1"/>
  <c r="E8" i="1"/>
  <c r="E9" i="1"/>
  <c r="E10" i="1"/>
  <c r="F10" i="1" s="1"/>
  <c r="E11" i="1"/>
  <c r="E12" i="1"/>
  <c r="E3" i="1"/>
  <c r="J3" i="3" l="1"/>
  <c r="J7" i="3" s="1"/>
</calcChain>
</file>

<file path=xl/sharedStrings.xml><?xml version="1.0" encoding="utf-8"?>
<sst xmlns="http://schemas.openxmlformats.org/spreadsheetml/2006/main" count="46" uniqueCount="46">
  <si>
    <t>Абитуриенты</t>
  </si>
  <si>
    <t>математика</t>
  </si>
  <si>
    <t>физика</t>
  </si>
  <si>
    <t>Сочинение</t>
  </si>
  <si>
    <t>Сумма     баллов</t>
  </si>
  <si>
    <t>Средний балл</t>
  </si>
  <si>
    <t>Бобров Игорь</t>
  </si>
  <si>
    <t>Лосева Ольга</t>
  </si>
  <si>
    <t>Орлова Анна</t>
  </si>
  <si>
    <t>Петров Олег</t>
  </si>
  <si>
    <t>Сомов Виктор</t>
  </si>
  <si>
    <t>Суслов иван</t>
  </si>
  <si>
    <t>Орехова          Татьяна</t>
  </si>
  <si>
    <t>Семенова          Ирина</t>
  </si>
  <si>
    <t>Симонова           Елена</t>
  </si>
  <si>
    <t>Городилов       Андрей</t>
  </si>
  <si>
    <t>Фамилия                        имя</t>
  </si>
  <si>
    <t>Название озер</t>
  </si>
  <si>
    <t>площядь (тыс.кв.м)</t>
  </si>
  <si>
    <t>Глубина (м)</t>
  </si>
  <si>
    <t>Высота над уровнем моря</t>
  </si>
  <si>
    <t>Байкал</t>
  </si>
  <si>
    <t>Танганьика</t>
  </si>
  <si>
    <t>Виктория</t>
  </si>
  <si>
    <t>Гурон</t>
  </si>
  <si>
    <t>Аральское море</t>
  </si>
  <si>
    <t>Мичиган</t>
  </si>
  <si>
    <t>Самое Общироне море - Виктория</t>
  </si>
  <si>
    <t xml:space="preserve">Самого Мелкое море - Аральскре море </t>
  </si>
  <si>
    <t>Среднию высота озер</t>
  </si>
  <si>
    <t>№№</t>
  </si>
  <si>
    <t>Русский язык</t>
  </si>
  <si>
    <t>Литература</t>
  </si>
  <si>
    <t>Алгебра</t>
  </si>
  <si>
    <t xml:space="preserve">Геометрия </t>
  </si>
  <si>
    <t>Физика</t>
  </si>
  <si>
    <t xml:space="preserve">География </t>
  </si>
  <si>
    <t>Химия</t>
  </si>
  <si>
    <t>Среднйи балл</t>
  </si>
  <si>
    <t>Предмет Фамилия</t>
  </si>
  <si>
    <t>Иванов Петя</t>
  </si>
  <si>
    <t>Васильев Вася</t>
  </si>
  <si>
    <t>Ли Коля</t>
  </si>
  <si>
    <t>Ян Миша</t>
  </si>
  <si>
    <t>Сидорова Таня</t>
  </si>
  <si>
    <t xml:space="preserve">Средний Балл по группе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</si>
</sst>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justify" wrapText="1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FF99"/>
      <color rgb="FFFF99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opLeftCell="A7" workbookViewId="0">
      <selection activeCell="I11" sqref="I11"/>
    </sheetView>
  </sheetViews>
  <sheetFormatPr defaultRowHeight="14.4" x14ac:dyDescent="0.3"/>
  <cols>
    <col min="1" max="1" width="19.44140625" customWidth="1"/>
    <col min="5" max="5" width="14" customWidth="1"/>
    <col min="6" max="6" width="22.44140625" customWidth="1"/>
  </cols>
  <sheetData>
    <row r="1" spans="1:6" ht="18.75" customHeight="1" x14ac:dyDescent="0.3">
      <c r="A1" s="8" t="s">
        <v>0</v>
      </c>
      <c r="B1" s="8"/>
      <c r="C1" s="8"/>
      <c r="D1" s="8"/>
      <c r="E1" s="8"/>
      <c r="F1" s="8"/>
    </row>
    <row r="2" spans="1:6" ht="66" customHeight="1" x14ac:dyDescent="0.3">
      <c r="A2" s="7" t="s">
        <v>16</v>
      </c>
      <c r="B2" s="2" t="s">
        <v>1</v>
      </c>
      <c r="C2" s="2" t="s">
        <v>2</v>
      </c>
      <c r="D2" s="2" t="s">
        <v>3</v>
      </c>
      <c r="E2" s="4" t="s">
        <v>4</v>
      </c>
      <c r="F2" s="4" t="s">
        <v>5</v>
      </c>
    </row>
    <row r="3" spans="1:6" x14ac:dyDescent="0.3">
      <c r="A3" t="s">
        <v>6</v>
      </c>
      <c r="B3">
        <v>5</v>
      </c>
      <c r="C3">
        <v>4</v>
      </c>
      <c r="D3">
        <v>3</v>
      </c>
      <c r="E3" s="5">
        <f>SUM(B3:D3)</f>
        <v>12</v>
      </c>
      <c r="F3">
        <f>SUM(E3)/3</f>
        <v>4</v>
      </c>
    </row>
    <row r="4" spans="1:6" ht="31.5" customHeight="1" x14ac:dyDescent="0.3">
      <c r="A4" s="6" t="s">
        <v>15</v>
      </c>
      <c r="B4">
        <v>4</v>
      </c>
      <c r="C4">
        <v>5</v>
      </c>
      <c r="D4">
        <v>4</v>
      </c>
      <c r="E4" s="5">
        <f t="shared" ref="E4:E12" si="0">SUM(B4:D4)</f>
        <v>13</v>
      </c>
      <c r="F4">
        <f t="shared" ref="F4:F12" si="1">SUM(E4)/3</f>
        <v>4.333333333333333</v>
      </c>
    </row>
    <row r="5" spans="1:6" x14ac:dyDescent="0.3">
      <c r="A5" t="s">
        <v>7</v>
      </c>
      <c r="B5">
        <v>4</v>
      </c>
      <c r="C5">
        <v>5</v>
      </c>
      <c r="D5">
        <v>4</v>
      </c>
      <c r="E5" s="5">
        <f t="shared" si="0"/>
        <v>13</v>
      </c>
      <c r="F5">
        <f t="shared" si="1"/>
        <v>4.333333333333333</v>
      </c>
    </row>
    <row r="6" spans="1:6" ht="28.5" customHeight="1" x14ac:dyDescent="0.3">
      <c r="A6" s="6" t="s">
        <v>12</v>
      </c>
      <c r="B6">
        <v>3</v>
      </c>
      <c r="C6">
        <v>5</v>
      </c>
      <c r="D6">
        <v>5</v>
      </c>
      <c r="E6" s="5">
        <f t="shared" si="0"/>
        <v>13</v>
      </c>
      <c r="F6">
        <f t="shared" si="1"/>
        <v>4.333333333333333</v>
      </c>
    </row>
    <row r="7" spans="1:6" x14ac:dyDescent="0.3">
      <c r="A7" t="s">
        <v>8</v>
      </c>
      <c r="B7">
        <v>3</v>
      </c>
      <c r="C7">
        <v>2</v>
      </c>
      <c r="D7">
        <v>0</v>
      </c>
      <c r="E7" s="5">
        <f t="shared" si="0"/>
        <v>5</v>
      </c>
      <c r="F7">
        <f t="shared" si="1"/>
        <v>1.6666666666666667</v>
      </c>
    </row>
    <row r="8" spans="1:6" x14ac:dyDescent="0.3">
      <c r="A8" t="s">
        <v>9</v>
      </c>
      <c r="B8">
        <v>4</v>
      </c>
      <c r="C8">
        <v>3</v>
      </c>
      <c r="D8">
        <v>2</v>
      </c>
      <c r="E8" s="5">
        <f t="shared" si="0"/>
        <v>9</v>
      </c>
      <c r="F8">
        <f t="shared" si="1"/>
        <v>3</v>
      </c>
    </row>
    <row r="9" spans="1:6" ht="26.25" customHeight="1" x14ac:dyDescent="0.3">
      <c r="A9" s="6" t="s">
        <v>13</v>
      </c>
      <c r="B9">
        <v>5</v>
      </c>
      <c r="C9">
        <v>5</v>
      </c>
      <c r="D9">
        <v>5</v>
      </c>
      <c r="E9" s="5">
        <f t="shared" si="0"/>
        <v>15</v>
      </c>
      <c r="F9">
        <f t="shared" si="1"/>
        <v>5</v>
      </c>
    </row>
    <row r="10" spans="1:6" ht="30" customHeight="1" x14ac:dyDescent="0.3">
      <c r="A10" s="6" t="s">
        <v>14</v>
      </c>
      <c r="B10">
        <v>4</v>
      </c>
      <c r="C10">
        <v>3</v>
      </c>
      <c r="D10">
        <v>4</v>
      </c>
      <c r="E10" s="5">
        <f t="shared" si="0"/>
        <v>11</v>
      </c>
      <c r="F10">
        <f t="shared" si="1"/>
        <v>3.6666666666666665</v>
      </c>
    </row>
    <row r="11" spans="1:6" x14ac:dyDescent="0.3">
      <c r="A11" t="s">
        <v>10</v>
      </c>
      <c r="B11">
        <v>4</v>
      </c>
      <c r="C11">
        <v>4</v>
      </c>
      <c r="D11">
        <v>4</v>
      </c>
      <c r="E11" s="5">
        <f t="shared" si="0"/>
        <v>12</v>
      </c>
      <c r="F11">
        <f t="shared" si="1"/>
        <v>4</v>
      </c>
    </row>
    <row r="12" spans="1:6" x14ac:dyDescent="0.3">
      <c r="A12" t="s">
        <v>11</v>
      </c>
      <c r="B12">
        <v>3</v>
      </c>
      <c r="C12">
        <v>4</v>
      </c>
      <c r="D12">
        <v>4</v>
      </c>
      <c r="E12" s="5">
        <f t="shared" si="0"/>
        <v>11</v>
      </c>
      <c r="F12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C13" sqref="C13"/>
    </sheetView>
  </sheetViews>
  <sheetFormatPr defaultRowHeight="14.4" x14ac:dyDescent="0.3"/>
  <cols>
    <col min="1" max="1" width="16" customWidth="1"/>
    <col min="2" max="2" width="14" customWidth="1"/>
    <col min="3" max="3" width="11.109375" customWidth="1"/>
    <col min="4" max="4" width="14.5546875" customWidth="1"/>
  </cols>
  <sheetData>
    <row r="1" spans="1:4" ht="39.75" customHeight="1" x14ac:dyDescent="0.3">
      <c r="A1" s="4" t="s">
        <v>17</v>
      </c>
      <c r="B1" s="4" t="s">
        <v>18</v>
      </c>
      <c r="C1" s="3" t="s">
        <v>19</v>
      </c>
      <c r="D1" s="4" t="s">
        <v>20</v>
      </c>
    </row>
    <row r="2" spans="1:4" x14ac:dyDescent="0.3">
      <c r="A2" t="s">
        <v>21</v>
      </c>
      <c r="B2">
        <v>31.5</v>
      </c>
      <c r="C2">
        <v>1520</v>
      </c>
      <c r="D2">
        <v>456</v>
      </c>
    </row>
    <row r="3" spans="1:4" x14ac:dyDescent="0.3">
      <c r="A3" t="s">
        <v>22</v>
      </c>
      <c r="B3">
        <v>34</v>
      </c>
      <c r="C3">
        <v>14701</v>
      </c>
      <c r="D3">
        <v>773</v>
      </c>
    </row>
    <row r="4" spans="1:4" x14ac:dyDescent="0.3">
      <c r="A4" t="s">
        <v>23</v>
      </c>
      <c r="B4">
        <v>68</v>
      </c>
      <c r="C4">
        <v>80</v>
      </c>
      <c r="D4">
        <v>1134</v>
      </c>
    </row>
    <row r="5" spans="1:4" x14ac:dyDescent="0.3">
      <c r="A5" t="s">
        <v>24</v>
      </c>
      <c r="B5">
        <v>59.6</v>
      </c>
      <c r="C5">
        <v>288</v>
      </c>
      <c r="D5">
        <v>177</v>
      </c>
    </row>
    <row r="6" spans="1:4" x14ac:dyDescent="0.3">
      <c r="A6" t="s">
        <v>25</v>
      </c>
      <c r="B6">
        <v>51.1</v>
      </c>
      <c r="C6">
        <v>61</v>
      </c>
      <c r="D6">
        <v>53</v>
      </c>
    </row>
    <row r="7" spans="1:4" x14ac:dyDescent="0.3">
      <c r="A7" t="s">
        <v>26</v>
      </c>
      <c r="B7">
        <v>58</v>
      </c>
      <c r="C7">
        <v>281</v>
      </c>
      <c r="D7">
        <v>177</v>
      </c>
    </row>
    <row r="8" spans="1:4" x14ac:dyDescent="0.3">
      <c r="A8" s="8" t="s">
        <v>27</v>
      </c>
      <c r="B8" s="8"/>
      <c r="C8" s="8"/>
      <c r="D8">
        <f>MAX(B2:B7)</f>
        <v>68</v>
      </c>
    </row>
    <row r="9" spans="1:4" x14ac:dyDescent="0.3">
      <c r="A9" s="8" t="s">
        <v>28</v>
      </c>
      <c r="B9" s="8"/>
      <c r="C9" s="8"/>
      <c r="D9">
        <f>MIN(C2:C7)</f>
        <v>61</v>
      </c>
    </row>
    <row r="10" spans="1:4" x14ac:dyDescent="0.3">
      <c r="A10" s="8" t="s">
        <v>29</v>
      </c>
      <c r="B10" s="8"/>
      <c r="C10" s="8"/>
      <c r="D10">
        <f>AVERAGE(D2:D7)</f>
        <v>461.66666666666669</v>
      </c>
    </row>
  </sheetData>
  <mergeCells count="3">
    <mergeCell ref="A8:C8"/>
    <mergeCell ref="A9:C9"/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tabSelected="1" workbookViewId="0">
      <selection activeCell="C2" sqref="C2"/>
    </sheetView>
  </sheetViews>
  <sheetFormatPr defaultRowHeight="14.4" x14ac:dyDescent="0.3"/>
  <cols>
    <col min="1" max="1" width="7.6640625" customWidth="1"/>
    <col min="2" max="2" width="21" customWidth="1"/>
    <col min="10" max="10" width="11" customWidth="1"/>
  </cols>
  <sheetData>
    <row r="1" spans="1:10" ht="60.75" customHeight="1" x14ac:dyDescent="0.3">
      <c r="A1" s="10" t="s">
        <v>30</v>
      </c>
      <c r="B1" s="9" t="s">
        <v>39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4" t="s">
        <v>38</v>
      </c>
    </row>
    <row r="2" spans="1:10" x14ac:dyDescent="0.3">
      <c r="A2" s="11">
        <v>1</v>
      </c>
      <c r="B2" s="11" t="s">
        <v>40</v>
      </c>
      <c r="C2" s="16">
        <v>4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f>(C2+D2+E2+F2+G2+H2+I2)/7</f>
        <v>4.8571428571428568</v>
      </c>
    </row>
    <row r="3" spans="1:10" x14ac:dyDescent="0.3">
      <c r="A3" s="11">
        <v>2</v>
      </c>
      <c r="B3" s="11" t="s">
        <v>41</v>
      </c>
      <c r="C3" s="15">
        <v>3</v>
      </c>
      <c r="D3" s="15">
        <v>3</v>
      </c>
      <c r="E3" s="15">
        <v>3</v>
      </c>
      <c r="F3" s="15">
        <v>3</v>
      </c>
      <c r="G3" s="15">
        <v>3</v>
      </c>
      <c r="H3" s="15">
        <v>3</v>
      </c>
      <c r="I3" s="15">
        <v>3</v>
      </c>
      <c r="J3" s="15">
        <f>(C3+D3+E3+F3+G3+H3+I3)/7</f>
        <v>3</v>
      </c>
    </row>
    <row r="4" spans="1:10" x14ac:dyDescent="0.3">
      <c r="A4" s="11">
        <v>3</v>
      </c>
      <c r="B4" s="11" t="s">
        <v>42</v>
      </c>
      <c r="C4" s="15">
        <v>2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 s="15">
        <f>(C4+D4+E4+F4+G4+H4+I4)/7</f>
        <v>3.7142857142857144</v>
      </c>
    </row>
    <row r="5" spans="1:10" x14ac:dyDescent="0.3">
      <c r="A5" s="11">
        <v>4</v>
      </c>
      <c r="B5" s="11" t="s">
        <v>43</v>
      </c>
      <c r="C5">
        <v>4</v>
      </c>
      <c r="D5">
        <v>4</v>
      </c>
      <c r="E5">
        <v>5</v>
      </c>
      <c r="F5">
        <v>5</v>
      </c>
      <c r="G5">
        <v>5</v>
      </c>
      <c r="H5">
        <v>5</v>
      </c>
      <c r="I5">
        <v>5</v>
      </c>
      <c r="J5">
        <f>(C5+D5+E5+F5+G5+H5+I5)/7</f>
        <v>4.7142857142857144</v>
      </c>
    </row>
    <row r="6" spans="1:10" x14ac:dyDescent="0.3">
      <c r="A6" s="11">
        <v>5</v>
      </c>
      <c r="B6" s="11" t="s">
        <v>44</v>
      </c>
      <c r="C6" s="15">
        <v>3</v>
      </c>
      <c r="D6">
        <v>5</v>
      </c>
      <c r="E6">
        <v>4</v>
      </c>
      <c r="F6">
        <v>4</v>
      </c>
      <c r="G6">
        <v>4</v>
      </c>
      <c r="H6">
        <v>4</v>
      </c>
      <c r="I6">
        <v>4</v>
      </c>
      <c r="J6">
        <f>(C6+D6+E6+G6+F6+H6+I6)/7</f>
        <v>4</v>
      </c>
    </row>
    <row r="7" spans="1:10" x14ac:dyDescent="0.3">
      <c r="A7" s="13" t="s">
        <v>45</v>
      </c>
      <c r="B7" s="13"/>
      <c r="C7" s="15">
        <f>(C2+C3+C4+C5+C6)/5</f>
        <v>3.2</v>
      </c>
      <c r="D7">
        <f>(D2+D3+D4+D5+D6)/5</f>
        <v>4.2</v>
      </c>
      <c r="E7">
        <f>(E2+E4+E3+E5+E6)/5</f>
        <v>4.2</v>
      </c>
      <c r="F7">
        <f>(F2+F3+F5+F4+F6)/5</f>
        <v>4.2</v>
      </c>
      <c r="G7">
        <f>(G2+G3+G4+G5+G6)/5</f>
        <v>4.2</v>
      </c>
      <c r="H7">
        <f>(H2+H3+H4+H5+H6)/5</f>
        <v>4.2</v>
      </c>
      <c r="I7">
        <f>(I2+I3+I4+I5+I6)/5</f>
        <v>4.2</v>
      </c>
      <c r="J7">
        <f>(J2+J3+J4+J5+J6)/5</f>
        <v>4.0571428571428569</v>
      </c>
    </row>
    <row r="8" spans="1:10" x14ac:dyDescent="0.3">
      <c r="A8" s="1"/>
      <c r="B8" s="1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 Название озер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Кирилл Павлин</cp:lastModifiedBy>
  <dcterms:created xsi:type="dcterms:W3CDTF">2023-12-26T08:40:32Z</dcterms:created>
  <dcterms:modified xsi:type="dcterms:W3CDTF">2024-01-15T20:59:31Z</dcterms:modified>
</cp:coreProperties>
</file>