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3\"/>
    </mc:Choice>
  </mc:AlternateContent>
  <bookViews>
    <workbookView xWindow="0" yWindow="0" windowWidth="20490" windowHeight="7665" activeTab="2"/>
  </bookViews>
  <sheets>
    <sheet name="Абитуриенты" sheetId="1" r:id="rId1"/>
    <sheet name=" Название озер" sheetId="2" r:id="rId2"/>
    <sheet name="Оцен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9" i="2"/>
  <c r="D8" i="2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<sst xmlns="http://schemas.openxmlformats.org/spreadsheetml/2006/main" count="46" uniqueCount="46">
  <si>
    <t>Абитуриенты</t>
  </si>
  <si>
    <t>математика</t>
  </si>
  <si>
    <t>физика</t>
  </si>
  <si>
    <t>Сочинение</t>
  </si>
  <si>
    <t>Сумма     баллов</t>
  </si>
  <si>
    <t>Средний балл</t>
  </si>
  <si>
    <t>Бобров Игорь</t>
  </si>
  <si>
    <t>Лосева Ольга</t>
  </si>
  <si>
    <t>Орлова Анна</t>
  </si>
  <si>
    <t>Петров Олег</t>
  </si>
  <si>
    <t>Сомов Виктор</t>
  </si>
  <si>
    <t>Суслов иван</t>
  </si>
  <si>
    <t>Орехова          Татьяна</t>
  </si>
  <si>
    <t>Семенова          Ирина</t>
  </si>
  <si>
    <t>Симонова           Елена</t>
  </si>
  <si>
    <t>Городилов       Андрей</t>
  </si>
  <si>
    <t>Фамилия                        имя</t>
  </si>
  <si>
    <t>Название озер</t>
  </si>
  <si>
    <t>площядь (тыс.кв.м)</t>
  </si>
  <si>
    <t>Глубина (м)</t>
  </si>
  <si>
    <t>Высота над уровнем моря</t>
  </si>
  <si>
    <t>Байкал</t>
  </si>
  <si>
    <t>Танганьика</t>
  </si>
  <si>
    <t>Виктория</t>
  </si>
  <si>
    <t>Гурон</t>
  </si>
  <si>
    <t>Аральское море</t>
  </si>
  <si>
    <t>Мичиган</t>
  </si>
  <si>
    <t>Самое Общироне море - Виктория</t>
  </si>
  <si>
    <t xml:space="preserve">Самого Мелкое море - Аральскре море </t>
  </si>
  <si>
    <t>Среднию высота озер</t>
  </si>
  <si>
    <t>№№</t>
  </si>
  <si>
    <t>Русский язык</t>
  </si>
  <si>
    <t>Литература</t>
  </si>
  <si>
    <t>Алгебра</t>
  </si>
  <si>
    <t xml:space="preserve">Геометрия </t>
  </si>
  <si>
    <t>Физика</t>
  </si>
  <si>
    <t xml:space="preserve">География </t>
  </si>
  <si>
    <t>Химия</t>
  </si>
  <si>
    <t>Среднйи балл</t>
  </si>
  <si>
    <t>Предмет Фамилия</t>
  </si>
  <si>
    <t>Иванов Петя</t>
  </si>
  <si>
    <t>Васильев Вася</t>
  </si>
  <si>
    <t>Ли Коля</t>
  </si>
  <si>
    <t>Ян Миша</t>
  </si>
  <si>
    <t>Сидорова Таня</t>
  </si>
  <si>
    <t xml:space="preserve">Средний Балл по группе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</si>
</sst>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justify" wrapText="1"/>
    </xf>
    <xf numFmtId="0" fontId="0" fillId="0" borderId="0" xfId="0" applyAlignment="1">
      <alignment horizontal="center" vertical="center" textRotation="90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7" workbookViewId="0">
      <selection activeCell="I11" sqref="I11"/>
    </sheetView>
  </sheetViews>
  <sheetFormatPr defaultRowHeight="15" x14ac:dyDescent="0.25"/>
  <cols>
    <col min="1" max="1" width="19.42578125" customWidth="1"/>
    <col min="5" max="5" width="14" customWidth="1"/>
    <col min="6" max="6" width="22.42578125" customWidth="1"/>
  </cols>
  <sheetData>
    <row r="1" spans="1:6" ht="18.75" customHeight="1" x14ac:dyDescent="0.25">
      <c r="A1" s="1" t="s">
        <v>0</v>
      </c>
      <c r="B1" s="1"/>
      <c r="C1" s="1"/>
      <c r="D1" s="1"/>
      <c r="E1" s="1"/>
      <c r="F1" s="1"/>
    </row>
    <row r="2" spans="1:6" ht="66" customHeight="1" x14ac:dyDescent="0.25">
      <c r="A2" s="8" t="s">
        <v>16</v>
      </c>
      <c r="B2" s="3" t="s">
        <v>1</v>
      </c>
      <c r="C2" s="3" t="s">
        <v>2</v>
      </c>
      <c r="D2" s="3" t="s">
        <v>3</v>
      </c>
      <c r="E2" s="5" t="s">
        <v>4</v>
      </c>
      <c r="F2" s="5" t="s">
        <v>5</v>
      </c>
    </row>
    <row r="3" spans="1:6" x14ac:dyDescent="0.25">
      <c r="A3" t="s">
        <v>6</v>
      </c>
      <c r="B3">
        <v>5</v>
      </c>
      <c r="C3">
        <v>4</v>
      </c>
      <c r="D3">
        <v>3</v>
      </c>
      <c r="E3" s="6">
        <f>SUM(B3:D3)</f>
        <v>12</v>
      </c>
      <c r="F3">
        <f>SUM(E3)/3</f>
        <v>4</v>
      </c>
    </row>
    <row r="4" spans="1:6" ht="31.5" customHeight="1" x14ac:dyDescent="0.25">
      <c r="A4" s="7" t="s">
        <v>15</v>
      </c>
      <c r="B4">
        <v>4</v>
      </c>
      <c r="C4">
        <v>5</v>
      </c>
      <c r="D4">
        <v>4</v>
      </c>
      <c r="E4" s="6">
        <f t="shared" ref="E4:E12" si="0">SUM(B4:D4)</f>
        <v>13</v>
      </c>
      <c r="F4">
        <f t="shared" ref="F4:F12" si="1">SUM(E4)/3</f>
        <v>4.333333333333333</v>
      </c>
    </row>
    <row r="5" spans="1:6" x14ac:dyDescent="0.25">
      <c r="A5" t="s">
        <v>7</v>
      </c>
      <c r="B5">
        <v>4</v>
      </c>
      <c r="C5">
        <v>5</v>
      </c>
      <c r="D5">
        <v>4</v>
      </c>
      <c r="E5" s="6">
        <f t="shared" si="0"/>
        <v>13</v>
      </c>
      <c r="F5">
        <f t="shared" si="1"/>
        <v>4.333333333333333</v>
      </c>
    </row>
    <row r="6" spans="1:6" ht="28.5" customHeight="1" x14ac:dyDescent="0.25">
      <c r="A6" s="7" t="s">
        <v>12</v>
      </c>
      <c r="B6">
        <v>3</v>
      </c>
      <c r="C6">
        <v>5</v>
      </c>
      <c r="D6">
        <v>5</v>
      </c>
      <c r="E6" s="6">
        <f t="shared" si="0"/>
        <v>13</v>
      </c>
      <c r="F6">
        <f t="shared" si="1"/>
        <v>4.333333333333333</v>
      </c>
    </row>
    <row r="7" spans="1:6" x14ac:dyDescent="0.25">
      <c r="A7" t="s">
        <v>8</v>
      </c>
      <c r="B7">
        <v>3</v>
      </c>
      <c r="C7">
        <v>2</v>
      </c>
      <c r="D7">
        <v>0</v>
      </c>
      <c r="E7" s="6">
        <f t="shared" si="0"/>
        <v>5</v>
      </c>
      <c r="F7">
        <f t="shared" si="1"/>
        <v>1.6666666666666667</v>
      </c>
    </row>
    <row r="8" spans="1:6" x14ac:dyDescent="0.25">
      <c r="A8" t="s">
        <v>9</v>
      </c>
      <c r="B8">
        <v>4</v>
      </c>
      <c r="C8">
        <v>3</v>
      </c>
      <c r="D8">
        <v>2</v>
      </c>
      <c r="E8" s="6">
        <f t="shared" si="0"/>
        <v>9</v>
      </c>
      <c r="F8">
        <f t="shared" si="1"/>
        <v>3</v>
      </c>
    </row>
    <row r="9" spans="1:6" ht="26.25" customHeight="1" x14ac:dyDescent="0.25">
      <c r="A9" s="7" t="s">
        <v>13</v>
      </c>
      <c r="B9">
        <v>5</v>
      </c>
      <c r="C9">
        <v>5</v>
      </c>
      <c r="D9">
        <v>5</v>
      </c>
      <c r="E9" s="6">
        <f t="shared" si="0"/>
        <v>15</v>
      </c>
      <c r="F9">
        <f t="shared" si="1"/>
        <v>5</v>
      </c>
    </row>
    <row r="10" spans="1:6" ht="30" customHeight="1" x14ac:dyDescent="0.25">
      <c r="A10" s="7" t="s">
        <v>14</v>
      </c>
      <c r="B10">
        <v>4</v>
      </c>
      <c r="C10">
        <v>3</v>
      </c>
      <c r="D10">
        <v>4</v>
      </c>
      <c r="E10" s="6">
        <f t="shared" si="0"/>
        <v>11</v>
      </c>
      <c r="F10">
        <f t="shared" si="1"/>
        <v>3.6666666666666665</v>
      </c>
    </row>
    <row r="11" spans="1:6" x14ac:dyDescent="0.25">
      <c r="A11" t="s">
        <v>10</v>
      </c>
      <c r="B11">
        <v>4</v>
      </c>
      <c r="C11">
        <v>4</v>
      </c>
      <c r="D11">
        <v>4</v>
      </c>
      <c r="E11" s="6">
        <f t="shared" si="0"/>
        <v>12</v>
      </c>
      <c r="F11">
        <f t="shared" si="1"/>
        <v>4</v>
      </c>
    </row>
    <row r="12" spans="1:6" x14ac:dyDescent="0.25">
      <c r="A12" t="s">
        <v>11</v>
      </c>
      <c r="B12">
        <v>3</v>
      </c>
      <c r="C12">
        <v>4</v>
      </c>
      <c r="D12">
        <v>4</v>
      </c>
      <c r="E12" s="6">
        <f t="shared" si="0"/>
        <v>11</v>
      </c>
      <c r="F12">
        <f t="shared" si="1"/>
        <v>3.6666666666666665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defaultRowHeight="15" x14ac:dyDescent="0.25"/>
  <cols>
    <col min="1" max="1" width="16" customWidth="1"/>
    <col min="2" max="2" width="14" customWidth="1"/>
    <col min="3" max="3" width="11.140625" customWidth="1"/>
    <col min="4" max="4" width="14.5703125" customWidth="1"/>
  </cols>
  <sheetData>
    <row r="1" spans="1:4" ht="39.75" customHeight="1" x14ac:dyDescent="0.25">
      <c r="A1" s="5" t="s">
        <v>17</v>
      </c>
      <c r="B1" s="5" t="s">
        <v>18</v>
      </c>
      <c r="C1" s="4" t="s">
        <v>19</v>
      </c>
      <c r="D1" s="5" t="s">
        <v>20</v>
      </c>
    </row>
    <row r="2" spans="1:4" x14ac:dyDescent="0.25">
      <c r="A2" t="s">
        <v>21</v>
      </c>
      <c r="B2">
        <v>31.5</v>
      </c>
      <c r="C2">
        <v>1520</v>
      </c>
      <c r="D2">
        <v>456</v>
      </c>
    </row>
    <row r="3" spans="1:4" x14ac:dyDescent="0.25">
      <c r="A3" t="s">
        <v>22</v>
      </c>
      <c r="B3">
        <v>34</v>
      </c>
      <c r="C3">
        <v>14701</v>
      </c>
      <c r="D3">
        <v>773</v>
      </c>
    </row>
    <row r="4" spans="1:4" x14ac:dyDescent="0.25">
      <c r="A4" t="s">
        <v>23</v>
      </c>
      <c r="B4">
        <v>68</v>
      </c>
      <c r="C4">
        <v>80</v>
      </c>
      <c r="D4">
        <v>1134</v>
      </c>
    </row>
    <row r="5" spans="1:4" x14ac:dyDescent="0.25">
      <c r="A5" t="s">
        <v>24</v>
      </c>
      <c r="B5">
        <v>59.6</v>
      </c>
      <c r="C5">
        <v>288</v>
      </c>
      <c r="D5">
        <v>177</v>
      </c>
    </row>
    <row r="6" spans="1:4" x14ac:dyDescent="0.25">
      <c r="A6" t="s">
        <v>25</v>
      </c>
      <c r="B6">
        <v>51.1</v>
      </c>
      <c r="C6">
        <v>61</v>
      </c>
      <c r="D6">
        <v>53</v>
      </c>
    </row>
    <row r="7" spans="1:4" x14ac:dyDescent="0.25">
      <c r="A7" t="s">
        <v>26</v>
      </c>
      <c r="B7">
        <v>58</v>
      </c>
      <c r="C7">
        <v>281</v>
      </c>
      <c r="D7">
        <v>177</v>
      </c>
    </row>
    <row r="8" spans="1:4" x14ac:dyDescent="0.25">
      <c r="A8" s="1" t="s">
        <v>27</v>
      </c>
      <c r="B8" s="1"/>
      <c r="C8" s="1"/>
      <c r="D8">
        <f>MAX(B2:B7)</f>
        <v>68</v>
      </c>
    </row>
    <row r="9" spans="1:4" x14ac:dyDescent="0.25">
      <c r="A9" s="1" t="s">
        <v>28</v>
      </c>
      <c r="B9" s="1"/>
      <c r="C9" s="1"/>
      <c r="D9">
        <f>MIN(C2:C7)</f>
        <v>61</v>
      </c>
    </row>
    <row r="10" spans="1:4" x14ac:dyDescent="0.25">
      <c r="A10" s="1" t="s">
        <v>29</v>
      </c>
      <c r="B10" s="1"/>
      <c r="C10" s="1"/>
      <c r="D10">
        <f>AVERAGE(D2:D7)</f>
        <v>461.66666666666669</v>
      </c>
    </row>
  </sheetData>
  <mergeCells count="3">
    <mergeCell ref="A8:C8"/>
    <mergeCell ref="A9:C9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7" sqref="I7"/>
    </sheetView>
  </sheetViews>
  <sheetFormatPr defaultRowHeight="15" x14ac:dyDescent="0.25"/>
  <cols>
    <col min="1" max="1" width="7.7109375" customWidth="1"/>
    <col min="2" max="2" width="21" customWidth="1"/>
    <col min="10" max="10" width="11" customWidth="1"/>
  </cols>
  <sheetData>
    <row r="1" spans="1:10" ht="60.75" customHeight="1" x14ac:dyDescent="0.25">
      <c r="A1" s="4" t="s">
        <v>30</v>
      </c>
      <c r="B1" s="10" t="s">
        <v>39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5" t="s">
        <v>38</v>
      </c>
    </row>
    <row r="2" spans="1:10" x14ac:dyDescent="0.25">
      <c r="A2">
        <v>1</v>
      </c>
      <c r="B2" t="s">
        <v>40</v>
      </c>
      <c r="C2">
        <v>4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</row>
    <row r="3" spans="1:10" x14ac:dyDescent="0.25">
      <c r="A3">
        <v>2</v>
      </c>
      <c r="B3" t="s">
        <v>41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10" x14ac:dyDescent="0.25">
      <c r="A4">
        <v>3</v>
      </c>
      <c r="B4" t="s">
        <v>42</v>
      </c>
      <c r="C4">
        <v>2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10" x14ac:dyDescent="0.25">
      <c r="A5">
        <v>4</v>
      </c>
      <c r="B5" t="s">
        <v>43</v>
      </c>
      <c r="C5">
        <v>4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</row>
    <row r="6" spans="1:10" x14ac:dyDescent="0.25">
      <c r="A6">
        <v>5</v>
      </c>
      <c r="B6" t="s">
        <v>44</v>
      </c>
      <c r="C6">
        <v>3</v>
      </c>
      <c r="D6">
        <v>5</v>
      </c>
      <c r="E6">
        <v>4</v>
      </c>
      <c r="F6">
        <v>4</v>
      </c>
      <c r="G6">
        <v>4</v>
      </c>
      <c r="H6">
        <v>4</v>
      </c>
      <c r="I6">
        <v>4</v>
      </c>
    </row>
    <row r="7" spans="1:10" x14ac:dyDescent="0.25">
      <c r="A7" s="1" t="s">
        <v>45</v>
      </c>
      <c r="B7" s="1"/>
    </row>
    <row r="8" spans="1:10" x14ac:dyDescent="0.25">
      <c r="A8" s="2"/>
      <c r="B8" s="2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Абитуриенты</vt:lpstr>
      <vt:lpstr> Название озер</vt:lpstr>
      <vt:lpstr>Оценки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Kab-35-6</dc:creator>
  <cp:lastModifiedBy>Kab-35-6</cp:lastModifiedBy>
  <dcterms:created xsi:type="dcterms:W3CDTF">2023-12-26T08:40:32Z</dcterms:created>
  <dcterms:modified xsi:type="dcterms:W3CDTF">2023-12-26T09:46:53Z</dcterms:modified>
</cp:coreProperties>
</file>