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нивер\госы\"/>
    </mc:Choice>
  </mc:AlternateContent>
  <xr:revisionPtr revIDLastSave="0" documentId="13_ncr:1_{973DFCD6-588C-4FCE-9067-65180F507929}" xr6:coauthVersionLast="47" xr6:coauthVersionMax="47" xr10:uidLastSave="{00000000-0000-0000-0000-000000000000}"/>
  <bookViews>
    <workbookView xWindow="-108" yWindow="-108" windowWidth="23256" windowHeight="12576" xr2:uid="{32DB2CB8-E136-4083-8089-E19CB84AEB3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B11" i="1"/>
  <c r="L5" i="1"/>
</calcChain>
</file>

<file path=xl/sharedStrings.xml><?xml version="1.0" encoding="utf-8"?>
<sst xmlns="http://schemas.openxmlformats.org/spreadsheetml/2006/main" count="25" uniqueCount="19">
  <si>
    <t>Кредиторская задолженность</t>
  </si>
  <si>
    <t>Период оборачиваемости кредиторской задолженности за год</t>
  </si>
  <si>
    <t>Себестоимость</t>
  </si>
  <si>
    <t>неизвестна</t>
  </si>
  <si>
    <t>По формуле периода оборачиваемости кредиторской задолженности найдем себестоимость:</t>
  </si>
  <si>
    <t>1. На конец этого года:</t>
  </si>
  <si>
    <t>Средняя кредиторская задолженность/себестоимость*365=период оборачиваемости кредиторской задолженности</t>
  </si>
  <si>
    <t>547800/X*365=55</t>
  </si>
  <si>
    <t>x=</t>
  </si>
  <si>
    <t>2. План на следующий год:</t>
  </si>
  <si>
    <t>Себестоимость (увеличилась на 15%)</t>
  </si>
  <si>
    <t>По формуле периода оборачиваемости кредиторской задолженности найдем кредиторскую задолженность:</t>
  </si>
  <si>
    <t>X/4180710*365=50</t>
  </si>
  <si>
    <t>X=</t>
  </si>
  <si>
    <t>Непогашенная кредиторская задолженность в компании "Омега" при подсчете бюджета на следующий год равна 572700.</t>
  </si>
  <si>
    <t>Ответ:</t>
  </si>
  <si>
    <t>(промежуточный подсчет)</t>
  </si>
  <si>
    <t>дано</t>
  </si>
  <si>
    <t>Решение: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</si>
</sst>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3" borderId="0" xfId="0" applyFill="1" applyAlignment="1">
      <alignment vertical="top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C8A1-883A-4D22-9442-3E48C9DB9F95}">
  <dimension ref="A1:L13"/>
  <sheetViews>
    <sheetView tabSelected="1" workbookViewId="0">
      <selection activeCell="K6" sqref="K6"/>
    </sheetView>
  </sheetViews>
  <sheetFormatPr defaultRowHeight="14.4" x14ac:dyDescent="0.3"/>
  <cols>
    <col min="1" max="1" width="26.5546875" customWidth="1"/>
    <col min="2" max="2" width="11.6640625" customWidth="1"/>
    <col min="11" max="11" width="26.88671875" customWidth="1"/>
    <col min="12" max="12" width="11.21875" customWidth="1"/>
  </cols>
  <sheetData>
    <row r="1" spans="1:12" x14ac:dyDescent="0.3">
      <c r="A1" s="4" t="s">
        <v>5</v>
      </c>
      <c r="K1" s="4" t="s">
        <v>9</v>
      </c>
    </row>
    <row r="2" spans="1:12" x14ac:dyDescent="0.3">
      <c r="A2" t="s">
        <v>17</v>
      </c>
      <c r="K2" t="s">
        <v>17</v>
      </c>
    </row>
    <row r="3" spans="1:12" ht="28.8" x14ac:dyDescent="0.3">
      <c r="A3" s="5" t="s">
        <v>0</v>
      </c>
      <c r="B3" s="6">
        <v>547800</v>
      </c>
      <c r="K3" s="5" t="s">
        <v>0</v>
      </c>
      <c r="L3" s="6" t="s">
        <v>3</v>
      </c>
    </row>
    <row r="4" spans="1:12" ht="43.2" x14ac:dyDescent="0.3">
      <c r="A4" s="5" t="s">
        <v>1</v>
      </c>
      <c r="B4" s="6">
        <v>55</v>
      </c>
      <c r="K4" s="5" t="s">
        <v>1</v>
      </c>
      <c r="L4" s="6">
        <v>50</v>
      </c>
    </row>
    <row r="5" spans="1:12" ht="28.8" x14ac:dyDescent="0.3">
      <c r="A5" s="6" t="s">
        <v>2</v>
      </c>
      <c r="B5" s="6" t="s">
        <v>3</v>
      </c>
      <c r="K5" s="5" t="s">
        <v>10</v>
      </c>
      <c r="L5" s="6">
        <f>B11*1.15</f>
        <v>4180709.9999999995</v>
      </c>
    </row>
    <row r="6" spans="1:12" x14ac:dyDescent="0.3">
      <c r="A6" t="s">
        <v>18</v>
      </c>
      <c r="K6" t="s">
        <v>18</v>
      </c>
    </row>
    <row r="7" spans="1:12" x14ac:dyDescent="0.3">
      <c r="A7" t="s">
        <v>4</v>
      </c>
      <c r="K7" t="s">
        <v>11</v>
      </c>
    </row>
    <row r="9" spans="1:12" x14ac:dyDescent="0.3">
      <c r="A9" t="s">
        <v>6</v>
      </c>
      <c r="K9" t="s">
        <v>6</v>
      </c>
    </row>
    <row r="10" spans="1:12" x14ac:dyDescent="0.3">
      <c r="A10" t="s">
        <v>7</v>
      </c>
      <c r="K10" t="s">
        <v>12</v>
      </c>
    </row>
    <row r="11" spans="1:12" x14ac:dyDescent="0.3">
      <c r="A11" t="s">
        <v>8</v>
      </c>
      <c r="B11">
        <f>B3*365/B4</f>
        <v>3635400</v>
      </c>
      <c r="C11" t="s">
        <v>16</v>
      </c>
      <c r="K11" t="s">
        <v>13</v>
      </c>
      <c r="L11" s="3">
        <f>L4*L5/365</f>
        <v>572699.99999999988</v>
      </c>
    </row>
    <row r="13" spans="1:12" ht="72" x14ac:dyDescent="0.3">
      <c r="J13" s="1" t="s">
        <v>15</v>
      </c>
      <c r="K13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Xiaomi</cp:lastModifiedBy>
  <dcterms:created xsi:type="dcterms:W3CDTF">2022-05-28T07:44:35Z</dcterms:created>
  <dcterms:modified xsi:type="dcterms:W3CDTF">2022-05-28T08:08:09Z</dcterms:modified>
</cp:coreProperties>
</file>