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\\Mac\Home\Desktop\"/>
    </mc:Choice>
  </mc:AlternateContent>
  <xr:revisionPtr revIDLastSave="0" documentId="13_ncr:1_{4DDF30A5-D75A-4372-A507-14FD4E7FC0DB}" xr6:coauthVersionLast="47" xr6:coauthVersionMax="47" xr10:uidLastSave="{00000000-0000-0000-0000-000000000000}"/>
  <bookViews>
    <workbookView xWindow="-55605" yWindow="1042" windowWidth="24435" windowHeight="13846" tabRatio="697" firstSheet="2" activeTab="12" xr2:uid="{21639905-D767-435D-AD9A-3BB69E77FCE6}"/>
  </bookViews>
  <sheets>
    <sheet name="Покупатели" sheetId="16" r:id="rId1"/>
    <sheet name="Sudno" sheetId="1" r:id="rId2"/>
    <sheet name="Transport" sheetId="2" r:id="rId3"/>
    <sheet name="Prodavec" sheetId="3" r:id="rId4"/>
    <sheet name="Operacii" sheetId="4" r:id="rId5"/>
    <sheet name="Product" sheetId="5" r:id="rId6"/>
    <sheet name="BankRekvizit" sheetId="12" r:id="rId7"/>
    <sheet name="Podpisant" sheetId="9" r:id="rId8"/>
    <sheet name="Clients" sheetId="14" r:id="rId9"/>
    <sheet name="Port" sheetId="15" r:id="rId10"/>
    <sheet name="Agent" sheetId="11" r:id="rId11"/>
    <sheet name="Contract" sheetId="6" r:id="rId12"/>
    <sheet name="ZarubezhProduct" sheetId="7" r:id="rId13"/>
    <sheet name="PortDec" sheetId="13" r:id="rId14"/>
  </sheets>
  <externalReferences>
    <externalReference r:id="rId15"/>
  </externalReferences>
  <definedNames>
    <definedName name="Хранение_продукция">'[1]Экспорт Хранение'!$AH$1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<sst xmlns="http://schemas.openxmlformats.org/spreadsheetml/2006/main" count="1077" uniqueCount="715">
  <si>
    <t>Судно</t>
  </si>
  <si>
    <t>Vessel</t>
  </si>
  <si>
    <t>Code</t>
  </si>
  <si>
    <t>Код судна</t>
  </si>
  <si>
    <t xml:space="preserve">регистр. номер CHINA </t>
  </si>
  <si>
    <t>регистр. номер KOREA</t>
  </si>
  <si>
    <t>регистр. номер EU</t>
  </si>
  <si>
    <t>MSC</t>
  </si>
  <si>
    <t xml:space="preserve">U.S. FDA номер </t>
  </si>
  <si>
    <t>РШ "Харбиз"</t>
  </si>
  <si>
    <t>f/v "Harbiz"</t>
  </si>
  <si>
    <t>HZ</t>
  </si>
  <si>
    <t>СН-859</t>
  </si>
  <si>
    <t>RK-1-859</t>
  </si>
  <si>
    <t>МФТ "Морской Волк"</t>
  </si>
  <si>
    <t>f/v "Morskoy Volk"</t>
  </si>
  <si>
    <t>MV</t>
  </si>
  <si>
    <t>CH-80K</t>
  </si>
  <si>
    <t>RK-1-80K</t>
  </si>
  <si>
    <t xml:space="preserve">EU 80K </t>
  </si>
  <si>
    <t>MSC-34621</t>
  </si>
  <si>
    <t>СРТМ "Си Хантер"</t>
  </si>
  <si>
    <t>f/v "Sea Hunter"</t>
  </si>
  <si>
    <t>SH</t>
  </si>
  <si>
    <t>CH-38L</t>
  </si>
  <si>
    <t>RK-1-38L</t>
  </si>
  <si>
    <t xml:space="preserve">EU 38L </t>
  </si>
  <si>
    <t>КП "Вестерн Энтерпрайс"</t>
  </si>
  <si>
    <t>f/v "Western Enterprise"</t>
  </si>
  <si>
    <t>WE</t>
  </si>
  <si>
    <t>CH-295</t>
  </si>
  <si>
    <t>RK-1-295</t>
  </si>
  <si>
    <t>СРТМ-к "Вилига"</t>
  </si>
  <si>
    <t>f/v "Viliga"</t>
  </si>
  <si>
    <t>VL</t>
  </si>
  <si>
    <t>CH-296</t>
  </si>
  <si>
    <t>RK-1-296</t>
  </si>
  <si>
    <t xml:space="preserve">EU 41P </t>
  </si>
  <si>
    <t>РШ "Талан"</t>
  </si>
  <si>
    <t>f/v "Talan"</t>
  </si>
  <si>
    <t>TL</t>
  </si>
  <si>
    <t>CH-297</t>
  </si>
  <si>
    <t>RK-1-297</t>
  </si>
  <si>
    <t>EU 40P</t>
  </si>
  <si>
    <t>СРТМ -к "Александр Шалин"</t>
  </si>
  <si>
    <t>f/v "Aleksandr Shalin"</t>
  </si>
  <si>
    <t>AS</t>
  </si>
  <si>
    <t>CH-298</t>
  </si>
  <si>
    <t>RK-1-298</t>
  </si>
  <si>
    <t>EU 54R</t>
  </si>
  <si>
    <t>Транспорт</t>
  </si>
  <si>
    <t>Transport</t>
  </si>
  <si>
    <t>Код</t>
  </si>
  <si>
    <t>ТР "Бухта Нагаева"</t>
  </si>
  <si>
    <t>m/v "Bukhta Nagaeva"</t>
  </si>
  <si>
    <t>BN</t>
  </si>
  <si>
    <t>ТР "Лира"</t>
  </si>
  <si>
    <t>m/v "Lyra"</t>
  </si>
  <si>
    <t>LR</t>
  </si>
  <si>
    <t>ТР "Волхов"</t>
  </si>
  <si>
    <t>m/v "Volkhov"</t>
  </si>
  <si>
    <t>VH</t>
  </si>
  <si>
    <t>ТР "Высоцк"</t>
  </si>
  <si>
    <t>m/v "Vysotsk"</t>
  </si>
  <si>
    <t>VS</t>
  </si>
  <si>
    <t>ТР "Корсаков"</t>
  </si>
  <si>
    <t>m/v "Korsakov'</t>
  </si>
  <si>
    <t>KS</t>
  </si>
  <si>
    <t>ТР "Антон Гурин"</t>
  </si>
  <si>
    <t>m/v "Anton Gurin"</t>
  </si>
  <si>
    <t>AG</t>
  </si>
  <si>
    <t>ТР "Таврия"</t>
  </si>
  <si>
    <t>m/v "Tavria"</t>
  </si>
  <si>
    <t>TV</t>
  </si>
  <si>
    <t>ТР "Фрио Сапфир"</t>
  </si>
  <si>
    <t>m/v "Frio Sapfir"</t>
  </si>
  <si>
    <t>FS</t>
  </si>
  <si>
    <t>ТР "Бикин"</t>
  </si>
  <si>
    <t>m/v "Bikin"</t>
  </si>
  <si>
    <t>BK</t>
  </si>
  <si>
    <t>ТР "Бухта Асача"</t>
  </si>
  <si>
    <t>m/v "Bukhta Asacha"</t>
  </si>
  <si>
    <t>BA</t>
  </si>
  <si>
    <t>ТР "Залив Простор"</t>
  </si>
  <si>
    <t>m/v Zaliv Prostor</t>
  </si>
  <si>
    <t>ZP</t>
  </si>
  <si>
    <t>ТР "Сароник Бриз"</t>
  </si>
  <si>
    <t>m/v "Saronic Breeze"</t>
  </si>
  <si>
    <t>SB</t>
  </si>
  <si>
    <t>Морской транспорт</t>
  </si>
  <si>
    <t>Ocean vessel</t>
  </si>
  <si>
    <t>OV</t>
  </si>
  <si>
    <t>ТР "Выборг"</t>
  </si>
  <si>
    <t>m/v "Vyborg"</t>
  </si>
  <si>
    <t>VB</t>
  </si>
  <si>
    <t>ЖД транспорт</t>
  </si>
  <si>
    <t>BY RAILWAY</t>
  </si>
  <si>
    <t>RW</t>
  </si>
  <si>
    <t>ТР "Сиерра"</t>
  </si>
  <si>
    <t>m/v "Sierra"</t>
  </si>
  <si>
    <t>SR</t>
  </si>
  <si>
    <t>Экспорт</t>
  </si>
  <si>
    <t>Образец</t>
  </si>
  <si>
    <t>Операции</t>
  </si>
  <si>
    <t>Мясо трубача</t>
  </si>
  <si>
    <t>Трубач н/р</t>
  </si>
  <si>
    <t>Сельдь н/р</t>
  </si>
  <si>
    <t>Минтай б/г</t>
  </si>
  <si>
    <t>Минтай н/р</t>
  </si>
  <si>
    <t xml:space="preserve">Икра Минтая </t>
  </si>
  <si>
    <t>Филе сельди</t>
  </si>
  <si>
    <t>все сорта</t>
  </si>
  <si>
    <t>5L</t>
  </si>
  <si>
    <t>25+</t>
  </si>
  <si>
    <t>20+</t>
  </si>
  <si>
    <t>ST</t>
  </si>
  <si>
    <t>L (6-10)</t>
  </si>
  <si>
    <t>4L</t>
  </si>
  <si>
    <t>27+</t>
  </si>
  <si>
    <t>30+</t>
  </si>
  <si>
    <t>OFF</t>
  </si>
  <si>
    <t>M (8-12)</t>
  </si>
  <si>
    <t>3L</t>
  </si>
  <si>
    <t>300+</t>
  </si>
  <si>
    <t>35+</t>
  </si>
  <si>
    <t>2L</t>
  </si>
  <si>
    <t>40+</t>
  </si>
  <si>
    <t>L</t>
  </si>
  <si>
    <t>M</t>
  </si>
  <si>
    <t>H</t>
  </si>
  <si>
    <t>Молоки минтая</t>
  </si>
  <si>
    <t>Мука рыбная</t>
  </si>
  <si>
    <t>Камбала ЖБ н/р</t>
  </si>
  <si>
    <t>Камбала ЖП н/р</t>
  </si>
  <si>
    <t>Филе трески</t>
  </si>
  <si>
    <t>Камбала ББ н/р</t>
  </si>
  <si>
    <t>Треска ПБГ</t>
  </si>
  <si>
    <t>Номер</t>
  </si>
  <si>
    <t>Дата</t>
  </si>
  <si>
    <t>Продавец</t>
  </si>
  <si>
    <t>Покупатель</t>
  </si>
  <si>
    <t>Банк Продавца</t>
  </si>
  <si>
    <t>Срок окончания контракта</t>
  </si>
  <si>
    <t>Статус</t>
  </si>
  <si>
    <t>410/33961105/0127</t>
  </si>
  <si>
    <t>0127</t>
  </si>
  <si>
    <t>Колыма-банк ТРК</t>
  </si>
  <si>
    <t>действующий</t>
  </si>
  <si>
    <t>344/33961105/0205</t>
  </si>
  <si>
    <t>0205</t>
  </si>
  <si>
    <t>HONGKONG CHANGRUN INTERNATIONAL FISHING CO., LIMITED</t>
  </si>
  <si>
    <t>410/33961105/0146</t>
  </si>
  <si>
    <t>0146</t>
  </si>
  <si>
    <t>Колыма-банк Маг-Си</t>
  </si>
  <si>
    <t>344/33957322/0157</t>
  </si>
  <si>
    <t>0157</t>
  </si>
  <si>
    <t>410/33961105/0278</t>
  </si>
  <si>
    <t>0278</t>
  </si>
  <si>
    <t>KTI COMPANY LIMITED</t>
  </si>
  <si>
    <t>ВТБ ТРК</t>
  </si>
  <si>
    <t>410/33957322/0190</t>
  </si>
  <si>
    <t>0190</t>
  </si>
  <si>
    <t>ВТБ Маг-Си</t>
  </si>
  <si>
    <t>584/33957322/0121</t>
  </si>
  <si>
    <t>0121</t>
  </si>
  <si>
    <t>OCEANIC SEAFOOD TRADING CO. LTD</t>
  </si>
  <si>
    <t>584/33961105/0323</t>
  </si>
  <si>
    <t>0323</t>
  </si>
  <si>
    <t>Non-MSC</t>
  </si>
  <si>
    <t>Product name</t>
  </si>
  <si>
    <t>MSC Eng</t>
  </si>
  <si>
    <t>Наименование</t>
  </si>
  <si>
    <t>Короткое наименование</t>
  </si>
  <si>
    <t>Конечности краба стригуна опилио ваp/мор (комплекты в панцире)</t>
  </si>
  <si>
    <t>Frozen Boiled Opilio Snow crab sections (sets in shell)</t>
  </si>
  <si>
    <t>MSC Минтай б/г мороженый</t>
  </si>
  <si>
    <t>MSC Frozen Alaska Pollock h/g</t>
  </si>
  <si>
    <t>Опилио в/м</t>
  </si>
  <si>
    <t>Конечности краба равношипого вар/мор (комплекты в панцире)</t>
  </si>
  <si>
    <t>Frozen Boiled Brown King crab sections (sets in shell)</t>
  </si>
  <si>
    <t>MSC Минтай н/р мороженый</t>
  </si>
  <si>
    <t>MSC Frozen Alaska Pollock w/r</t>
  </si>
  <si>
    <t>Равношипый в/м</t>
  </si>
  <si>
    <t>Конечности краба камчатского вар/мор (комплекты в панцире)</t>
  </si>
  <si>
    <t>Frozen Boiled Red King crab sections (sets in shell)</t>
  </si>
  <si>
    <t>MSC Икра минтая ястычная мороженая</t>
  </si>
  <si>
    <t>MSC Frozen Alaska Pollock Roe</t>
  </si>
  <si>
    <t>Камчатский в/м</t>
  </si>
  <si>
    <t>Конечности краба синего вар/мор (комплекты в панцире)</t>
  </si>
  <si>
    <t>Frozen Boiled Blue King crab sections (sets in shell)</t>
  </si>
  <si>
    <t>MSC Молоки минтая мороженые</t>
  </si>
  <si>
    <t>MSC Frozen Alaska Pollock Milts</t>
  </si>
  <si>
    <t>Синий в/м</t>
  </si>
  <si>
    <t>Конечности краба стригуна опилио сыр/мор (комплекты в панцире)</t>
  </si>
  <si>
    <t>Fresh Frozen Opilio Snow crab sections (sets in shell)</t>
  </si>
  <si>
    <t>Опилио с/м</t>
  </si>
  <si>
    <t>Конечности краба равношипого сыр/мор (комплекты в панцире)</t>
  </si>
  <si>
    <t>Fresh Frozen Brown King crab sections (sets in shell)</t>
  </si>
  <si>
    <t>Равношипый с/м</t>
  </si>
  <si>
    <t>Конечности краба камчатского сыр/мор (комплекты в панцире)</t>
  </si>
  <si>
    <t>Fresh Frozen Red King crab sections (sets in shell)</t>
  </si>
  <si>
    <t>Камчатский с/м</t>
  </si>
  <si>
    <t>Конечности краба синего сыр/мор (комплекты в панцире)</t>
  </si>
  <si>
    <t>Fresh Frozen Blue King crab sections (sets in shell)</t>
  </si>
  <si>
    <t>Мясо трубача мороженое</t>
  </si>
  <si>
    <t>Сельдь н/р мороженая</t>
  </si>
  <si>
    <t>Frozen Pacific Herring w/r</t>
  </si>
  <si>
    <t>Минтай б/г мороженый</t>
  </si>
  <si>
    <t>Frozen Alaska Pollock h/g</t>
  </si>
  <si>
    <t>Минтай н/р мороженый</t>
  </si>
  <si>
    <t>Frozen Alaska Pollock w/r</t>
  </si>
  <si>
    <t>Икра минтая ястычная мороженая</t>
  </si>
  <si>
    <t>Frozen Alaska Pollock Roe</t>
  </si>
  <si>
    <t>Молоки минтая мороженые</t>
  </si>
  <si>
    <t>Frozen Alaska Pollock Milts</t>
  </si>
  <si>
    <t>White Fishmeal</t>
  </si>
  <si>
    <t>Камбала желтобрюхая н/р мороженая</t>
  </si>
  <si>
    <t>Камбала желтоперая н/р мороженая</t>
  </si>
  <si>
    <t>Камбала Ж/П н/р</t>
  </si>
  <si>
    <t>Филе трески с кожей с костью мороженое</t>
  </si>
  <si>
    <t>Pacific Cod Fillet with skin and bone, frozen</t>
  </si>
  <si>
    <t>Камбала белобрюхая н/р мороженая</t>
  </si>
  <si>
    <t>Frozen Flounder w/r</t>
  </si>
  <si>
    <t>MSC Минтай б/г</t>
  </si>
  <si>
    <t>Треска пбг  мороженая</t>
  </si>
  <si>
    <t>Frozen Pacific Cod h/g</t>
  </si>
  <si>
    <t>MSC Минтай н/р</t>
  </si>
  <si>
    <t xml:space="preserve">MSC Икра Минтая </t>
  </si>
  <si>
    <t>MSC Молоки минтая</t>
  </si>
  <si>
    <t>Подписант</t>
  </si>
  <si>
    <t>Signatory</t>
  </si>
  <si>
    <t>Коментарий</t>
  </si>
  <si>
    <t>Comment</t>
  </si>
  <si>
    <t>Котова М.Н.</t>
  </si>
  <si>
    <t>M.N. Kotov</t>
  </si>
  <si>
    <t xml:space="preserve">В лице генерального директора </t>
  </si>
  <si>
    <t xml:space="preserve">Represented by General director </t>
  </si>
  <si>
    <t xml:space="preserve">В лице и.о. генерального директора </t>
  </si>
  <si>
    <t xml:space="preserve">Represented by Deputy General director </t>
  </si>
  <si>
    <t>Гусева С.Б.</t>
  </si>
  <si>
    <t>S.B. Gusev</t>
  </si>
  <si>
    <t>Ермолаевой Л.С.</t>
  </si>
  <si>
    <t>L.S. Ermolaeva</t>
  </si>
  <si>
    <t>Крузиной М.Н.</t>
  </si>
  <si>
    <t>M.N. Kruzina</t>
  </si>
  <si>
    <t>Степанова В.В.</t>
  </si>
  <si>
    <t>V.V. Stepanov</t>
  </si>
  <si>
    <t>Берендеева П.Б.</t>
  </si>
  <si>
    <t>P.B. Berendeev</t>
  </si>
  <si>
    <t>Contractor</t>
  </si>
  <si>
    <t>BENEFICIARY’S BANK</t>
  </si>
  <si>
    <t>Branch Name</t>
  </si>
  <si>
    <t>Bank Address</t>
  </si>
  <si>
    <t>A/C NO.</t>
  </si>
  <si>
    <t>SWIFT</t>
  </si>
  <si>
    <t>Address</t>
  </si>
  <si>
    <t>"RUNLONG INTERNATIONAL FISHING CO.,LTD”</t>
  </si>
  <si>
    <t xml:space="preserve">Wang Zhijun </t>
  </si>
  <si>
    <t>SHANGHAI PUDONG DEVELOPMENT BANK</t>
  </si>
  <si>
    <t>HEAD OFFICE</t>
  </si>
  <si>
    <t xml:space="preserve">NO.689 BEIJINGDONG ROAD,SHANGHAI,CHINA </t>
  </si>
  <si>
    <t>OSA11443633304271</t>
  </si>
  <si>
    <t>SPDBCNSHOSA</t>
  </si>
  <si>
    <t xml:space="preserve">TRUST COMPANY COMPLEX, AJELTAKE ROAD, AJELTAKE ISLAND, MAJURO, MARSHALL ISLANDS MH96960 </t>
  </si>
  <si>
    <t>RIF</t>
  </si>
  <si>
    <t>Shinpyung branch</t>
  </si>
  <si>
    <t>277, Jangpyeong-Ro, Saha-Gu, Busan, Korea</t>
  </si>
  <si>
    <t>KOEXKRSE</t>
  </si>
  <si>
    <t>136, DAECHEONG-RO, JUNG-GU, BUSAN, KOREA (JUNG-ANG-DONG 2-GA, KDB BANK B/D 4F)</t>
  </si>
  <si>
    <t>KTI</t>
  </si>
  <si>
    <t>Wang Xiao Shuai</t>
  </si>
  <si>
    <t>NO.689 BEIJINGDONG ROAD,SHANGHAI,CHINA</t>
  </si>
  <si>
    <t>OSA11443633541682</t>
  </si>
  <si>
    <t xml:space="preserve"> SPDBCNSHOSA</t>
  </si>
  <si>
    <t>UNIT A (RM 9) 3/F CHEONG SUN TOWER 116-118 WING LOK ST SHEUNG WAN HK</t>
  </si>
  <si>
    <t>HCIF</t>
  </si>
  <si>
    <t>KEB HANA BANK</t>
  </si>
  <si>
    <t>242-910002-68638</t>
  </si>
  <si>
    <t>OSA11443633586871</t>
  </si>
  <si>
    <t>OST</t>
  </si>
  <si>
    <t>Компания</t>
  </si>
  <si>
    <t>Полное наименование</t>
  </si>
  <si>
    <t>Адрес</t>
  </si>
  <si>
    <t>Company Name</t>
  </si>
  <si>
    <t>ООО "Тихоокеанская рыбопромышленная компания"</t>
  </si>
  <si>
    <t xml:space="preserve">685000, Россия, Магадан, ул. Портовая, д. 1 </t>
  </si>
  <si>
    <t>"Tikhrybcom Co., LTD"</t>
  </si>
  <si>
    <t xml:space="preserve"> Portovaya, 1, Magadan, Russia, 685000</t>
  </si>
  <si>
    <t>TRK</t>
  </si>
  <si>
    <t>ООО "Маг-Си Интернешнл"</t>
  </si>
  <si>
    <t>“Mag-Sea International Co., LTD”</t>
  </si>
  <si>
    <t>MSI</t>
  </si>
  <si>
    <t>Альфа-Банк ТРК</t>
  </si>
  <si>
    <t>Альфа-Банк Маг-Си</t>
  </si>
  <si>
    <t>Название</t>
  </si>
  <si>
    <t>Банк-получатель</t>
  </si>
  <si>
    <t>Адрес Банка</t>
  </si>
  <si>
    <t>Банк-посредник</t>
  </si>
  <si>
    <t>Адрес Посредника</t>
  </si>
  <si>
    <t>SWIFT посредника</t>
  </si>
  <si>
    <t>В пользу</t>
  </si>
  <si>
    <t>In forward</t>
  </si>
  <si>
    <t>Счет №</t>
  </si>
  <si>
    <t xml:space="preserve"> ALFA-BANK</t>
  </si>
  <si>
    <t>Moscow, Russia</t>
  </si>
  <si>
    <t xml:space="preserve">ALFARUMM </t>
  </si>
  <si>
    <t xml:space="preserve">CITIBANK </t>
  </si>
  <si>
    <t>NA, 399 Park Avenue, New York, NY 10043, USA</t>
  </si>
  <si>
    <t>CITIUS33</t>
  </si>
  <si>
    <t>ООО «Маг-Си Интернешнл»</t>
  </si>
  <si>
    <t>«Mag-Sea International Co., LTD»</t>
  </si>
  <si>
    <t>40702840020020001457</t>
  </si>
  <si>
    <t>"ASIAN-PACIFIC BANK" (OJSC)</t>
  </si>
  <si>
    <t xml:space="preserve">225 AMURSKAYA ST., BLAGOVESCHENSK, RUSSIA </t>
  </si>
  <si>
    <t>ASANRU8X</t>
  </si>
  <si>
    <t>JP MORGAN CHASE BANK</t>
  </si>
  <si>
    <t>NEW YORK, USA</t>
  </si>
  <si>
    <t>СHASUS33</t>
  </si>
  <si>
    <t>40702840201401167199</t>
  </si>
  <si>
    <t>VTB Bank (public joint-stock company)</t>
  </si>
  <si>
    <t>(TSENTRALNYI BRANCH, MOSCOW)</t>
  </si>
  <si>
    <t>VTBRRUM2MS2</t>
  </si>
  <si>
    <t>Bank of New York Mellon</t>
  </si>
  <si>
    <t>IRVTUS3N</t>
  </si>
  <si>
    <t>40702840410021000001</t>
  </si>
  <si>
    <t>ООО "Тихрыбком"</t>
  </si>
  <si>
    <t>“Tikhrybcom Co., Ltd”</t>
  </si>
  <si>
    <t>40702840020020001455</t>
  </si>
  <si>
    <t>40702840001400165198</t>
  </si>
  <si>
    <t>40702840310021000004</t>
  </si>
  <si>
    <t>Порт</t>
  </si>
  <si>
    <t>Port</t>
  </si>
  <si>
    <t>Country</t>
  </si>
  <si>
    <t>Страна</t>
  </si>
  <si>
    <t>Port of Customs</t>
  </si>
  <si>
    <t>Порт декларирования</t>
  </si>
  <si>
    <t>Далянь</t>
  </si>
  <si>
    <t>Dalian</t>
  </si>
  <si>
    <t>China</t>
  </si>
  <si>
    <t>Китай</t>
  </si>
  <si>
    <t>Магадан</t>
  </si>
  <si>
    <t>MAGADAN, RUSSIA</t>
  </si>
  <si>
    <t>МАГАДАН, РОССИЯ</t>
  </si>
  <si>
    <t>Циндао</t>
  </si>
  <si>
    <t>Qingdao</t>
  </si>
  <si>
    <t>Владивосток</t>
  </si>
  <si>
    <t>VLADIVOSTOK, RUSSIA</t>
  </si>
  <si>
    <t>ВЛАДИВОСТОК, РОССИЯ</t>
  </si>
  <si>
    <t>Пусан</t>
  </si>
  <si>
    <t>Busan</t>
  </si>
  <si>
    <t>Korea</t>
  </si>
  <si>
    <t>Южная Корея</t>
  </si>
  <si>
    <t>Краткое наименование</t>
  </si>
  <si>
    <t>ИНН</t>
  </si>
  <si>
    <t>Телефон</t>
  </si>
  <si>
    <t>ООО "Торговая Компания Нерей"</t>
  </si>
  <si>
    <t>Нерей</t>
  </si>
  <si>
    <t>+7 914 791 9711</t>
  </si>
  <si>
    <t>ООО "Нептун"</t>
  </si>
  <si>
    <t>Нептун</t>
  </si>
  <si>
    <t>+7 908 449 6467</t>
  </si>
  <si>
    <t>ООО "ТД ГИССАР"</t>
  </si>
  <si>
    <t>Гиссар</t>
  </si>
  <si>
    <t>+7 914 679 80 85</t>
  </si>
  <si>
    <t>ООО "ТК ЭДЕЛЬВЕЙС"</t>
  </si>
  <si>
    <t>ТК ЭДЕЛЬВЕЙС</t>
  </si>
  <si>
    <t>+7 904 623 0234</t>
  </si>
  <si>
    <t>ООО "Восточный Союз"</t>
  </si>
  <si>
    <t>Восточный Союз</t>
  </si>
  <si>
    <t>+7 924 239 00 00</t>
  </si>
  <si>
    <t>Внутренний рынок</t>
  </si>
  <si>
    <t>Нажива</t>
  </si>
  <si>
    <t>ВМРП</t>
  </si>
  <si>
    <t>ДВ-Порт</t>
  </si>
  <si>
    <t>ДалькомХолод</t>
  </si>
  <si>
    <t>Элект.почта</t>
  </si>
  <si>
    <t>Директор</t>
  </si>
  <si>
    <t>Почта</t>
  </si>
  <si>
    <t>ТРК</t>
  </si>
  <si>
    <t>МСИ</t>
  </si>
  <si>
    <t>Трубач неразделанный мороженый</t>
  </si>
  <si>
    <t>Сельдь тихоокеанская н/р мороженая</t>
  </si>
  <si>
    <t xml:space="preserve">Филе сельди с кожей сдвоенное (бабочка) мороженое </t>
  </si>
  <si>
    <t>Frozen Pacific Herring Fillet Flaps</t>
  </si>
  <si>
    <t>Треска пбг мороженая</t>
  </si>
  <si>
    <t>ООО «ДВ-Порт»</t>
  </si>
  <si>
    <t>АО «ДАЛЬКОМХОЛОД»</t>
  </si>
  <si>
    <t>Назимов</t>
  </si>
  <si>
    <t>ООО «Орандж Лайнс»</t>
  </si>
  <si>
    <t>ООО «Владивостокский Рыбный Терминал»;
ОАО «Владморрыбпорт»</t>
  </si>
  <si>
    <t>Котов Н.М.</t>
  </si>
  <si>
    <t>N.M. Kotov</t>
  </si>
  <si>
    <t>Котова Н.М.</t>
  </si>
  <si>
    <t>Подписант(Склонение)</t>
  </si>
  <si>
    <t>Котов М.Н.</t>
  </si>
  <si>
    <t>Гусев С.Б.</t>
  </si>
  <si>
    <t>Ермолаева Л.С.</t>
  </si>
  <si>
    <t>Крузина М.Н.</t>
  </si>
  <si>
    <t>Степанов В.В.</t>
  </si>
  <si>
    <t>Берендеев П.Б.</t>
  </si>
  <si>
    <t>Синий с/м</t>
  </si>
  <si>
    <t>ООО "Океан"</t>
  </si>
  <si>
    <t>Океан</t>
  </si>
  <si>
    <t>+7 983 461 25 89</t>
  </si>
  <si>
    <t>Алаид</t>
  </si>
  <si>
    <t>+7 914 335 30 80</t>
  </si>
  <si>
    <t>Провизия</t>
  </si>
  <si>
    <t>ООО "ПРОВИЗИЯ"</t>
  </si>
  <si>
    <t>+7 989 280 35 00</t>
  </si>
  <si>
    <t>ООО "АПК ИНДИГО"</t>
  </si>
  <si>
    <t>ИНДИГО</t>
  </si>
  <si>
    <t>+7 914 707 83 75</t>
  </si>
  <si>
    <t>ООО "Импульс"</t>
  </si>
  <si>
    <t>Импульс</t>
  </si>
  <si>
    <t>+7 914 672 05 43</t>
  </si>
  <si>
    <t>Лагуна-Плюс</t>
  </si>
  <si>
    <t>ООО "Лагуна-Плюс"</t>
  </si>
  <si>
    <t>ООО "Мореодор"</t>
  </si>
  <si>
    <t>Мореодор</t>
  </si>
  <si>
    <t>+7 914 791 5686</t>
  </si>
  <si>
    <t>ООО "Магаданские Морепродукты"</t>
  </si>
  <si>
    <t>МагМуд</t>
  </si>
  <si>
    <t>ООО "Сириус"</t>
  </si>
  <si>
    <t>Сириус</t>
  </si>
  <si>
    <t>ООО "ДАЛЬПИКО ФИШ"</t>
  </si>
  <si>
    <t>Дальпико</t>
  </si>
  <si>
    <t>+7 908 988 28 02</t>
  </si>
  <si>
    <t>+7 914 329 19 52</t>
  </si>
  <si>
    <t>+7 985 135 39 69</t>
  </si>
  <si>
    <t>ИП Мохнатый Сергей Петрович</t>
  </si>
  <si>
    <t>Мохнатый</t>
  </si>
  <si>
    <t>490900668871</t>
  </si>
  <si>
    <t>+7 914 033 12 42</t>
  </si>
  <si>
    <t>ООО "Славянский Продукт"</t>
  </si>
  <si>
    <t>СлавянскийПродукт</t>
  </si>
  <si>
    <t>4909907682</t>
  </si>
  <si>
    <t>+7 902 508 06 86</t>
  </si>
  <si>
    <t>+7 914 868 54 44</t>
  </si>
  <si>
    <t>490900934403</t>
  </si>
  <si>
    <t>Тахмазов</t>
  </si>
  <si>
    <t>ИП Тахмазов Адалят Расул Оглы</t>
  </si>
  <si>
    <t>ООО "Русский Берег"</t>
  </si>
  <si>
    <t>Русский Берег</t>
  </si>
  <si>
    <t>2503032080</t>
  </si>
  <si>
    <t>ООО "ЭДЕЛЬВЕЙС"</t>
  </si>
  <si>
    <t>Эдельвейс</t>
  </si>
  <si>
    <t>2537045916</t>
  </si>
  <si>
    <t>ООО "ЮжУралСервис"</t>
  </si>
  <si>
    <t>ЮжУралСервис</t>
  </si>
  <si>
    <t>7451191181</t>
  </si>
  <si>
    <t>+7 919 123 0652</t>
  </si>
  <si>
    <t>m/v "Urgull"</t>
  </si>
  <si>
    <t>UR</t>
  </si>
  <si>
    <t>ТР "Ургулл"</t>
  </si>
  <si>
    <t>m/v "Kapitan Kirichenko"</t>
  </si>
  <si>
    <t>KK</t>
  </si>
  <si>
    <t>Хуньчунь</t>
  </si>
  <si>
    <t>Hunchun</t>
  </si>
  <si>
    <t>KM</t>
  </si>
  <si>
    <t>ООО "Акиба"</t>
  </si>
  <si>
    <t>Акиба</t>
  </si>
  <si>
    <t>Не для продажи</t>
  </si>
  <si>
    <t>ИП Исмаилов</t>
  </si>
  <si>
    <t>ИП Гвоздев</t>
  </si>
  <si>
    <t>Исмаилов</t>
  </si>
  <si>
    <t>Гвоздев</t>
  </si>
  <si>
    <t>РРК</t>
  </si>
  <si>
    <t>АО "Русская Рыбная Компания"</t>
  </si>
  <si>
    <t>7701174512</t>
  </si>
  <si>
    <t>+7 964 448 02 45</t>
  </si>
  <si>
    <t>Печень минтая</t>
  </si>
  <si>
    <t>Печень минтая мороженая</t>
  </si>
  <si>
    <t>Frozen Alaska Pollock Liver</t>
  </si>
  <si>
    <t>Русский Продукт</t>
  </si>
  <si>
    <t>ООО "Русский Продукт"</t>
  </si>
  <si>
    <t>4909076572</t>
  </si>
  <si>
    <t>АО "ЮЖМОРРЫБФЛОТ"</t>
  </si>
  <si>
    <t>ЮжМорРыбФлот</t>
  </si>
  <si>
    <t>2508098600</t>
  </si>
  <si>
    <t>ИП Маглакелидзе Ольга Владимировна</t>
  </si>
  <si>
    <t>Маглакелидзе</t>
  </si>
  <si>
    <t>490904834329</t>
  </si>
  <si>
    <t>ИП Бондаренко</t>
  </si>
  <si>
    <t>ООО Реал</t>
  </si>
  <si>
    <t>ООО "Омега"</t>
  </si>
  <si>
    <t>Омега</t>
  </si>
  <si>
    <t>Олфиш</t>
  </si>
  <si>
    <t>Османова</t>
  </si>
  <si>
    <t>Меньшиков</t>
  </si>
  <si>
    <t>Розенко</t>
  </si>
  <si>
    <t>Волочков</t>
  </si>
  <si>
    <t>m/v "Kapitan Pryakha"</t>
  </si>
  <si>
    <t>KP</t>
  </si>
  <si>
    <t>ТР "Капитан Пряха"</t>
  </si>
  <si>
    <t>ТР "Капитан Кириченко"</t>
  </si>
  <si>
    <t>ТР "Капитан Мокеев"</t>
  </si>
  <si>
    <t>m/v "Kapitan Mоkeev"</t>
  </si>
  <si>
    <t>Хранение на экспорт</t>
  </si>
  <si>
    <t>0055</t>
  </si>
  <si>
    <t>156/33961105/0055</t>
  </si>
  <si>
    <t>HARVEST-YEAR SHIPPER AGENCY</t>
  </si>
  <si>
    <t>410/33961105/0012</t>
  </si>
  <si>
    <t>0012</t>
  </si>
  <si>
    <t>SE JI YOUNG</t>
  </si>
  <si>
    <t>Signatory RUS</t>
  </si>
  <si>
    <t>СО ЧИ  ЁН</t>
  </si>
  <si>
    <t>ВАНГ СЯО ШУАЙ</t>
  </si>
  <si>
    <t>ВАНГ ДЖИДЗЮН</t>
  </si>
  <si>
    <t>Name</t>
  </si>
  <si>
    <t>ShortNM</t>
  </si>
  <si>
    <t>Adress</t>
  </si>
  <si>
    <t>MARINE RENAISSANCE CO., LTD</t>
  </si>
  <si>
    <t>ROOM 1105, NOBLIAN 2, 80, JUNGANG-DAERO, JUNG-GU, BUSAN, KOREA</t>
  </si>
  <si>
    <t>ТР "Славянка"</t>
  </si>
  <si>
    <t>m/v "Slavyanka"</t>
  </si>
  <si>
    <t>SL</t>
  </si>
  <si>
    <t>KORWELL CORPORATION </t>
  </si>
  <si>
    <t>KORWELL</t>
  </si>
  <si>
    <t>Royal Blue International Inc.</t>
  </si>
  <si>
    <t>Royal Blue</t>
  </si>
  <si>
    <t>MARUKAICHI SUISAN CO., LTD</t>
  </si>
  <si>
    <t>MARUKAICHI</t>
  </si>
  <si>
    <t>ADDRESS: 2-11-7, Shinko-cho, Monbetsu, Hokkaido, 094-0012, Japan</t>
  </si>
  <si>
    <t>J HOUSE CO., LTD</t>
  </si>
  <si>
    <t>Irifune, 3-1-2 201, Chuo-Ku, Tokyo, 104-0042 Japan</t>
  </si>
  <si>
    <t>KORUSS INTERNATIONAL </t>
  </si>
  <si>
    <t>KORUSS</t>
  </si>
  <si>
    <t>#504 Parking Bldg. Busan Tourist Hote 3-1, 2-ga, DongKwang-dong, Jung-gu, Busan Korea </t>
  </si>
  <si>
    <t>SUN NIPOROS CORPORATION</t>
  </si>
  <si>
    <t>NIPOROS </t>
  </si>
  <si>
    <t>CHIYODA NISHII BLDG. 7F, UCHI-KANDA 1-15-11, CHIYODA-KU, TOKYO, 101-0047, JAPAN</t>
  </si>
  <si>
    <t>Dening Korea Co., LTD </t>
  </si>
  <si>
    <t>DENING</t>
  </si>
  <si>
    <t>No 512, 39, Marine City 3-Ro, Haeundae-Gu, Busan, Republic of Korea</t>
  </si>
  <si>
    <t>SEOIL AGENCY CO. U.S.A., Inc.</t>
  </si>
  <si>
    <t>SEoIL Agency</t>
  </si>
  <si>
    <t>4610 200th St SW Suite L Lynnwood WA 98036 USA.</t>
  </si>
  <si>
    <t>Срок годности</t>
  </si>
  <si>
    <t>ООО "Платинум"</t>
  </si>
  <si>
    <t>2543048538</t>
  </si>
  <si>
    <t>Платинум</t>
  </si>
  <si>
    <t>+7 914 707 49 99</t>
  </si>
  <si>
    <t>Диомид</t>
  </si>
  <si>
    <t>+7-914-706-52-51</t>
  </si>
  <si>
    <t>ООО "Диомидовский рыбный порт"</t>
  </si>
  <si>
    <t>MARINE</t>
  </si>
  <si>
    <t xml:space="preserve">QINGDAO DAXIYANG YONGJIA FOODS PROCESSING CO., LTD. </t>
  </si>
  <si>
    <t>QINGDAO DAXIYANG</t>
  </si>
  <si>
    <t>JINLING INDUSTRIAL PARK, CHENGYANG DISTRICT, QINGDAO 266111, P.R. CHINA</t>
  </si>
  <si>
    <t>Краткое Наименование</t>
  </si>
  <si>
    <t>HYSA</t>
  </si>
  <si>
    <t>THE HAN</t>
  </si>
  <si>
    <t xml:space="preserve">THE HAN INTERNATIONAL CO.,LTD </t>
  </si>
  <si>
    <t>3 FLOOR,11 DEOKGYE 11 GIL YANSANG CITY,GYEONG SANGNAM DO, KOREA</t>
  </si>
  <si>
    <t>TRUST COMPANY COMPLEX，AJELTAKE ROAD, AJELTAKE ISLAND，MAJURO，REPUBLIC OF THE MARSHALL ISLANDS MH 96960</t>
  </si>
  <si>
    <t>CMCC</t>
  </si>
  <si>
    <t>CMCC CO.,LTD</t>
  </si>
  <si>
    <t>UNIT A (RM9) 3/F CHEONG SUN TOWER 116-118 WING LOK ST SHEUNG WAN HK</t>
  </si>
  <si>
    <t>YANTAI CHANGSHENG FISHERIES FOOD PRODUCTS CO.,LTD</t>
  </si>
  <si>
    <t>2 Jingshan Road Zhifu District  Yantai .China  P.C:264000</t>
  </si>
  <si>
    <t>391, WONYANG-RO, SAHA-GU, BUSAN KOREA</t>
  </si>
  <si>
    <t>RM303 (AMNAM-DONG, WONYANG PLAZA 10F) 105 WONYANG-RO, SEO-GU, BUSAN, 49273, KOREA</t>
  </si>
  <si>
    <t>YANTAI CHANGSHENG</t>
  </si>
  <si>
    <t>FISH TRADE HONG KONG CO.,LIMITED</t>
  </si>
  <si>
    <t>RM 2105 JOD2850 TREND CTR 29-31 CHEUNG LEE ST CHAI WAN HONG KONG</t>
  </si>
  <si>
    <t xml:space="preserve">FISH TRADE </t>
  </si>
  <si>
    <t>CHINA AQUATIC PRODUCTS ZHOUSHAN MARINE FISHERIES CORPORATION</t>
  </si>
  <si>
    <t>PING YANG PU,PUTUO DISTRICT,ZHOUSHAN,ZHEJIANG,P.R.CHINA</t>
  </si>
  <si>
    <t>CHINA AQUATIC</t>
  </si>
  <si>
    <t>Волна</t>
  </si>
  <si>
    <t>ИП Распопин</t>
  </si>
  <si>
    <t>ИП Распопин Александр Сергеевич</t>
  </si>
  <si>
    <t>250106124606</t>
  </si>
  <si>
    <t>raspopin1987@mail.ru</t>
  </si>
  <si>
    <t>410/33957322/0025</t>
  </si>
  <si>
    <t>0025</t>
  </si>
  <si>
    <t>QINGDAO FUSHENG FOODSTUFFS CO., LTD</t>
  </si>
  <si>
    <t>QINGDAO FUSHENG</t>
  </si>
  <si>
    <t>TAIWAN INDUSTRIAL DISTRICT, LANZHOU EAST RD, JIAOZHOU QINGDAO CHINA</t>
  </si>
  <si>
    <t>RONGCHENG LUYANG AQUATIC FOODS CO.,LTD</t>
  </si>
  <si>
    <t>Rongcheng</t>
  </si>
  <si>
    <t>HUSHAN TOWN,RONGCHENG CITY,SHANDONG,CHINA</t>
  </si>
  <si>
    <t>QINGDAO HONGFU</t>
  </si>
  <si>
    <t>QINGDAO HONGFU YINGSHUI FOODS CO.,LTD</t>
  </si>
  <si>
    <t>HONGDAO,CHENGYANGDISTRICT,QINGDAO,CHINA</t>
  </si>
  <si>
    <t>HEGUANG FOODSTUFFS (YANTAI) CO.,LTD.</t>
  </si>
  <si>
    <t>NO.3 YONGJIANG ROAD,THIRD BRANCH YANTAI ETDZ,YANTAI,CHINA</t>
  </si>
  <si>
    <t>HEGUANG FOODSTUFFS</t>
  </si>
  <si>
    <t>ООО "Мореман"</t>
  </si>
  <si>
    <t>Мореман</t>
  </si>
  <si>
    <t>+7 914 339 77 25</t>
  </si>
  <si>
    <t>2543002580</t>
  </si>
  <si>
    <t>moremandv@mail.ru</t>
  </si>
  <si>
    <t>ТР "Феско Новик"</t>
  </si>
  <si>
    <t>m/v "FESCO Novik"</t>
  </si>
  <si>
    <t>FN</t>
  </si>
  <si>
    <t>ТР "Феско Монерон"</t>
  </si>
  <si>
    <t>m/v "FESCO Moneron"</t>
  </si>
  <si>
    <t>FM</t>
  </si>
  <si>
    <t>ООО "Авангард групп"</t>
  </si>
  <si>
    <t>Авангард</t>
  </si>
  <si>
    <t>7728798719</t>
  </si>
  <si>
    <t>Li@avngr.ru</t>
  </si>
  <si>
    <t>+7 495 640  51 82</t>
  </si>
  <si>
    <r>
      <t>ООО "</t>
    </r>
    <r>
      <rPr>
        <sz val="10"/>
        <color theme="1"/>
        <rFont val="Calibri"/>
        <family val="2"/>
        <charset val="204"/>
        <scheme val="minor"/>
      </rPr>
      <t>Компания</t>
    </r>
    <r>
      <rPr>
        <sz val="11"/>
        <color theme="1"/>
        <rFont val="Calibri"/>
        <family val="2"/>
        <charset val="204"/>
        <scheme val="minor"/>
      </rPr>
      <t xml:space="preserve"> Алаид"</t>
    </r>
  </si>
  <si>
    <t>ТР "Феско Магадан"</t>
  </si>
  <si>
    <t>m/v "FESCO Magadan"</t>
  </si>
  <si>
    <t>FMn</t>
  </si>
  <si>
    <t>ООО "Крига"</t>
  </si>
  <si>
    <t>Крига</t>
  </si>
  <si>
    <t>5261051009</t>
  </si>
  <si>
    <t>+7 831 281-77-77</t>
  </si>
  <si>
    <t>job@criga.ru</t>
  </si>
  <si>
    <t>ТХ "Кристал Арктика"</t>
  </si>
  <si>
    <t>m/v "Crystal Arktica"</t>
  </si>
  <si>
    <t>CA</t>
  </si>
  <si>
    <t>АО "Гидрострой"</t>
  </si>
  <si>
    <t>Гидрастрой</t>
  </si>
  <si>
    <t>6511000731</t>
  </si>
  <si>
    <t>(4242)456-301</t>
  </si>
  <si>
    <t>ovladimir85@yandex.ru</t>
  </si>
  <si>
    <t>Палтус стрелозубый</t>
  </si>
  <si>
    <t>Палтус стрелозубый потр. б/г., с удалением хвостового плавника мороженный (косой срез)</t>
  </si>
  <si>
    <t>ООО "Компания РЕАЛ"</t>
  </si>
  <si>
    <t>2540228701</t>
  </si>
  <si>
    <t>ООО "Гелиос"</t>
  </si>
  <si>
    <t>Гелиос</t>
  </si>
  <si>
    <t>7722553085</t>
  </si>
  <si>
    <t>ТР "Феско Наварин"</t>
  </si>
  <si>
    <t>m/v "FESCO Navarin"</t>
  </si>
  <si>
    <t>FNn</t>
  </si>
  <si>
    <t>ООО "Восток опт"</t>
  </si>
  <si>
    <t>ВостокОпт</t>
  </si>
  <si>
    <t>2724180224</t>
  </si>
  <si>
    <r>
      <t> </t>
    </r>
    <r>
      <rPr>
        <u/>
        <sz val="10"/>
        <color rgb="FF0000FF"/>
        <rFont val="-webkit-standard"/>
      </rPr>
      <t>zakaz@dvproduct.ru, e.kovaleva.khv@yandex.ru</t>
    </r>
  </si>
  <si>
    <t>ТР "Айс Ривер"</t>
  </si>
  <si>
    <t>m/v "Ice River"</t>
  </si>
  <si>
    <t>Frozen Arrow-toothed halibut tail off</t>
  </si>
  <si>
    <t>IR</t>
  </si>
  <si>
    <t xml:space="preserve">краб камчатский живой </t>
  </si>
  <si>
    <t>Red King crab live</t>
  </si>
  <si>
    <t>Живой камчатский</t>
  </si>
  <si>
    <t>ИП Лукьянчук С.В.</t>
  </si>
  <si>
    <t>ИП Лукьянчук</t>
  </si>
  <si>
    <t>250209187397</t>
  </si>
  <si>
    <t>ИП Фунтусов В.В.</t>
  </si>
  <si>
    <t>ИП Фунтусов</t>
  </si>
  <si>
    <t>ИП Мокряк А.В.</t>
  </si>
  <si>
    <t>ИП Мокряк</t>
  </si>
  <si>
    <t>ork_mex@mail.ru</t>
  </si>
  <si>
    <t>651500204122</t>
  </si>
  <si>
    <t>ТР "Посьет"</t>
  </si>
  <si>
    <t>m/v "Posyet"</t>
  </si>
  <si>
    <t>PT</t>
  </si>
  <si>
    <t xml:space="preserve">ООО "РК Сириус" </t>
  </si>
  <si>
    <t>РК Сириус</t>
  </si>
  <si>
    <t>2537132164</t>
  </si>
  <si>
    <t>79149787067</t>
  </si>
  <si>
    <t>info@rk-sirius.ru</t>
  </si>
  <si>
    <t>ИП Петря Наталья Игоревна</t>
  </si>
  <si>
    <t>ИП Петря</t>
  </si>
  <si>
    <t>250103232811</t>
  </si>
  <si>
    <t>+7 (967)-751-85-25</t>
  </si>
  <si>
    <t>MirCrabVL@yandex.ru</t>
  </si>
  <si>
    <t>DAEWON FISHERY TRADING CO., LTD</t>
  </si>
  <si>
    <t>Daewon</t>
  </si>
  <si>
    <t>RM.202 WONYANG PLAZA BUILDING 105 WONYANG-RO SEO-GU BUSAN KOREA</t>
  </si>
  <si>
    <t>ООО"Олфиш"</t>
  </si>
  <si>
    <t>Бузанов В.В.</t>
  </si>
  <si>
    <t>Войщев С.Л.
Николаев П.Ф.</t>
  </si>
  <si>
    <t>vrt@fishport.ru</t>
  </si>
  <si>
    <t>Зейналов В.Д</t>
  </si>
  <si>
    <t>kom@dvport.com</t>
  </si>
  <si>
    <t>Миненко М.Н.</t>
  </si>
  <si>
    <t>komod@dalkomholod.ru</t>
  </si>
  <si>
    <t>dfp@diomidfishport.ru</t>
  </si>
  <si>
    <t>ДВСК</t>
  </si>
  <si>
    <t>ООО "Дальневосточная Стивидорная Компания"</t>
  </si>
  <si>
    <t>Златкин А.В.</t>
  </si>
  <si>
    <t>fish@stividor.com</t>
  </si>
  <si>
    <t>Frozen Whelk Meat</t>
  </si>
  <si>
    <t>Frozen Whelk Meat w/r</t>
  </si>
  <si>
    <t>СРТМ-к "Александр Шалин"</t>
  </si>
  <si>
    <t>Упаковка</t>
  </si>
  <si>
    <t>Картонный короб с вкладышем ПВХ</t>
  </si>
  <si>
    <t>Сэндвич-мешок</t>
  </si>
  <si>
    <t>Короб из гофро-картона с вкладышем ПВХ</t>
  </si>
  <si>
    <t>ООО "Сибирская Рыбная Компания"</t>
  </si>
  <si>
    <t>СРК</t>
  </si>
  <si>
    <t>1901082811</t>
  </si>
  <si>
    <t>ООО "ТД Рыбный мир"</t>
  </si>
  <si>
    <t>РыбМир</t>
  </si>
  <si>
    <t>2543048023</t>
  </si>
  <si>
    <t>ООО "МОРСКАЯ ЗВЕЗДА"</t>
  </si>
  <si>
    <t>МорскаяЗвезда</t>
  </si>
  <si>
    <t>(423)227-86-56</t>
  </si>
  <si>
    <t>seastarco@yandex.ru</t>
  </si>
  <si>
    <t>2537130640</t>
  </si>
  <si>
    <t>ТР "Фрио Севастополис"</t>
  </si>
  <si>
    <t>m/v "Frio Sevastopolis"</t>
  </si>
  <si>
    <t>FR</t>
  </si>
  <si>
    <t>ТР "Гармония"</t>
  </si>
  <si>
    <t>GR</t>
  </si>
  <si>
    <t>m/v "Garmoniya"</t>
  </si>
  <si>
    <t>Упаковка (eng)</t>
  </si>
  <si>
    <t>Стандарт</t>
  </si>
  <si>
    <t>1/22.5 kg</t>
  </si>
  <si>
    <t>1/40 kg</t>
  </si>
  <si>
    <t>1/13 kg</t>
  </si>
  <si>
    <t>1/14 kg</t>
  </si>
  <si>
    <t>ГОСТ 32910-2014</t>
  </si>
  <si>
    <t>ГОСТ 32366-2013</t>
  </si>
  <si>
    <t>ГОСТ 32366 - 2013</t>
  </si>
  <si>
    <t>крафт-мешок 1/14 кг (2 блока по 7 кг, каждый блок в ПХВ вкладыше)</t>
  </si>
  <si>
    <t>крафт-мешок 1/13 кг (2 блока по 6.5 кг, каждый блок в ПХВ вкладыше)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</si>
</sst>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indexed="8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charset val="204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sz val="13"/>
      <color theme="1"/>
      <name val="Helvetica Neue"/>
      <family val="2"/>
    </font>
    <font>
      <sz val="10"/>
      <name val="Calibri"/>
      <family val="2"/>
      <charset val="204"/>
      <scheme val="minor"/>
    </font>
    <font>
      <sz val="9"/>
      <color theme="1"/>
      <name val="Helvetica"/>
    </font>
    <font>
      <sz val="9"/>
      <color theme="1"/>
      <name val="Calibri"/>
      <family val="2"/>
      <scheme val="minor"/>
    </font>
    <font>
      <sz val="10"/>
      <color rgb="FF000000"/>
      <name val="-webkit-standard"/>
    </font>
    <font>
      <u/>
      <sz val="10"/>
      <color rgb="FF0000FF"/>
      <name val="-webkit-standard"/>
    </font>
    <font>
      <sz val="11"/>
      <color rgb="FF00000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5" tint="0.79992065187536243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5" fillId="6" borderId="0" xfId="0" applyFont="1" applyFill="1" applyAlignment="1">
      <alignment horizontal="left"/>
    </xf>
    <xf numFmtId="0" fontId="4" fillId="0" borderId="3" xfId="0" applyFont="1" applyBorder="1"/>
    <xf numFmtId="0" fontId="0" fillId="0" borderId="3" xfId="0" applyBorder="1"/>
    <xf numFmtId="0" fontId="6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14" fontId="2" fillId="0" borderId="0" xfId="0" applyNumberFormat="1" applyFont="1"/>
    <xf numFmtId="49" fontId="2" fillId="0" borderId="0" xfId="0" applyNumberFormat="1" applyFont="1"/>
    <xf numFmtId="0" fontId="2" fillId="0" borderId="0" xfId="0" applyFont="1" applyAlignment="1">
      <alignment wrapText="1"/>
    </xf>
    <xf numFmtId="0" fontId="5" fillId="7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4" fillId="0" borderId="1" xfId="0" applyFont="1" applyBorder="1" applyAlignment="1">
      <alignment horizontal="right"/>
    </xf>
    <xf numFmtId="0" fontId="4" fillId="0" borderId="1" xfId="0" applyFont="1" applyBorder="1"/>
    <xf numFmtId="0" fontId="4" fillId="0" borderId="0" xfId="0" applyFont="1" applyAlignment="1">
      <alignment horizontal="right"/>
    </xf>
    <xf numFmtId="4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1" fillId="8" borderId="0" xfId="0" applyFont="1" applyFill="1"/>
    <xf numFmtId="0" fontId="1" fillId="8" borderId="2" xfId="0" applyFont="1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49" fontId="2" fillId="4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 wrapText="1"/>
    </xf>
    <xf numFmtId="49" fontId="4" fillId="4" borderId="0" xfId="0" applyNumberFormat="1" applyFont="1" applyFill="1" applyAlignment="1">
      <alignment horizontal="center" vertical="center" wrapText="1"/>
    </xf>
    <xf numFmtId="49" fontId="3" fillId="5" borderId="0" xfId="0" applyNumberFormat="1" applyFont="1" applyFill="1" applyAlignment="1">
      <alignment horizontal="center" vertical="center" wrapText="1"/>
    </xf>
    <xf numFmtId="49" fontId="0" fillId="0" borderId="0" xfId="0" applyNumberFormat="1"/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49" fontId="1" fillId="8" borderId="0" xfId="0" applyNumberFormat="1" applyFont="1" applyFill="1"/>
    <xf numFmtId="0" fontId="8" fillId="0" borderId="0" xfId="0" applyFont="1" applyAlignment="1">
      <alignment horizontal="left"/>
    </xf>
    <xf numFmtId="0" fontId="9" fillId="0" borderId="0" xfId="0" applyFont="1"/>
    <xf numFmtId="14" fontId="10" fillId="0" borderId="0" xfId="0" applyNumberFormat="1" applyFont="1"/>
    <xf numFmtId="0" fontId="8" fillId="0" borderId="0" xfId="0" applyFont="1"/>
    <xf numFmtId="14" fontId="8" fillId="0" borderId="0" xfId="0" applyNumberFormat="1" applyFont="1"/>
    <xf numFmtId="0" fontId="12" fillId="0" borderId="0" xfId="0" applyFont="1"/>
    <xf numFmtId="0" fontId="13" fillId="0" borderId="0" xfId="0" applyFont="1"/>
    <xf numFmtId="49" fontId="0" fillId="0" borderId="0" xfId="0" applyNumberFormat="1" applyAlignment="1">
      <alignment horizontal="center" vertical="center"/>
    </xf>
    <xf numFmtId="0" fontId="14" fillId="0" borderId="0" xfId="1" applyAlignment="1">
      <alignment horizontal="center" vertical="center"/>
    </xf>
    <xf numFmtId="0" fontId="15" fillId="0" borderId="0" xfId="0" applyFont="1"/>
    <xf numFmtId="0" fontId="14" fillId="0" borderId="0" xfId="1"/>
    <xf numFmtId="14" fontId="16" fillId="0" borderId="0" xfId="0" applyNumberFormat="1" applyFont="1"/>
    <xf numFmtId="0" fontId="17" fillId="0" borderId="0" xfId="0" applyFont="1" applyAlignment="1">
      <alignment vertical="center" wrapText="1"/>
    </xf>
    <xf numFmtId="0" fontId="18" fillId="0" borderId="0" xfId="0" applyFont="1"/>
    <xf numFmtId="49" fontId="0" fillId="0" borderId="0" xfId="0" applyNumberFormat="1" applyAlignment="1">
      <alignment horizontal="center"/>
    </xf>
    <xf numFmtId="0" fontId="19" fillId="0" borderId="0" xfId="0" applyFont="1" applyAlignment="1">
      <alignment wrapText="1"/>
    </xf>
    <xf numFmtId="0" fontId="16" fillId="0" borderId="0" xfId="0" applyFont="1" applyAlignment="1">
      <alignment horizontal="right"/>
    </xf>
    <xf numFmtId="0" fontId="21" fillId="0" borderId="0" xfId="0" applyFont="1" applyAlignment="1">
      <alignment horizontal="center" vertical="center"/>
    </xf>
    <xf numFmtId="0" fontId="22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136">
    <dxf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top style="thin">
          <color theme="9"/>
        </top>
        <bottom style="thin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charset val="204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20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20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204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numFmt numFmtId="30" formatCode="@"/>
    </dxf>
    <dxf>
      <numFmt numFmtId="30" formatCode="@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1" indent="0" justifyLastLine="0" shrinkToFit="0" readingOrder="0"/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charset val="204"/>
        <scheme val="minor"/>
      </font>
      <fill>
        <patternFill patternType="solid">
          <fgColor theme="4"/>
          <bgColor theme="4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204"/>
        <scheme val="minor"/>
      </font>
      <numFmt numFmtId="30" formatCode="@"/>
      <fill>
        <patternFill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204"/>
        <scheme val="minor"/>
      </font>
      <numFmt numFmtId="30" formatCode="@"/>
      <fill>
        <patternFill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204"/>
        <scheme val="minor"/>
      </font>
      <numFmt numFmtId="30" formatCode="@"/>
      <fill>
        <patternFill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204"/>
        <scheme val="minor"/>
      </font>
      <numFmt numFmtId="30" formatCode="@"/>
      <fill>
        <patternFill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204"/>
        <scheme val="minor"/>
      </font>
      <numFmt numFmtId="30" formatCode="@"/>
      <fill>
        <patternFill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204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204"/>
        <scheme val="minor"/>
      </font>
      <numFmt numFmtId="30" formatCode="@"/>
      <fill>
        <patternFill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204"/>
        <scheme val="minor"/>
      </font>
      <numFmt numFmtId="30" formatCode="@"/>
      <fill>
        <patternFill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204"/>
        <scheme val="minor"/>
      </font>
      <numFmt numFmtId="30" formatCode="@"/>
      <fill>
        <patternFill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204"/>
        <scheme val="minor"/>
      </font>
      <numFmt numFmtId="30" formatCode="@"/>
      <fill>
        <patternFill>
          <bgColor theme="0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204"/>
        <scheme val="minor"/>
      </font>
      <fill>
        <patternFill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&#1058;&#1040;&#1052;&#1054;&#1046;&#1053;&#1071;\2022\&#1042;&#1051;&#1044;%202022\18_&#1042;&#1086;&#1083;&#1093;&#1086;&#1074;\&#1044;&#1074;&#1080;&#1078;&#1077;&#1085;&#1080;&#1077;%20&#1087;&#1088;&#1086;&#1076;&#1091;&#1082;&#1094;&#1080;&#1080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Коносаменты"/>
      <sheetName val="Образцы"/>
      <sheetName val="Внутренний рынок"/>
      <sheetName val="Заявки на договора"/>
      <sheetName val="Письмо в порт"/>
      <sheetName val="Экспорт"/>
      <sheetName val="Сертификаты"/>
      <sheetName val="Доп Экспорт"/>
      <sheetName val="Инвойс Экспорт"/>
      <sheetName val="SP_Consignee"/>
      <sheetName val="BL"/>
      <sheetName val="Экспорт Хранение"/>
      <sheetName val="Договор Хранение"/>
      <sheetName val="InvoiceNonCom"/>
      <sheetName val="SPContract"/>
      <sheetName val="SPAgent"/>
      <sheetName val="SPBankProdavec"/>
      <sheetName val="SPPortZarubezh"/>
      <sheetName val="SPRekvizitBankProdavec"/>
      <sheetName val="SPTamozhnya"/>
      <sheetName val="SPPodpisant"/>
      <sheetName val="SPPort"/>
      <sheetName val="SPClientsSell"/>
      <sheetName val="Б"/>
      <sheetName val="Суда"/>
      <sheetName val="Транспорта"/>
      <sheetName val="Продавец"/>
      <sheetName val="Вид операции"/>
      <sheetName val="Продукция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H1" t="str">
            <v>Минтай б/г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1832C3-7195-794B-AA95-6E1BE24CF90C}" name="SP_Consignee" displayName="SP_Consignee" ref="A1:C22" totalsRowShown="0" headerRowDxfId="135" dataDxfId="134">
  <autoFilter ref="A1:C22" xr:uid="{FB1832C3-7195-794B-AA95-6E1BE24CF90C}"/>
  <tableColumns count="3">
    <tableColumn id="1" xr3:uid="{494E50C1-5CC0-AF47-9ECD-0C587C03A465}" name="Name" dataDxfId="133"/>
    <tableColumn id="2" xr3:uid="{7E0B24C0-DB53-F040-8284-5F68C7384A0A}" name="ShortNM" dataDxfId="132"/>
    <tableColumn id="3" xr3:uid="{BA6CC011-7558-EC45-ACD1-2D52F5DFA87C}" name="Adress" dataDxfId="131"/>
  </tableColumns>
  <tableStyleInfo name="TableStyleLight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12B02A3-4862-49F4-80E1-80EA38F3703E}" name="SPPodpisant" displayName="SPPodpisant" ref="A1:E8" totalsRowShown="0" headerRowDxfId="64" dataDxfId="63">
  <autoFilter ref="A1:E8" xr:uid="{F12B02A3-4862-49F4-80E1-80EA38F3703E}"/>
  <sortState xmlns:xlrd2="http://schemas.microsoft.com/office/spreadsheetml/2017/richdata2" ref="A2:E7">
    <sortCondition ref="D1:D7"/>
  </sortState>
  <tableColumns count="5">
    <tableColumn id="1" xr3:uid="{55AC7103-C7AD-4664-A6C7-15CD8C5829F0}" name="Подписант" dataDxfId="62"/>
    <tableColumn id="5" xr3:uid="{908D53AD-5A0B-4F44-AA34-48B489BEE7C6}" name="Подписант(Склонение)" dataDxfId="61"/>
    <tableColumn id="2" xr3:uid="{DBA93048-E9F0-4935-A5CE-CFC83C120C42}" name="Signatory" dataDxfId="60"/>
    <tableColumn id="3" xr3:uid="{23A4E455-B046-4D71-88BD-4297462E71AC}" name="Коментарий" dataDxfId="59"/>
    <tableColumn id="4" xr3:uid="{EE7A481C-6C17-4B13-9552-C3AA08AADA7A}" name="Comment" dataDxfId="58"/>
  </tableColumns>
  <tableStyleInfo name="TableStyleLight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8852BA1-FE1B-4A4E-A1B3-C62DE952E414}" name="SPClientsSell" displayName="SPClientsSell" ref="A1:E54" totalsRowShown="0" headerRowDxfId="57">
  <tableColumns count="5">
    <tableColumn id="1" xr3:uid="{288FB6B7-D07D-4DDC-94E4-98E481080860}" name="Полное наименование" dataDxfId="56"/>
    <tableColumn id="2" xr3:uid="{CA656F34-FB80-42AE-9522-07EBE55FE370}" name="Краткое наименование"/>
    <tableColumn id="3" xr3:uid="{8D6F1AD6-0623-4942-AFCD-F44A9D320438}" name="ИНН" dataDxfId="55"/>
    <tableColumn id="4" xr3:uid="{EF2FC90D-25E3-4EA1-9ABC-D5E3FFF1DCEF}" name="Телефон" dataDxfId="54"/>
    <tableColumn id="5" xr3:uid="{1A96E6A7-6824-4681-B549-49874E955046}" name="Элект.почта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8498AF9-EFE5-44EB-9BFF-DD5AE93E7872}" name="SPPort" displayName="SPPort" ref="A1:E7" totalsRowShown="0" headerRowDxfId="53" dataDxfId="52">
  <autoFilter ref="A1:E7" xr:uid="{D8498AF9-EFE5-44EB-9BFF-DD5AE93E7872}"/>
  <tableColumns count="5">
    <tableColumn id="1" xr3:uid="{625A34EE-DF3C-421B-ADB9-6D43BA0738EC}" name="Краткое наименование" dataDxfId="51"/>
    <tableColumn id="2" xr3:uid="{AFA9C99E-47D0-40E5-B32C-99D890343C0F}" name="Полное наименование" dataDxfId="50"/>
    <tableColumn id="3" xr3:uid="{B44DD5D0-B252-4113-882F-4EB9DFB4A6D4}" name="Телефон" dataDxfId="49"/>
    <tableColumn id="4" xr3:uid="{878D5467-DE09-44D4-BC2F-2476BAF53589}" name="Директор" dataDxfId="48"/>
    <tableColumn id="6" xr3:uid="{07ADCC6B-A6D4-4732-9A36-AB64B1948CFD}" name="Почта" dataDxfId="47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6A356E-11D0-43ED-95A4-1341E2403B6F}" name="SPAgent" displayName="SPAgent" ref="A1:J5" totalsRowShown="0" headerRowDxfId="46" dataDxfId="45">
  <autoFilter ref="A1:J5" xr:uid="{AA6A356E-11D0-43ED-95A4-1341E2403B6F}"/>
  <tableColumns count="10">
    <tableColumn id="1" xr3:uid="{4173DE8A-91AF-4DF9-AD8B-B031DDD4A773}" name="Contractor" dataDxfId="44"/>
    <tableColumn id="2" xr3:uid="{83DE7F5C-3D19-45EF-9CEF-CC00F0CAED0B}" name="Signatory" dataDxfId="43"/>
    <tableColumn id="10" xr3:uid="{11EEC1FD-E4CC-AB41-9709-F9800D648925}" name="Signatory RUS" dataDxfId="42"/>
    <tableColumn id="6" xr3:uid="{CBEB5B69-00EB-44A9-BB90-B9AD1A0BA728}" name="BENEFICIARY’S BANK" dataDxfId="41"/>
    <tableColumn id="7" xr3:uid="{CCF2C52A-8DE3-4A80-9AAA-7DAE53F4AB83}" name="Branch Name" dataDxfId="40"/>
    <tableColumn id="3" xr3:uid="{4899E5BC-09E2-4A03-B58D-F77E5041C973}" name="Bank Address" dataDxfId="39"/>
    <tableColumn id="8" xr3:uid="{5760E57C-8D38-4CBE-9F9E-43864E47F82F}" name="A/C NO." dataDxfId="38"/>
    <tableColumn id="5" xr3:uid="{1AB66F5D-DD4E-4AEC-A2F6-2CE11F0E96AB}" name="SWIFT" dataDxfId="37"/>
    <tableColumn id="4" xr3:uid="{A5AAD748-8E30-43D8-806D-184CEC87CAFF}" name="Address" dataDxfId="36"/>
    <tableColumn id="9" xr3:uid="{0FA83F79-DDD9-4DDE-B8C1-E641C7573E69}" name="Code" dataDxfId="35"/>
  </tableColumns>
  <tableStyleInfo name="TableStyleLight1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CDC7EEF-FF2D-42C9-8ED6-62EE54076CF7}" name="SPContract" displayName="SPContract" ref="A1:I12" totalsRowShown="0" headerRowDxfId="34" dataDxfId="33">
  <autoFilter ref="A1:I12" xr:uid="{0CDC7EEF-FF2D-42C9-8ED6-62EE54076CF7}"/>
  <tableColumns count="9">
    <tableColumn id="1" xr3:uid="{7471D7A2-DD2E-411C-A7EE-C62420020F6C}" name="Номер" dataDxfId="32"/>
    <tableColumn id="2" xr3:uid="{BB6ECF2E-0E30-4903-98A4-F8263E1E3577}" name="Дата" dataDxfId="31"/>
    <tableColumn id="7" xr3:uid="{C8A2073B-B2DA-4D31-A162-B3B3207BBD84}" name="Код" dataDxfId="30"/>
    <tableColumn id="3" xr3:uid="{6AAED751-2F7B-474A-8066-C296BE0E045B}" name="Продавец" dataDxfId="29"/>
    <tableColumn id="4" xr3:uid="{EBCBEC1C-F25F-42C6-B61B-68688B30B94C}" name="Покупатель" dataDxfId="28"/>
    <tableColumn id="9" xr3:uid="{669A9718-CAEF-4A69-815D-5E707F50D43A}" name="Краткое Наименование" dataDxfId="27"/>
    <tableColumn id="5" xr3:uid="{8961F414-814A-40D3-8C54-DE87DDDA5085}" name="Банк Продавца" dataDxfId="26"/>
    <tableColumn id="6" xr3:uid="{F51C96F1-9467-4BA0-B40F-0010F72EAA31}" name="Срок окончания контракта" dataDxfId="25"/>
    <tableColumn id="8" xr3:uid="{46853260-A9CD-402A-B4B7-7054639BE8E0}" name="Статус" dataDxfId="24"/>
  </tableColumns>
  <tableStyleInfo name="TableStyleLight20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EFA98BB-EC58-498E-97D0-8D1CA9B650A2}" name="SPProductZarubezh" displayName="SPProductZarubezh" ref="A1:D23" totalsRowShown="0" headerRowDxfId="23">
  <autoFilter ref="A1:D23" xr:uid="{FEFA98BB-EC58-498E-97D0-8D1CA9B650A2}"/>
  <tableColumns count="4">
    <tableColumn id="1" xr3:uid="{67296082-8E92-4DD0-B0D6-82134971A447}" name="Non-MSC" dataDxfId="22"/>
    <tableColumn id="2" xr3:uid="{3F10631E-F164-4B73-826F-905B2F487A89}" name="Product name" dataDxfId="21"/>
    <tableColumn id="3" xr3:uid="{0034BCBA-9ED7-49AF-A654-B8B43382BAEB}" name="MSC" dataDxfId="20">
      <calculatedColumnFormula>"MSC " &amp;SPProductZarubezh[[#This Row],[Non-MSC]]</calculatedColumnFormula>
    </tableColumn>
    <tableColumn id="4" xr3:uid="{0F5B1208-0BF4-405E-856A-633D085DA250}" name="MSC Eng" dataDxfId="19">
      <calculatedColumnFormula>"MSC " &amp; SPProductZarubezh[[#This Row],[Product name]]</calculatedColumnFormula>
    </tableColumn>
  </tableColumns>
  <tableStyleInfo name="TableStyleLight1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8A6180-10FA-410F-AFD5-FB0E292132C5}" name="SPProductMSC" displayName="SPProductMSC" ref="F1:L30" totalsRowShown="0" headerRowDxfId="18" tableBorderDxfId="17">
  <autoFilter ref="F1:L30" xr:uid="{3D8A6180-10FA-410F-AFD5-FB0E292132C5}"/>
  <tableColumns count="7">
    <tableColumn id="1" xr3:uid="{5895E744-174A-4B8C-9253-4BE9E09B8D40}" name="Наименование" dataDxfId="16"/>
    <tableColumn id="2" xr3:uid="{DB54AE9E-9A4B-477D-852D-C4FDE180E5AC}" name="Product name" dataDxfId="15"/>
    <tableColumn id="3" xr3:uid="{7E2A9BD6-DB58-45B9-9DCE-963A6787A790}" name="Короткое наименование" dataDxfId="14"/>
    <tableColumn id="4" xr3:uid="{E1AD0292-E966-934A-8199-542D0CE2F0C7}" name="Срок годности" dataDxfId="2"/>
    <tableColumn id="5" xr3:uid="{9011F891-DF86-4355-B583-A5328B6ABF01}" name="Упаковка"/>
    <tableColumn id="6" xr3:uid="{2B6077C9-E5C3-426F-B148-CD7236473F21}" name="Упаковка (eng)"/>
    <tableColumn id="7" xr3:uid="{193F6160-8CD5-4387-A724-CDE5D32AA9D6}" name="Стандарт" dataDxfId="0"/>
  </tableColumns>
  <tableStyleInfo name="TableStyleLight14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CDF86B9-F820-438D-BDB8-A3124BDFD91E}" name="SPPortZarubezh" displayName="SPPortZarubezh" ref="A1:D5" totalsRowShown="0" headerRowDxfId="13" dataDxfId="12">
  <autoFilter ref="A1:D5" xr:uid="{FCDF86B9-F820-438D-BDB8-A3124BDFD91E}"/>
  <tableColumns count="4">
    <tableColumn id="1" xr3:uid="{1308E812-732B-4EF3-8BB1-F2E0216C9A76}" name="Порт" dataDxfId="11"/>
    <tableColumn id="2" xr3:uid="{EA49B72B-07F4-4735-8732-151E4A67A37F}" name="Port" dataDxfId="10"/>
    <tableColumn id="3" xr3:uid="{EB855C32-0684-47F0-B7A0-30F75B1FECAD}" name="Country" dataDxfId="9"/>
    <tableColumn id="4" xr3:uid="{CAF301B8-3E44-4D93-9FDB-7034201EBE27}" name="Страна" dataDxfId="8"/>
  </tableColumns>
  <tableStyleInfo name="TableStyleLight14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950474C-B7F3-46B5-84AB-8AA1783040F0}" name="SPTamozhnya" displayName="SPTamozhnya" ref="F1:H3" totalsRowShown="0" headerRowDxfId="7" dataDxfId="6">
  <autoFilter ref="F1:H3" xr:uid="{7950474C-B7F3-46B5-84AB-8AA1783040F0}"/>
  <tableColumns count="3">
    <tableColumn id="1" xr3:uid="{63A3F39B-E82A-4D01-9AD3-62C081B06FF6}" name="Порт" dataDxfId="5"/>
    <tableColumn id="2" xr3:uid="{540B62FD-1963-4B31-B1D8-EF8948D18C01}" name="Port of Customs" dataDxfId="4"/>
    <tableColumn id="3" xr3:uid="{76F0A08A-D685-47BB-ADBA-737AB354A5C1}" name="Порт декларирования" dataDxfId="3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BA249E-6430-40BD-968F-7A247D018795}" name="SPSudno" displayName="SPSudno" ref="A1:I8" totalsRowShown="0" headerRowDxfId="130" dataDxfId="128" headerRowBorderDxfId="129">
  <autoFilter ref="A1:I8" xr:uid="{0CBA249E-6430-40BD-968F-7A247D018795}"/>
  <tableColumns count="9">
    <tableColumn id="1" xr3:uid="{4D13C5C6-0DE4-4659-AFD9-71477893391E}" name="Судно" dataDxfId="127"/>
    <tableColumn id="2" xr3:uid="{C51C71A3-53BA-442C-B94C-88013937FBAD}" name="Vessel" dataDxfId="126"/>
    <tableColumn id="3" xr3:uid="{AA38DFCF-7BFE-497F-8ED1-7C90B4EA6099}" name="Code" dataDxfId="125"/>
    <tableColumn id="9" xr3:uid="{78831CEB-A30E-4C5A-B240-6E7FB09FBC2D}" name="Код судна" dataDxfId="124"/>
    <tableColumn id="4" xr3:uid="{5765D8A8-D307-45D9-BA89-533D118E50D4}" name="регистр. номер CHINA " dataDxfId="123"/>
    <tableColumn id="5" xr3:uid="{9824B8E8-0631-4EC6-9786-E7C416CC4C1C}" name="регистр. номер KOREA" dataDxfId="122"/>
    <tableColumn id="6" xr3:uid="{3E329A38-EFBC-4B3B-A969-A7B2B20016F2}" name="регистр. номер EU" dataDxfId="121"/>
    <tableColumn id="7" xr3:uid="{8F71EBB1-04DE-49B8-86F4-229C7DFDD322}" name="MSC" dataDxfId="120"/>
    <tableColumn id="8" xr3:uid="{A12E4648-9DF2-4773-BD5A-81EE4317A1A1}" name="U.S. FDA номер " dataDxfId="11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9B1CBE-C9FD-4837-880A-F39F3D69B3C1}" name="SPTransport" displayName="SPTransport" ref="A1:C34" totalsRowShown="0" headerRowDxfId="118">
  <autoFilter ref="A1:C34" xr:uid="{C59B1CBE-C9FD-4837-880A-F39F3D69B3C1}"/>
  <tableColumns count="3">
    <tableColumn id="1" xr3:uid="{01B27E87-EBDD-4FA7-84C7-8E5FD28D5E5A}" name="Транспорт"/>
    <tableColumn id="2" xr3:uid="{1D7953FF-0006-4102-837B-13AF0E87863D}" name="Transport"/>
    <tableColumn id="3" xr3:uid="{808C4697-1A88-41F9-8342-F80622277AFB}" name="Код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B9FEE1A-8F1A-4C4D-A927-F7D65EDF96A3}" name="SPProdavec" displayName="SPProdavec" ref="A1:G3" totalsRowShown="0" headerRowDxfId="117" dataDxfId="116">
  <autoFilter ref="A1:G3" xr:uid="{AB9FEE1A-8F1A-4C4D-A927-F7D65EDF96A3}"/>
  <tableColumns count="7">
    <tableColumn id="1" xr3:uid="{38D77C88-21DE-448A-8033-371E10D14301}" name="Компания" dataDxfId="115"/>
    <tableColumn id="2" xr3:uid="{FA1C0053-A328-4344-A226-447D25B6719C}" name="Полное наименование" dataDxfId="114"/>
    <tableColumn id="3" xr3:uid="{0CC8ABA0-55BA-4906-858A-C4771ED8BCA6}" name="Адрес" dataDxfId="113"/>
    <tableColumn id="4" xr3:uid="{F5802418-E3EF-4CF4-A7B4-92564D792324}" name="Company Name" dataDxfId="112"/>
    <tableColumn id="5" xr3:uid="{54407E46-618D-4272-B0F9-99E9CB59B70A}" name="Address" dataDxfId="111"/>
    <tableColumn id="6" xr3:uid="{8F965C42-690E-4A7C-BB00-77ADB7F7C132}" name="Code" dataDxfId="110"/>
    <tableColumn id="7" xr3:uid="{00D494D0-3E03-4786-9E27-F1DB197FD6C9}" name="ИНН" dataDxfId="109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47EFA1D-1CB1-4B9A-9262-638248CE7AA2}" name="SPOperacii" displayName="SPOperacii" ref="A1:A7" totalsRowShown="0">
  <autoFilter ref="A1:A7" xr:uid="{F47EFA1D-1CB1-4B9A-9262-638248CE7AA2}"/>
  <tableColumns count="1">
    <tableColumn id="1" xr3:uid="{6D2D3F1A-C4B3-4059-BCC5-AF636CAB885E}" name="Операции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80698F0-F7DF-4525-A5B8-0FD75249A551}" name="SPSortProducta" displayName="SPSortProducta" ref="A18:Q26" totalsRowShown="0" headerRowDxfId="108" dataDxfId="107">
  <autoFilter ref="A18:Q26" xr:uid="{880698F0-F7DF-4525-A5B8-0FD75249A551}"/>
  <tableColumns count="17">
    <tableColumn id="1" xr3:uid="{B6B99702-403D-4A02-9854-B0F927E45D33}" name="Опилио в/м" dataDxfId="106"/>
    <tableColumn id="2" xr3:uid="{4425E723-4394-42E4-B02C-B90A157AEDA4}" name="Равношипый в/м" dataDxfId="105"/>
    <tableColumn id="3" xr3:uid="{81FFDC5F-89D3-41FE-A0F4-2DF8A6591BB0}" name="Камчатский в/м" dataDxfId="104"/>
    <tableColumn id="4" xr3:uid="{CA386AC8-EAE8-4BC8-BAD8-3224FA50B24F}" name="Синий в/м" dataDxfId="103"/>
    <tableColumn id="5" xr3:uid="{D84E7BC8-1AFE-450E-9B2D-423956E22677}" name="Опилио с/м" dataDxfId="102"/>
    <tableColumn id="6" xr3:uid="{15CF3E74-947E-4181-AFFD-C72838F1EE02}" name="Равношипый с/м" dataDxfId="101"/>
    <tableColumn id="7" xr3:uid="{CA679D3B-8B2F-4016-BD90-FFAB8B079C82}" name="Камчатский с/м" dataDxfId="100"/>
    <tableColumn id="8" xr3:uid="{9DB24A70-AD51-4C2E-9500-452DDBE1B0EE}" name="Синий с/м" dataDxfId="99"/>
    <tableColumn id="9" xr3:uid="{97C24A42-6713-4B39-BB12-C183A743A004}" name="Сельдь н/р" dataDxfId="98"/>
    <tableColumn id="10" xr3:uid="{FDE18652-DACF-4EB9-99D8-AEC6F4893770}" name="Минтай б/г" dataDxfId="97"/>
    <tableColumn id="11" xr3:uid="{0335BB28-E3FD-43E0-889D-39DEBD03D4AD}" name="Минтай н/р" dataDxfId="96"/>
    <tableColumn id="12" xr3:uid="{09AFBC82-AD7E-4C4C-8227-8780D4280D46}" name="Икра Минтая " dataDxfId="95"/>
    <tableColumn id="13" xr3:uid="{FB638262-1452-4DB7-A7FC-6C86C6DC0367}" name="Филе сельди" dataDxfId="94"/>
    <tableColumn id="14" xr3:uid="{BB8D5159-A74F-4399-ABC0-F94114D502B8}" name="Камбала ББ н/р" dataDxfId="93"/>
    <tableColumn id="15" xr3:uid="{9472EF93-4622-4E43-9E4D-72DB17F573D8}" name="Камбала ЖП н/р" dataDxfId="92"/>
    <tableColumn id="16" xr3:uid="{34847D20-1322-480E-A690-B6809B9F37C4}" name="Камбала ЖБ н/р" dataDxfId="91"/>
    <tableColumn id="17" xr3:uid="{44555877-3E1D-41A1-AB45-7EE0F0FB0867}" name="Палтус стрелозубый" dataDxfId="90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24C55B-2E9E-4569-9FB8-6C759267DFAC}" name="SPProduct" displayName="SPProduct" ref="A1:G15" totalsRowShown="0" headerRowDxfId="89" tableBorderDxfId="88">
  <autoFilter ref="A1:G15" xr:uid="{E824C55B-2E9E-4569-9FB8-6C759267DFAC}"/>
  <tableColumns count="7">
    <tableColumn id="1" xr3:uid="{601CB32B-DF2E-472B-85D3-0EB87EFA407D}" name="МФТ &quot;Морской Волк&quot;" dataDxfId="87"/>
    <tableColumn id="2" xr3:uid="{8C7F5D7F-C69F-4C30-94B2-54988438F401}" name="СРТМ &quot;Си Хантер&quot;" dataDxfId="86"/>
    <tableColumn id="3" xr3:uid="{841E3878-DCA2-4AE3-ADA4-B0021D483A8F}" name="КП &quot;Вестерн Энтерпрайс&quot;" dataDxfId="85"/>
    <tableColumn id="4" xr3:uid="{62969508-A676-4B8F-8B7A-12A5E8995E13}" name="СРТМ-к &quot;Вилига&quot;" dataDxfId="84"/>
    <tableColumn id="5" xr3:uid="{55493705-B309-44DB-BAE0-6A673D145A57}" name="РШ &quot;Талан&quot;" dataDxfId="83"/>
    <tableColumn id="6" xr3:uid="{0F027D77-CC65-4BD8-BB07-FCE873E343AD}" name="СРТМ -к &quot;Александр Шалин&quot;" dataDxfId="82"/>
    <tableColumn id="7" xr3:uid="{2AD40E6A-0BD2-4BB8-90EC-241D9D69C19A}" name="РШ &quot;Харбиз&quot;" dataDxfId="8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4FFE0A9-3963-44D7-B03E-885EBCA40CF4}" name="SPBankProdavec" displayName="SPBankProdavec" ref="A1:B4" totalsRowShown="0" headerRowDxfId="80" dataDxfId="79">
  <autoFilter ref="A1:B4" xr:uid="{B4FFE0A9-3963-44D7-B03E-885EBCA40CF4}"/>
  <tableColumns count="2">
    <tableColumn id="1" xr3:uid="{DADA25E3-25BD-4605-BA4D-6BEDB589910A}" name="ТРК" dataDxfId="78"/>
    <tableColumn id="2" xr3:uid="{D93655C7-2B5B-4B76-8DB3-7143DB9BBAAC}" name="МСИ" dataDxfId="77"/>
  </tableColumns>
  <tableStyleInfo name="TableStyleLight1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AF12A0D-B639-4A23-88A0-E8DB70C9BDCC}" name="SPRekvizitBankProdavec" displayName="SPRekvizitBankProdavec" ref="A7:J13" totalsRowShown="0" headerRowDxfId="76" dataDxfId="75">
  <autoFilter ref="A7:J13" xr:uid="{BAF12A0D-B639-4A23-88A0-E8DB70C9BDCC}"/>
  <tableColumns count="10">
    <tableColumn id="1" xr3:uid="{E3645696-6B5A-4F15-B64C-48D71E11E4DC}" name="Название" dataDxfId="74"/>
    <tableColumn id="2" xr3:uid="{66C758BF-E825-4E46-98CD-5F6CB31D66BD}" name="Банк-получатель" dataDxfId="73"/>
    <tableColumn id="3" xr3:uid="{8CAC2D99-A23B-49DE-9016-09A57984D2F6}" name="Адрес Банка" dataDxfId="72"/>
    <tableColumn id="4" xr3:uid="{B421C333-5955-421B-81B1-BE4225EF39B6}" name="SWIFT" dataDxfId="71"/>
    <tableColumn id="5" xr3:uid="{05F07565-D610-442A-8654-E170A9DFB37B}" name="Банк-посредник" dataDxfId="70"/>
    <tableColumn id="6" xr3:uid="{F383B093-1532-4C0A-B8C8-2A4E324B8B10}" name="Адрес Посредника" dataDxfId="69"/>
    <tableColumn id="7" xr3:uid="{0234C307-A4A9-49C9-9C57-E104D6126006}" name="SWIFT посредника" dataDxfId="68"/>
    <tableColumn id="8" xr3:uid="{84F71B8D-1EDD-4EC7-9E90-3209FBD0E54D}" name="В пользу" dataDxfId="67"/>
    <tableColumn id="9" xr3:uid="{35FFCC30-729C-4D71-8BF9-42726235A3E7}" name="In forward" dataDxfId="66"/>
    <tableColumn id="10" xr3:uid="{2FC10E75-A5ED-4169-9D80-23C590898B8B}" name="Счет №" dataDxfId="65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vrt@fishport.ru" TargetMode="External"/><Relationship Id="rId1" Type="http://schemas.openxmlformats.org/officeDocument/2006/relationships/hyperlink" Target="mailto:dfp@diomidfishport.ru" TargetMode="External"/><Relationship Id="rId4" Type="http://schemas.openxmlformats.org/officeDocument/2006/relationships/table" Target="../tables/table1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Li@avngr.ru" TargetMode="External"/><Relationship Id="rId7" Type="http://schemas.openxmlformats.org/officeDocument/2006/relationships/hyperlink" Target="mailto:MirCrabVL@yandex.ru" TargetMode="External"/><Relationship Id="rId2" Type="http://schemas.openxmlformats.org/officeDocument/2006/relationships/hyperlink" Target="mailto:moremandv@mail.ru" TargetMode="External"/><Relationship Id="rId1" Type="http://schemas.openxmlformats.org/officeDocument/2006/relationships/hyperlink" Target="mailto:raspopin1987@mail.ru" TargetMode="External"/><Relationship Id="rId6" Type="http://schemas.openxmlformats.org/officeDocument/2006/relationships/hyperlink" Target="mailto:info@rk-sirius.ru" TargetMode="External"/><Relationship Id="rId5" Type="http://schemas.openxmlformats.org/officeDocument/2006/relationships/hyperlink" Target="mailto:ork_mex@mail.ru" TargetMode="External"/><Relationship Id="rId4" Type="http://schemas.openxmlformats.org/officeDocument/2006/relationships/hyperlink" Target="mailto:job@criga.ru" TargetMode="External"/><Relationship Id="rId9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1310-2365-DA48-B7C7-F2BE4B2E8BE2}">
  <sheetPr codeName="Лист11"/>
  <dimension ref="A1:F22"/>
  <sheetViews>
    <sheetView workbookViewId="0">
      <selection activeCell="A31" sqref="A31"/>
    </sheetView>
  </sheetViews>
  <sheetFormatPr defaultColWidth="10.73046875" defaultRowHeight="14.25"/>
  <cols>
    <col min="1" max="1" width="47" customWidth="1"/>
    <col min="2" max="2" width="18.73046875" customWidth="1"/>
    <col min="3" max="3" width="80.265625" customWidth="1"/>
  </cols>
  <sheetData>
    <row r="1" spans="1:6">
      <c r="A1" s="1" t="s">
        <v>508</v>
      </c>
      <c r="B1" s="1" t="s">
        <v>509</v>
      </c>
      <c r="C1" s="1" t="s">
        <v>510</v>
      </c>
    </row>
    <row r="2" spans="1:6">
      <c r="A2" t="s">
        <v>511</v>
      </c>
      <c r="B2" t="s">
        <v>545</v>
      </c>
      <c r="C2" s="41" t="s">
        <v>512</v>
      </c>
    </row>
    <row r="3" spans="1:6">
      <c r="A3" s="42" t="s">
        <v>516</v>
      </c>
      <c r="B3" s="42" t="s">
        <v>517</v>
      </c>
      <c r="C3" s="42" t="s">
        <v>560</v>
      </c>
      <c r="D3" s="42"/>
    </row>
    <row r="4" spans="1:6">
      <c r="A4" s="42" t="s">
        <v>552</v>
      </c>
      <c r="B4" s="42" t="s">
        <v>551</v>
      </c>
      <c r="C4" s="42" t="s">
        <v>553</v>
      </c>
      <c r="D4" s="42"/>
    </row>
    <row r="5" spans="1:6">
      <c r="A5" s="42" t="s">
        <v>518</v>
      </c>
      <c r="B5" s="42" t="s">
        <v>519</v>
      </c>
      <c r="C5" s="42" t="s">
        <v>561</v>
      </c>
    </row>
    <row r="6" spans="1:6">
      <c r="A6" s="42" t="s">
        <v>520</v>
      </c>
      <c r="B6" s="42" t="s">
        <v>521</v>
      </c>
      <c r="C6" s="42" t="s">
        <v>522</v>
      </c>
      <c r="D6" s="42"/>
    </row>
    <row r="7" spans="1:6">
      <c r="A7" s="42" t="s">
        <v>523</v>
      </c>
      <c r="B7" s="42" t="s">
        <v>523</v>
      </c>
      <c r="C7" s="42" t="s">
        <v>524</v>
      </c>
      <c r="D7" s="42"/>
    </row>
    <row r="8" spans="1:6">
      <c r="A8" s="42" t="s">
        <v>525</v>
      </c>
      <c r="B8" s="42" t="s">
        <v>526</v>
      </c>
      <c r="C8" s="42" t="s">
        <v>527</v>
      </c>
    </row>
    <row r="9" spans="1:6">
      <c r="A9" s="42" t="s">
        <v>528</v>
      </c>
      <c r="B9" s="42" t="s">
        <v>529</v>
      </c>
      <c r="C9" s="42" t="s">
        <v>530</v>
      </c>
    </row>
    <row r="10" spans="1:6">
      <c r="A10" s="42" t="s">
        <v>158</v>
      </c>
      <c r="B10" s="42" t="s">
        <v>269</v>
      </c>
      <c r="C10" s="42" t="s">
        <v>268</v>
      </c>
      <c r="D10" s="42"/>
    </row>
    <row r="11" spans="1:6">
      <c r="A11" s="42" t="s">
        <v>531</v>
      </c>
      <c r="B11" s="42" t="s">
        <v>532</v>
      </c>
      <c r="C11" s="42" t="s">
        <v>533</v>
      </c>
      <c r="D11" s="42"/>
    </row>
    <row r="12" spans="1:6">
      <c r="A12" s="42" t="s">
        <v>534</v>
      </c>
      <c r="B12" s="42" t="s">
        <v>535</v>
      </c>
      <c r="C12" s="42" t="s">
        <v>536</v>
      </c>
      <c r="D12" s="42"/>
    </row>
    <row r="13" spans="1:6">
      <c r="A13" s="42" t="s">
        <v>546</v>
      </c>
      <c r="B13" s="42" t="s">
        <v>547</v>
      </c>
      <c r="C13" s="42" t="s">
        <v>548</v>
      </c>
    </row>
    <row r="14" spans="1:6" ht="16.5">
      <c r="A14" s="42" t="s">
        <v>556</v>
      </c>
      <c r="B14" s="42" t="s">
        <v>555</v>
      </c>
      <c r="C14" s="42" t="s">
        <v>557</v>
      </c>
      <c r="F14" s="45"/>
    </row>
    <row r="15" spans="1:6" ht="16.5">
      <c r="A15" s="42" t="s">
        <v>558</v>
      </c>
      <c r="B15" s="42" t="s">
        <v>562</v>
      </c>
      <c r="C15" s="42" t="s">
        <v>559</v>
      </c>
      <c r="F15" s="45"/>
    </row>
    <row r="16" spans="1:6">
      <c r="A16" s="42" t="s">
        <v>563</v>
      </c>
      <c r="B16" s="42" t="s">
        <v>565</v>
      </c>
      <c r="C16" s="42" t="s">
        <v>564</v>
      </c>
    </row>
    <row r="17" spans="1:3">
      <c r="A17" s="42" t="s">
        <v>566</v>
      </c>
      <c r="B17" s="42" t="s">
        <v>568</v>
      </c>
      <c r="C17" s="42" t="s">
        <v>567</v>
      </c>
    </row>
    <row r="18" spans="1:3">
      <c r="A18" s="42" t="s">
        <v>576</v>
      </c>
      <c r="B18" s="42" t="s">
        <v>577</v>
      </c>
      <c r="C18" s="48" t="s">
        <v>578</v>
      </c>
    </row>
    <row r="19" spans="1:3" ht="17.100000000000001" customHeight="1">
      <c r="A19" s="42" t="s">
        <v>579</v>
      </c>
      <c r="B19" s="42" t="s">
        <v>580</v>
      </c>
      <c r="C19" s="42" t="s">
        <v>581</v>
      </c>
    </row>
    <row r="20" spans="1:3">
      <c r="A20" s="49" t="s">
        <v>583</v>
      </c>
      <c r="B20" s="49" t="s">
        <v>582</v>
      </c>
      <c r="C20" s="49" t="s">
        <v>584</v>
      </c>
    </row>
    <row r="21" spans="1:3">
      <c r="A21" s="42" t="s">
        <v>585</v>
      </c>
      <c r="B21" s="42" t="s">
        <v>587</v>
      </c>
      <c r="C21" s="42" t="s">
        <v>586</v>
      </c>
    </row>
    <row r="22" spans="1:3">
      <c r="A22" s="42" t="s">
        <v>664</v>
      </c>
      <c r="B22" s="42" t="s">
        <v>665</v>
      </c>
      <c r="C22" s="54" t="s">
        <v>666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9C95F-E91C-415D-B7BF-496C9096EBBD}">
  <sheetPr codeName="Лист9"/>
  <dimension ref="A1:E7"/>
  <sheetViews>
    <sheetView workbookViewId="0">
      <selection activeCell="C34" sqref="C34"/>
    </sheetView>
  </sheetViews>
  <sheetFormatPr defaultColWidth="8.86328125" defaultRowHeight="14.25"/>
  <cols>
    <col min="1" max="1" width="15" bestFit="1" customWidth="1"/>
    <col min="2" max="2" width="74.73046875" bestFit="1" customWidth="1"/>
    <col min="3" max="3" width="14.86328125" style="32" customWidth="1"/>
    <col min="4" max="4" width="14.73046875" bestFit="1" customWidth="1"/>
    <col min="5" max="5" width="23.73046875" customWidth="1"/>
  </cols>
  <sheetData>
    <row r="1" spans="1:5" ht="28.5">
      <c r="A1" s="23" t="s">
        <v>352</v>
      </c>
      <c r="B1" s="23" t="s">
        <v>281</v>
      </c>
      <c r="C1" s="43" t="s">
        <v>354</v>
      </c>
      <c r="D1" s="1" t="s">
        <v>376</v>
      </c>
      <c r="E1" s="1" t="s">
        <v>377</v>
      </c>
    </row>
    <row r="2" spans="1:5" ht="28.5">
      <c r="A2" s="22" t="s">
        <v>372</v>
      </c>
      <c r="B2" s="55" t="s">
        <v>389</v>
      </c>
      <c r="C2" s="43"/>
      <c r="D2" s="1" t="s">
        <v>668</v>
      </c>
      <c r="E2" s="44" t="s">
        <v>670</v>
      </c>
    </row>
    <row r="3" spans="1:5">
      <c r="A3" s="34" t="s">
        <v>373</v>
      </c>
      <c r="B3" s="24" t="s">
        <v>385</v>
      </c>
      <c r="C3" s="43"/>
      <c r="D3" s="1" t="s">
        <v>671</v>
      </c>
      <c r="E3" s="1" t="s">
        <v>672</v>
      </c>
    </row>
    <row r="4" spans="1:5">
      <c r="A4" s="34" t="s">
        <v>374</v>
      </c>
      <c r="B4" s="24" t="s">
        <v>386</v>
      </c>
      <c r="C4" s="43"/>
      <c r="D4" s="1" t="s">
        <v>673</v>
      </c>
      <c r="E4" s="1" t="s">
        <v>674</v>
      </c>
    </row>
    <row r="5" spans="1:5">
      <c r="A5" s="34" t="s">
        <v>387</v>
      </c>
      <c r="B5" s="24" t="s">
        <v>388</v>
      </c>
      <c r="C5" s="43"/>
      <c r="D5" s="1"/>
      <c r="E5" s="1"/>
    </row>
    <row r="6" spans="1:5" ht="28.5">
      <c r="A6" s="22" t="s">
        <v>542</v>
      </c>
      <c r="B6" s="1" t="s">
        <v>544</v>
      </c>
      <c r="C6" s="43" t="s">
        <v>543</v>
      </c>
      <c r="D6" s="23" t="s">
        <v>669</v>
      </c>
      <c r="E6" s="44" t="s">
        <v>675</v>
      </c>
    </row>
    <row r="7" spans="1:5">
      <c r="A7" s="22" t="s">
        <v>676</v>
      </c>
      <c r="B7" s="1" t="s">
        <v>677</v>
      </c>
      <c r="C7" s="43"/>
      <c r="D7" s="1" t="s">
        <v>678</v>
      </c>
      <c r="E7" s="1" t="s">
        <v>679</v>
      </c>
    </row>
  </sheetData>
  <hyperlinks>
    <hyperlink ref="E6" r:id="rId1" xr:uid="{392DB009-F3F8-4CD8-A0EE-87AD89828B1A}"/>
    <hyperlink ref="E2" r:id="rId2" xr:uid="{5B55C7B1-F895-4057-823B-78385E56D409}"/>
  </hyperlinks>
  <pageMargins left="0.7" right="0.7" top="0.75" bottom="0.75" header="0.3" footer="0.3"/>
  <pageSetup paperSize="9" orientation="portrait" r:id="rId3"/>
  <tableParts count="1"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A60D-5150-42D6-A522-E9A6BF1135C2}">
  <sheetPr codeName="Лист10"/>
  <dimension ref="A1:J5"/>
  <sheetViews>
    <sheetView workbookViewId="0">
      <selection activeCell="D7" sqref="D7"/>
    </sheetView>
  </sheetViews>
  <sheetFormatPr defaultColWidth="8.86328125" defaultRowHeight="14.25"/>
  <cols>
    <col min="1" max="1" width="50.265625" bestFit="1" customWidth="1"/>
    <col min="2" max="2" width="14.73046875" bestFit="1" customWidth="1"/>
    <col min="3" max="3" width="14.73046875" customWidth="1"/>
    <col min="4" max="4" width="33.265625" bestFit="1" customWidth="1"/>
    <col min="5" max="5" width="19.1328125" bestFit="1" customWidth="1"/>
    <col min="6" max="6" width="16" bestFit="1" customWidth="1"/>
    <col min="7" max="7" width="12" bestFit="1" customWidth="1"/>
    <col min="8" max="8" width="10.265625" bestFit="1" customWidth="1"/>
    <col min="9" max="9" width="82" bestFit="1" customWidth="1"/>
    <col min="10" max="10" width="9.265625" customWidth="1"/>
  </cols>
  <sheetData>
    <row r="1" spans="1:10">
      <c r="A1" s="8" t="s">
        <v>249</v>
      </c>
      <c r="B1" s="8" t="s">
        <v>230</v>
      </c>
      <c r="C1" s="8" t="s">
        <v>504</v>
      </c>
      <c r="D1" s="8" t="s">
        <v>250</v>
      </c>
      <c r="E1" s="8" t="s">
        <v>251</v>
      </c>
      <c r="F1" s="8" t="s">
        <v>252</v>
      </c>
      <c r="G1" s="8" t="s">
        <v>253</v>
      </c>
      <c r="H1" s="8" t="s">
        <v>254</v>
      </c>
      <c r="I1" s="8" t="s">
        <v>255</v>
      </c>
      <c r="J1" s="8" t="s">
        <v>2</v>
      </c>
    </row>
    <row r="2" spans="1:10" ht="52.5">
      <c r="A2" s="25" t="s">
        <v>256</v>
      </c>
      <c r="B2" s="25" t="s">
        <v>257</v>
      </c>
      <c r="C2" s="25" t="s">
        <v>507</v>
      </c>
      <c r="D2" s="25" t="s">
        <v>258</v>
      </c>
      <c r="E2" s="25" t="s">
        <v>259</v>
      </c>
      <c r="F2" s="8" t="s">
        <v>260</v>
      </c>
      <c r="G2" s="8" t="s">
        <v>261</v>
      </c>
      <c r="H2" s="8" t="s">
        <v>262</v>
      </c>
      <c r="I2" s="25" t="s">
        <v>263</v>
      </c>
      <c r="J2" s="25" t="s">
        <v>264</v>
      </c>
    </row>
    <row r="3" spans="1:10" ht="39.4">
      <c r="A3" s="25" t="s">
        <v>158</v>
      </c>
      <c r="B3" s="25" t="s">
        <v>503</v>
      </c>
      <c r="C3" s="25" t="s">
        <v>505</v>
      </c>
      <c r="D3" s="25" t="s">
        <v>276</v>
      </c>
      <c r="E3" s="25" t="s">
        <v>265</v>
      </c>
      <c r="F3" s="8" t="s">
        <v>266</v>
      </c>
      <c r="G3" s="8" t="s">
        <v>277</v>
      </c>
      <c r="H3" s="8" t="s">
        <v>267</v>
      </c>
      <c r="I3" s="25" t="s">
        <v>268</v>
      </c>
      <c r="J3" s="25" t="s">
        <v>269</v>
      </c>
    </row>
    <row r="4" spans="1:10" ht="52.5">
      <c r="A4" s="25" t="s">
        <v>150</v>
      </c>
      <c r="B4" s="25" t="s">
        <v>270</v>
      </c>
      <c r="C4" s="25" t="s">
        <v>506</v>
      </c>
      <c r="D4" s="25" t="s">
        <v>258</v>
      </c>
      <c r="E4" s="25" t="s">
        <v>259</v>
      </c>
      <c r="F4" s="8" t="s">
        <v>271</v>
      </c>
      <c r="G4" s="8" t="s">
        <v>272</v>
      </c>
      <c r="H4" s="8" t="s">
        <v>273</v>
      </c>
      <c r="I4" s="25" t="s">
        <v>274</v>
      </c>
      <c r="J4" s="25" t="s">
        <v>275</v>
      </c>
    </row>
    <row r="5" spans="1:10" ht="52.5">
      <c r="A5" s="25" t="s">
        <v>165</v>
      </c>
      <c r="B5" s="25" t="s">
        <v>257</v>
      </c>
      <c r="C5" s="25" t="s">
        <v>507</v>
      </c>
      <c r="D5" s="25" t="s">
        <v>258</v>
      </c>
      <c r="E5" s="25" t="s">
        <v>259</v>
      </c>
      <c r="F5" s="8" t="s">
        <v>271</v>
      </c>
      <c r="G5" s="8" t="s">
        <v>278</v>
      </c>
      <c r="H5" s="8" t="s">
        <v>273</v>
      </c>
      <c r="I5" s="8" t="s">
        <v>554</v>
      </c>
      <c r="J5" s="25" t="s">
        <v>279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A3D90-0710-47CF-BA6B-A6DD8D6F1D31}">
  <sheetPr codeName="Лист12"/>
  <dimension ref="A1:I12"/>
  <sheetViews>
    <sheetView workbookViewId="0">
      <selection activeCell="D28" sqref="D28"/>
    </sheetView>
  </sheetViews>
  <sheetFormatPr defaultColWidth="8.86328125" defaultRowHeight="14.25"/>
  <cols>
    <col min="1" max="1" width="17.73046875" bestFit="1" customWidth="1"/>
    <col min="2" max="2" width="10.86328125" customWidth="1"/>
    <col min="3" max="3" width="8.73046875" bestFit="1" customWidth="1"/>
    <col min="4" max="4" width="13.73046875" bestFit="1" customWidth="1"/>
    <col min="5" max="5" width="50.265625" bestFit="1" customWidth="1"/>
    <col min="6" max="6" width="24.265625" customWidth="1"/>
    <col min="7" max="7" width="18.73046875" bestFit="1" customWidth="1"/>
    <col min="8" max="8" width="11" customWidth="1"/>
    <col min="9" max="9" width="11.86328125" bestFit="1" customWidth="1"/>
  </cols>
  <sheetData>
    <row r="1" spans="1:9" ht="39.4">
      <c r="A1" s="8" t="s">
        <v>137</v>
      </c>
      <c r="B1" s="8" t="s">
        <v>138</v>
      </c>
      <c r="C1" s="8" t="s">
        <v>52</v>
      </c>
      <c r="D1" s="8" t="s">
        <v>139</v>
      </c>
      <c r="E1" s="8" t="s">
        <v>140</v>
      </c>
      <c r="F1" s="8" t="s">
        <v>549</v>
      </c>
      <c r="G1" s="8" t="s">
        <v>141</v>
      </c>
      <c r="H1" s="8" t="s">
        <v>142</v>
      </c>
      <c r="I1" s="8" t="s">
        <v>143</v>
      </c>
    </row>
    <row r="2" spans="1:9">
      <c r="A2" s="9" t="s">
        <v>144</v>
      </c>
      <c r="B2" s="10">
        <v>42082</v>
      </c>
      <c r="C2" s="11" t="s">
        <v>145</v>
      </c>
      <c r="D2" s="9" t="s">
        <v>378</v>
      </c>
      <c r="E2" s="9" t="s">
        <v>158</v>
      </c>
      <c r="F2" t="s">
        <v>269</v>
      </c>
      <c r="G2" s="9" t="s">
        <v>146</v>
      </c>
      <c r="H2" s="9"/>
      <c r="I2" s="9" t="s">
        <v>147</v>
      </c>
    </row>
    <row r="3" spans="1:9">
      <c r="A3" s="9" t="s">
        <v>148</v>
      </c>
      <c r="B3" s="10">
        <v>43192</v>
      </c>
      <c r="C3" s="11" t="s">
        <v>149</v>
      </c>
      <c r="D3" s="9" t="s">
        <v>378</v>
      </c>
      <c r="E3" s="9" t="s">
        <v>150</v>
      </c>
      <c r="F3" t="s">
        <v>275</v>
      </c>
      <c r="G3" s="9" t="s">
        <v>146</v>
      </c>
      <c r="H3" s="9"/>
      <c r="I3" s="9" t="s">
        <v>147</v>
      </c>
    </row>
    <row r="4" spans="1:9">
      <c r="A4" s="9" t="s">
        <v>151</v>
      </c>
      <c r="B4" s="10">
        <v>42156</v>
      </c>
      <c r="C4" s="11" t="s">
        <v>152</v>
      </c>
      <c r="D4" s="9" t="s">
        <v>379</v>
      </c>
      <c r="E4" s="9" t="s">
        <v>158</v>
      </c>
      <c r="F4" t="s">
        <v>269</v>
      </c>
      <c r="G4" s="9" t="s">
        <v>153</v>
      </c>
      <c r="H4" s="9"/>
      <c r="I4" s="9" t="s">
        <v>147</v>
      </c>
    </row>
    <row r="5" spans="1:9">
      <c r="A5" s="12" t="s">
        <v>154</v>
      </c>
      <c r="B5" s="10">
        <v>43192</v>
      </c>
      <c r="C5" s="11" t="s">
        <v>155</v>
      </c>
      <c r="D5" s="9" t="s">
        <v>379</v>
      </c>
      <c r="E5" s="9" t="s">
        <v>150</v>
      </c>
      <c r="F5" t="s">
        <v>275</v>
      </c>
      <c r="G5" s="9" t="s">
        <v>153</v>
      </c>
      <c r="H5" s="9"/>
      <c r="I5" s="9" t="s">
        <v>147</v>
      </c>
    </row>
    <row r="6" spans="1:9">
      <c r="A6" s="9" t="s">
        <v>156</v>
      </c>
      <c r="B6" s="10">
        <v>43656</v>
      </c>
      <c r="C6" s="11" t="s">
        <v>157</v>
      </c>
      <c r="D6" s="9" t="s">
        <v>378</v>
      </c>
      <c r="E6" s="9" t="s">
        <v>158</v>
      </c>
      <c r="F6" t="s">
        <v>269</v>
      </c>
      <c r="G6" s="9" t="s">
        <v>146</v>
      </c>
      <c r="H6" s="10">
        <v>44561</v>
      </c>
      <c r="I6" s="9" t="s">
        <v>147</v>
      </c>
    </row>
    <row r="7" spans="1:9">
      <c r="A7" s="9" t="s">
        <v>160</v>
      </c>
      <c r="B7" s="10">
        <v>43656</v>
      </c>
      <c r="C7" s="11" t="s">
        <v>161</v>
      </c>
      <c r="D7" s="9" t="s">
        <v>379</v>
      </c>
      <c r="E7" s="9" t="s">
        <v>158</v>
      </c>
      <c r="F7" t="s">
        <v>269</v>
      </c>
      <c r="G7" s="9" t="s">
        <v>153</v>
      </c>
      <c r="H7" s="10">
        <v>44561</v>
      </c>
      <c r="I7" s="9" t="s">
        <v>147</v>
      </c>
    </row>
    <row r="8" spans="1:9">
      <c r="A8" s="9" t="s">
        <v>163</v>
      </c>
      <c r="B8" s="10">
        <v>43938</v>
      </c>
      <c r="C8" s="11" t="s">
        <v>164</v>
      </c>
      <c r="D8" s="9" t="s">
        <v>379</v>
      </c>
      <c r="E8" s="9" t="s">
        <v>165</v>
      </c>
      <c r="F8" t="s">
        <v>279</v>
      </c>
      <c r="G8" s="9" t="s">
        <v>153</v>
      </c>
      <c r="H8" s="10">
        <v>44926</v>
      </c>
      <c r="I8" s="9" t="s">
        <v>147</v>
      </c>
    </row>
    <row r="9" spans="1:9">
      <c r="A9" s="9" t="s">
        <v>166</v>
      </c>
      <c r="B9" s="10">
        <v>43938</v>
      </c>
      <c r="C9" s="11" t="s">
        <v>167</v>
      </c>
      <c r="D9" s="9" t="s">
        <v>378</v>
      </c>
      <c r="E9" s="9" t="s">
        <v>165</v>
      </c>
      <c r="F9" t="s">
        <v>279</v>
      </c>
      <c r="G9" s="9" t="s">
        <v>146</v>
      </c>
      <c r="H9" s="10">
        <v>44926</v>
      </c>
      <c r="I9" s="9" t="s">
        <v>147</v>
      </c>
    </row>
    <row r="10" spans="1:9">
      <c r="A10" s="39" t="s">
        <v>499</v>
      </c>
      <c r="B10" s="38">
        <v>44621</v>
      </c>
      <c r="C10" s="11" t="s">
        <v>498</v>
      </c>
      <c r="D10" s="9" t="s">
        <v>378</v>
      </c>
      <c r="E10" s="39" t="s">
        <v>500</v>
      </c>
      <c r="F10" t="s">
        <v>550</v>
      </c>
      <c r="G10" s="9" t="s">
        <v>146</v>
      </c>
      <c r="H10" s="40">
        <v>45291</v>
      </c>
      <c r="I10" s="9" t="s">
        <v>147</v>
      </c>
    </row>
    <row r="11" spans="1:9">
      <c r="A11" s="39" t="s">
        <v>501</v>
      </c>
      <c r="B11" s="38">
        <v>44593</v>
      </c>
      <c r="C11" s="11" t="s">
        <v>502</v>
      </c>
      <c r="D11" s="9" t="s">
        <v>378</v>
      </c>
      <c r="E11" s="9" t="s">
        <v>158</v>
      </c>
      <c r="F11" t="s">
        <v>269</v>
      </c>
      <c r="G11" s="9" t="s">
        <v>146</v>
      </c>
      <c r="H11" s="40">
        <v>45291</v>
      </c>
      <c r="I11" s="9" t="s">
        <v>147</v>
      </c>
    </row>
    <row r="12" spans="1:9">
      <c r="A12" s="39" t="s">
        <v>574</v>
      </c>
      <c r="B12" s="47">
        <v>44665</v>
      </c>
      <c r="C12" s="11" t="s">
        <v>575</v>
      </c>
      <c r="D12" s="39" t="s">
        <v>379</v>
      </c>
      <c r="E12" s="9" t="s">
        <v>158</v>
      </c>
      <c r="F12" t="s">
        <v>269</v>
      </c>
      <c r="G12" s="9" t="s">
        <v>146</v>
      </c>
      <c r="H12" s="40">
        <v>45291</v>
      </c>
      <c r="I12" s="9" t="s">
        <v>147</v>
      </c>
    </row>
  </sheetData>
  <phoneticPr fontId="11" type="noConversion"/>
  <dataValidations count="1">
    <dataValidation type="list" allowBlank="1" showInputMessage="1" showErrorMessage="1" sqref="G2:G12" xr:uid="{FE5EBF27-F662-4109-AEBF-520901BFCB95}">
      <formula1>INDIRECT("SPBankProdavec["&amp;D2&amp;"]")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9D8C0-27C9-492B-9F0B-FB739458437C}">
  <sheetPr codeName="Лист13"/>
  <dimension ref="A1:L30"/>
  <sheetViews>
    <sheetView tabSelected="1" topLeftCell="D1" zoomScale="76" zoomScaleNormal="76" workbookViewId="0">
      <selection activeCell="H34" sqref="H34"/>
    </sheetView>
  </sheetViews>
  <sheetFormatPr defaultColWidth="8.86328125" defaultRowHeight="14.25"/>
  <cols>
    <col min="1" max="1" width="57.73046875" bestFit="1" customWidth="1"/>
    <col min="2" max="2" width="44.73046875" bestFit="1" customWidth="1"/>
    <col min="3" max="3" width="33.265625" bestFit="1" customWidth="1"/>
    <col min="4" max="4" width="27.1328125" bestFit="1" customWidth="1"/>
    <col min="6" max="6" width="53.265625" bestFit="1" customWidth="1"/>
    <col min="7" max="7" width="41.1328125" customWidth="1"/>
    <col min="8" max="8" width="22.73046875" customWidth="1"/>
    <col min="10" max="10" width="59.3984375" customWidth="1"/>
    <col min="11" max="11" width="20.1328125" bestFit="1" customWidth="1"/>
    <col min="12" max="12" width="15.796875" bestFit="1" customWidth="1"/>
  </cols>
  <sheetData>
    <row r="1" spans="1:12" ht="26.25">
      <c r="A1" s="8" t="s">
        <v>168</v>
      </c>
      <c r="B1" s="8" t="s">
        <v>169</v>
      </c>
      <c r="C1" s="8" t="s">
        <v>7</v>
      </c>
      <c r="D1" s="8" t="s">
        <v>170</v>
      </c>
      <c r="E1" s="8"/>
      <c r="F1" s="13" t="s">
        <v>171</v>
      </c>
      <c r="G1" s="13" t="s">
        <v>169</v>
      </c>
      <c r="H1" s="13" t="s">
        <v>172</v>
      </c>
      <c r="I1" s="13" t="s">
        <v>537</v>
      </c>
      <c r="J1" s="13" t="s">
        <v>683</v>
      </c>
      <c r="K1" s="13" t="s">
        <v>704</v>
      </c>
      <c r="L1" s="13" t="s">
        <v>705</v>
      </c>
    </row>
    <row r="2" spans="1:12">
      <c r="A2" s="14" t="s">
        <v>173</v>
      </c>
      <c r="B2" s="9" t="s">
        <v>174</v>
      </c>
      <c r="C2" s="9" t="s">
        <v>175</v>
      </c>
      <c r="D2" s="9" t="s">
        <v>176</v>
      </c>
      <c r="F2" s="15" t="s">
        <v>173</v>
      </c>
      <c r="G2" s="16" t="s">
        <v>174</v>
      </c>
      <c r="H2" s="7" t="s">
        <v>177</v>
      </c>
      <c r="I2" s="56">
        <v>10</v>
      </c>
      <c r="J2" t="s">
        <v>684</v>
      </c>
      <c r="L2" s="34"/>
    </row>
    <row r="3" spans="1:12">
      <c r="A3" s="14" t="s">
        <v>178</v>
      </c>
      <c r="B3" s="9" t="s">
        <v>179</v>
      </c>
      <c r="C3" s="9" t="s">
        <v>180</v>
      </c>
      <c r="D3" s="9" t="s">
        <v>181</v>
      </c>
      <c r="F3" s="15" t="s">
        <v>178</v>
      </c>
      <c r="G3" s="16" t="s">
        <v>179</v>
      </c>
      <c r="H3" s="7" t="s">
        <v>182</v>
      </c>
      <c r="I3" s="56">
        <v>10</v>
      </c>
      <c r="J3" t="s">
        <v>684</v>
      </c>
      <c r="L3" s="34"/>
    </row>
    <row r="4" spans="1:12">
      <c r="A4" s="14" t="s">
        <v>183</v>
      </c>
      <c r="B4" s="9" t="s">
        <v>184</v>
      </c>
      <c r="C4" s="9" t="s">
        <v>185</v>
      </c>
      <c r="D4" s="9" t="s">
        <v>186</v>
      </c>
      <c r="F4" s="15" t="s">
        <v>183</v>
      </c>
      <c r="G4" s="16" t="s">
        <v>184</v>
      </c>
      <c r="H4" s="7" t="s">
        <v>187</v>
      </c>
      <c r="I4" s="56">
        <v>10</v>
      </c>
      <c r="J4" t="s">
        <v>684</v>
      </c>
      <c r="L4" s="34"/>
    </row>
    <row r="5" spans="1:12">
      <c r="A5" s="14" t="s">
        <v>188</v>
      </c>
      <c r="B5" s="9" t="s">
        <v>189</v>
      </c>
      <c r="C5" s="9" t="s">
        <v>190</v>
      </c>
      <c r="D5" s="9" t="s">
        <v>191</v>
      </c>
      <c r="F5" s="15" t="s">
        <v>188</v>
      </c>
      <c r="G5" s="16" t="s">
        <v>189</v>
      </c>
      <c r="H5" s="7" t="s">
        <v>192</v>
      </c>
      <c r="I5" s="56">
        <v>10</v>
      </c>
      <c r="J5" t="s">
        <v>684</v>
      </c>
      <c r="L5" s="34"/>
    </row>
    <row r="6" spans="1:12">
      <c r="A6" s="14" t="s">
        <v>193</v>
      </c>
      <c r="B6" s="9" t="s">
        <v>194</v>
      </c>
      <c r="C6" s="9"/>
      <c r="D6" s="9"/>
      <c r="F6" s="15" t="s">
        <v>193</v>
      </c>
      <c r="G6" s="9" t="s">
        <v>194</v>
      </c>
      <c r="H6" s="7" t="s">
        <v>195</v>
      </c>
      <c r="I6" s="56">
        <v>6</v>
      </c>
      <c r="J6" t="s">
        <v>684</v>
      </c>
      <c r="L6" s="34"/>
    </row>
    <row r="7" spans="1:12">
      <c r="A7" s="14" t="s">
        <v>196</v>
      </c>
      <c r="B7" s="9" t="s">
        <v>197</v>
      </c>
      <c r="C7" s="9"/>
      <c r="D7" s="9"/>
      <c r="F7" s="15" t="s">
        <v>196</v>
      </c>
      <c r="G7" s="9" t="s">
        <v>197</v>
      </c>
      <c r="H7" s="7" t="s">
        <v>198</v>
      </c>
      <c r="I7" s="56">
        <v>6</v>
      </c>
      <c r="J7" t="s">
        <v>684</v>
      </c>
      <c r="L7" s="34"/>
    </row>
    <row r="8" spans="1:12">
      <c r="A8" s="14" t="s">
        <v>199</v>
      </c>
      <c r="B8" s="9" t="s">
        <v>200</v>
      </c>
      <c r="C8" s="9"/>
      <c r="D8" s="9"/>
      <c r="F8" s="15" t="s">
        <v>199</v>
      </c>
      <c r="G8" s="9" t="s">
        <v>200</v>
      </c>
      <c r="H8" s="7" t="s">
        <v>201</v>
      </c>
      <c r="I8" s="56">
        <v>6</v>
      </c>
      <c r="J8" t="s">
        <v>684</v>
      </c>
      <c r="L8" s="34"/>
    </row>
    <row r="9" spans="1:12">
      <c r="A9" s="14" t="s">
        <v>202</v>
      </c>
      <c r="B9" s="9" t="s">
        <v>203</v>
      </c>
      <c r="C9" s="9"/>
      <c r="D9" s="9"/>
      <c r="F9" s="15" t="s">
        <v>202</v>
      </c>
      <c r="G9" s="9" t="s">
        <v>203</v>
      </c>
      <c r="H9" s="7" t="s">
        <v>400</v>
      </c>
      <c r="I9" s="56">
        <v>6</v>
      </c>
      <c r="J9" t="s">
        <v>684</v>
      </c>
      <c r="L9" s="34"/>
    </row>
    <row r="10" spans="1:12">
      <c r="A10" s="14" t="s">
        <v>204</v>
      </c>
      <c r="B10" s="9" t="s">
        <v>680</v>
      </c>
      <c r="C10" s="9"/>
      <c r="D10" s="9"/>
      <c r="F10" s="15" t="s">
        <v>204</v>
      </c>
      <c r="G10" s="16" t="s">
        <v>680</v>
      </c>
      <c r="H10" s="7" t="s">
        <v>104</v>
      </c>
      <c r="I10" s="56"/>
      <c r="J10" t="s">
        <v>685</v>
      </c>
      <c r="L10" s="34"/>
    </row>
    <row r="11" spans="1:12">
      <c r="A11" s="14" t="s">
        <v>205</v>
      </c>
      <c r="B11" s="9" t="s">
        <v>206</v>
      </c>
      <c r="C11" s="9"/>
      <c r="D11" s="9"/>
      <c r="F11" s="15" t="s">
        <v>380</v>
      </c>
      <c r="G11" s="16" t="s">
        <v>681</v>
      </c>
      <c r="H11" s="7" t="s">
        <v>105</v>
      </c>
      <c r="I11" s="56"/>
      <c r="J11" t="s">
        <v>685</v>
      </c>
      <c r="L11" s="34"/>
    </row>
    <row r="12" spans="1:12">
      <c r="A12" s="14" t="s">
        <v>207</v>
      </c>
      <c r="B12" s="9" t="s">
        <v>208</v>
      </c>
      <c r="C12" s="9"/>
      <c r="D12" s="9"/>
      <c r="F12" s="15" t="s">
        <v>381</v>
      </c>
      <c r="G12" s="16" t="s">
        <v>206</v>
      </c>
      <c r="H12" s="7" t="s">
        <v>106</v>
      </c>
      <c r="I12" s="56">
        <v>10</v>
      </c>
      <c r="J12" t="s">
        <v>714</v>
      </c>
      <c r="K12" t="s">
        <v>708</v>
      </c>
      <c r="L12" s="34" t="s">
        <v>710</v>
      </c>
    </row>
    <row r="13" spans="1:12">
      <c r="A13" s="14" t="s">
        <v>209</v>
      </c>
      <c r="B13" s="9" t="s">
        <v>210</v>
      </c>
      <c r="C13" s="9"/>
      <c r="D13" s="9"/>
      <c r="F13" s="15" t="s">
        <v>382</v>
      </c>
      <c r="G13" s="16" t="s">
        <v>383</v>
      </c>
      <c r="H13" s="7" t="s">
        <v>110</v>
      </c>
      <c r="I13" s="56"/>
      <c r="J13" t="s">
        <v>686</v>
      </c>
      <c r="L13" s="34"/>
    </row>
    <row r="14" spans="1:12">
      <c r="A14" s="14" t="s">
        <v>211</v>
      </c>
      <c r="B14" s="9" t="s">
        <v>212</v>
      </c>
      <c r="C14" s="9"/>
      <c r="D14" s="9"/>
      <c r="F14" s="15" t="s">
        <v>207</v>
      </c>
      <c r="G14" s="16" t="s">
        <v>208</v>
      </c>
      <c r="H14" s="7" t="s">
        <v>107</v>
      </c>
      <c r="I14" s="56">
        <v>10</v>
      </c>
      <c r="J14" t="s">
        <v>713</v>
      </c>
      <c r="K14" t="s">
        <v>709</v>
      </c>
      <c r="L14" s="34" t="s">
        <v>711</v>
      </c>
    </row>
    <row r="15" spans="1:12">
      <c r="A15" s="14" t="s">
        <v>213</v>
      </c>
      <c r="B15" s="9" t="s">
        <v>214</v>
      </c>
      <c r="C15" s="9"/>
      <c r="D15" s="9"/>
      <c r="F15" s="15" t="s">
        <v>209</v>
      </c>
      <c r="G15" s="16" t="s">
        <v>210</v>
      </c>
      <c r="H15" s="7" t="s">
        <v>108</v>
      </c>
      <c r="I15" s="56"/>
      <c r="J15" t="s">
        <v>685</v>
      </c>
      <c r="L15" s="34"/>
    </row>
    <row r="16" spans="1:12">
      <c r="A16" s="14" t="s">
        <v>131</v>
      </c>
      <c r="B16" s="9" t="s">
        <v>215</v>
      </c>
      <c r="C16" s="9"/>
      <c r="D16" s="9"/>
      <c r="F16" s="15" t="s">
        <v>211</v>
      </c>
      <c r="G16" s="16" t="s">
        <v>212</v>
      </c>
      <c r="H16" s="7" t="s">
        <v>109</v>
      </c>
      <c r="I16" s="56"/>
      <c r="J16" t="s">
        <v>686</v>
      </c>
      <c r="K16" t="s">
        <v>706</v>
      </c>
      <c r="L16" s="34"/>
    </row>
    <row r="17" spans="1:12">
      <c r="A17" s="14" t="s">
        <v>216</v>
      </c>
      <c r="B17" s="9" t="s">
        <v>222</v>
      </c>
      <c r="C17" s="9"/>
      <c r="D17" s="9"/>
      <c r="F17" s="15" t="s">
        <v>213</v>
      </c>
      <c r="G17" s="16" t="s">
        <v>214</v>
      </c>
      <c r="H17" s="7" t="s">
        <v>130</v>
      </c>
      <c r="I17" s="56"/>
      <c r="J17" t="s">
        <v>686</v>
      </c>
      <c r="K17" t="s">
        <v>706</v>
      </c>
      <c r="L17" s="34"/>
    </row>
    <row r="18" spans="1:12">
      <c r="A18" s="14" t="s">
        <v>217</v>
      </c>
      <c r="B18" s="9" t="s">
        <v>222</v>
      </c>
      <c r="C18" s="9"/>
      <c r="D18" s="9"/>
      <c r="F18" s="15" t="s">
        <v>131</v>
      </c>
      <c r="G18" s="16" t="s">
        <v>215</v>
      </c>
      <c r="H18" s="7" t="s">
        <v>131</v>
      </c>
      <c r="I18" s="56"/>
      <c r="J18" t="s">
        <v>685</v>
      </c>
      <c r="K18" t="s">
        <v>707</v>
      </c>
      <c r="L18" s="34"/>
    </row>
    <row r="19" spans="1:12">
      <c r="A19" s="14" t="s">
        <v>219</v>
      </c>
      <c r="B19" s="9" t="s">
        <v>220</v>
      </c>
      <c r="C19" s="9"/>
      <c r="D19" s="9"/>
      <c r="F19" s="15" t="s">
        <v>216</v>
      </c>
      <c r="G19" s="16" t="s">
        <v>222</v>
      </c>
      <c r="H19" t="s">
        <v>132</v>
      </c>
      <c r="I19" s="56">
        <v>8</v>
      </c>
      <c r="J19" t="s">
        <v>685</v>
      </c>
      <c r="K19" t="s">
        <v>708</v>
      </c>
      <c r="L19" s="34" t="s">
        <v>712</v>
      </c>
    </row>
    <row r="20" spans="1:12">
      <c r="A20" s="14" t="s">
        <v>221</v>
      </c>
      <c r="B20" s="9" t="s">
        <v>222</v>
      </c>
      <c r="C20" s="9"/>
      <c r="D20" s="9"/>
      <c r="E20" s="9"/>
      <c r="F20" s="15" t="s">
        <v>217</v>
      </c>
      <c r="G20" s="16" t="s">
        <v>222</v>
      </c>
      <c r="H20" s="7" t="s">
        <v>218</v>
      </c>
      <c r="I20" s="56"/>
      <c r="J20" t="s">
        <v>685</v>
      </c>
      <c r="L20" s="34"/>
    </row>
    <row r="21" spans="1:12">
      <c r="A21" s="14" t="s">
        <v>224</v>
      </c>
      <c r="B21" s="9" t="s">
        <v>225</v>
      </c>
      <c r="C21" s="9"/>
      <c r="D21" s="9"/>
      <c r="E21" s="9"/>
      <c r="F21" s="15" t="s">
        <v>219</v>
      </c>
      <c r="G21" s="16" t="s">
        <v>220</v>
      </c>
      <c r="H21" s="7" t="s">
        <v>134</v>
      </c>
      <c r="I21" s="56">
        <v>9</v>
      </c>
      <c r="J21" t="s">
        <v>686</v>
      </c>
      <c r="K21" t="s">
        <v>706</v>
      </c>
      <c r="L21" s="34" t="s">
        <v>712</v>
      </c>
    </row>
    <row r="22" spans="1:12">
      <c r="A22" s="3" t="s">
        <v>622</v>
      </c>
      <c r="B22" s="39" t="s">
        <v>637</v>
      </c>
      <c r="C22" s="9"/>
      <c r="D22" s="9"/>
      <c r="E22" s="9"/>
      <c r="F22" s="15" t="s">
        <v>175</v>
      </c>
      <c r="G22" s="16" t="s">
        <v>176</v>
      </c>
      <c r="H22" s="7" t="s">
        <v>223</v>
      </c>
      <c r="I22" s="56"/>
      <c r="J22" t="s">
        <v>685</v>
      </c>
      <c r="L22" s="34"/>
    </row>
    <row r="23" spans="1:12">
      <c r="A23" s="52" t="s">
        <v>639</v>
      </c>
      <c r="B23" s="39" t="s">
        <v>640</v>
      </c>
      <c r="C23" s="9"/>
      <c r="D23" s="9"/>
      <c r="E23" s="9"/>
      <c r="F23" s="17" t="s">
        <v>180</v>
      </c>
      <c r="G23" s="7" t="s">
        <v>181</v>
      </c>
      <c r="H23" s="7" t="s">
        <v>226</v>
      </c>
      <c r="I23" s="56"/>
      <c r="J23" t="s">
        <v>685</v>
      </c>
      <c r="L23" s="34"/>
    </row>
    <row r="24" spans="1:12">
      <c r="A24" s="9"/>
      <c r="B24" s="9"/>
      <c r="C24" s="9"/>
      <c r="D24" s="9"/>
      <c r="E24" s="9"/>
      <c r="F24" s="17" t="s">
        <v>185</v>
      </c>
      <c r="G24" s="7" t="s">
        <v>186</v>
      </c>
      <c r="H24" s="7" t="s">
        <v>227</v>
      </c>
      <c r="I24" s="56"/>
      <c r="J24" t="s">
        <v>686</v>
      </c>
      <c r="L24" s="34"/>
    </row>
    <row r="25" spans="1:12">
      <c r="A25" s="9"/>
      <c r="B25" s="9"/>
      <c r="C25" s="9"/>
      <c r="D25" s="9"/>
      <c r="E25" s="9"/>
      <c r="F25" s="17" t="s">
        <v>190</v>
      </c>
      <c r="G25" s="7" t="s">
        <v>191</v>
      </c>
      <c r="H25" s="7" t="s">
        <v>228</v>
      </c>
      <c r="I25" s="56"/>
      <c r="J25" t="s">
        <v>686</v>
      </c>
      <c r="L25" s="34"/>
    </row>
    <row r="26" spans="1:12">
      <c r="F26" s="14" t="s">
        <v>221</v>
      </c>
      <c r="G26" s="9" t="s">
        <v>222</v>
      </c>
      <c r="H26" t="s">
        <v>135</v>
      </c>
      <c r="I26" s="56">
        <v>8</v>
      </c>
      <c r="J26" t="s">
        <v>685</v>
      </c>
      <c r="K26" t="s">
        <v>708</v>
      </c>
      <c r="L26" s="34" t="s">
        <v>712</v>
      </c>
    </row>
    <row r="27" spans="1:12">
      <c r="F27" s="15" t="s">
        <v>384</v>
      </c>
      <c r="G27" s="16" t="s">
        <v>225</v>
      </c>
      <c r="H27" s="7" t="s">
        <v>136</v>
      </c>
      <c r="I27" s="56">
        <v>9</v>
      </c>
      <c r="J27" t="s">
        <v>685</v>
      </c>
      <c r="K27" t="s">
        <v>709</v>
      </c>
      <c r="L27" s="34" t="s">
        <v>712</v>
      </c>
    </row>
    <row r="28" spans="1:12">
      <c r="F28" s="15" t="s">
        <v>471</v>
      </c>
      <c r="G28" s="16" t="s">
        <v>472</v>
      </c>
      <c r="H28" s="7" t="s">
        <v>470</v>
      </c>
      <c r="I28" s="56"/>
      <c r="J28" t="s">
        <v>686</v>
      </c>
      <c r="L28" s="34"/>
    </row>
    <row r="29" spans="1:12">
      <c r="F29" s="3" t="s">
        <v>622</v>
      </c>
      <c r="G29" s="39" t="s">
        <v>637</v>
      </c>
      <c r="H29" s="7" t="s">
        <v>621</v>
      </c>
      <c r="I29" s="56">
        <v>8</v>
      </c>
      <c r="J29" t="s">
        <v>685</v>
      </c>
      <c r="K29" t="s">
        <v>709</v>
      </c>
      <c r="L29" s="34" t="s">
        <v>712</v>
      </c>
    </row>
    <row r="30" spans="1:12">
      <c r="F30" s="52" t="s">
        <v>639</v>
      </c>
      <c r="G30" s="39" t="s">
        <v>640</v>
      </c>
      <c r="H30" s="7" t="s">
        <v>641</v>
      </c>
      <c r="I30" s="56"/>
      <c r="L30" s="34"/>
    </row>
  </sheetData>
  <dataValidations count="1">
    <dataValidation type="list" allowBlank="1" showInputMessage="1" showErrorMessage="1" sqref="H19 H26 H29" xr:uid="{EAA33AF1-4C66-4904-A2A0-E9AF3CE2A495}">
      <formula1>_xlfn.ANCHORARRAY(Хранение_продукция)</formula1>
    </dataValidation>
  </dataValidations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42060-7978-4EF5-B915-9D7784D7747B}">
  <sheetPr codeName="Лист14"/>
  <dimension ref="A1:H5"/>
  <sheetViews>
    <sheetView workbookViewId="0">
      <selection activeCell="F4" sqref="F4"/>
    </sheetView>
  </sheetViews>
  <sheetFormatPr defaultColWidth="8.86328125" defaultRowHeight="14.25"/>
  <cols>
    <col min="4" max="4" width="11.86328125" bestFit="1" customWidth="1"/>
    <col min="6" max="6" width="11.265625" bestFit="1" customWidth="1"/>
    <col min="7" max="7" width="18.265625" bestFit="1" customWidth="1"/>
    <col min="8" max="8" width="20.265625" bestFit="1" customWidth="1"/>
  </cols>
  <sheetData>
    <row r="1" spans="1:8">
      <c r="A1" s="8" t="s">
        <v>330</v>
      </c>
      <c r="B1" s="8" t="s">
        <v>331</v>
      </c>
      <c r="C1" s="8" t="s">
        <v>332</v>
      </c>
      <c r="D1" s="8" t="s">
        <v>333</v>
      </c>
      <c r="E1" s="8"/>
      <c r="F1" s="8" t="s">
        <v>330</v>
      </c>
      <c r="G1" s="8" t="s">
        <v>334</v>
      </c>
      <c r="H1" s="8" t="s">
        <v>335</v>
      </c>
    </row>
    <row r="2" spans="1:8">
      <c r="A2" s="19" t="s">
        <v>336</v>
      </c>
      <c r="B2" s="19" t="s">
        <v>337</v>
      </c>
      <c r="C2" s="19" t="s">
        <v>338</v>
      </c>
      <c r="D2" s="19" t="s">
        <v>339</v>
      </c>
      <c r="E2" s="9"/>
      <c r="F2" s="9" t="s">
        <v>340</v>
      </c>
      <c r="G2" s="9" t="s">
        <v>341</v>
      </c>
      <c r="H2" s="9" t="s">
        <v>342</v>
      </c>
    </row>
    <row r="3" spans="1:8">
      <c r="A3" s="19" t="s">
        <v>343</v>
      </c>
      <c r="B3" s="19" t="s">
        <v>344</v>
      </c>
      <c r="C3" s="19" t="s">
        <v>338</v>
      </c>
      <c r="D3" s="19" t="s">
        <v>339</v>
      </c>
      <c r="E3" s="9"/>
      <c r="F3" s="9" t="s">
        <v>345</v>
      </c>
      <c r="G3" s="9" t="s">
        <v>346</v>
      </c>
      <c r="H3" s="9" t="s">
        <v>347</v>
      </c>
    </row>
    <row r="4" spans="1:8">
      <c r="A4" s="19" t="s">
        <v>348</v>
      </c>
      <c r="B4" s="19" t="s">
        <v>349</v>
      </c>
      <c r="C4" s="19" t="s">
        <v>350</v>
      </c>
      <c r="D4" s="19" t="s">
        <v>351</v>
      </c>
      <c r="E4" s="9"/>
      <c r="F4" s="9"/>
      <c r="G4" s="9"/>
      <c r="H4" s="9"/>
    </row>
    <row r="5" spans="1:8">
      <c r="A5" s="36" t="s">
        <v>456</v>
      </c>
      <c r="B5" s="36" t="s">
        <v>457</v>
      </c>
      <c r="C5" s="19" t="s">
        <v>338</v>
      </c>
      <c r="D5" s="19" t="s">
        <v>339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69DEA-761E-4A7A-9557-A26D8DE240ED}">
  <sheetPr codeName="Лист1"/>
  <dimension ref="A1:I8"/>
  <sheetViews>
    <sheetView workbookViewId="0">
      <selection activeCell="B14" sqref="B14"/>
    </sheetView>
  </sheetViews>
  <sheetFormatPr defaultColWidth="9" defaultRowHeight="14.25"/>
  <cols>
    <col min="1" max="1" width="24.1328125" bestFit="1" customWidth="1"/>
    <col min="2" max="2" width="20.265625" bestFit="1" customWidth="1"/>
    <col min="3" max="3" width="9.73046875" bestFit="1" customWidth="1"/>
    <col min="4" max="4" width="13.73046875" bestFit="1" customWidth="1"/>
    <col min="5" max="6" width="12.1328125" bestFit="1" customWidth="1"/>
    <col min="7" max="7" width="13.265625" bestFit="1" customWidth="1"/>
    <col min="8" max="8" width="12.86328125" customWidth="1"/>
    <col min="9" max="9" width="13.265625" customWidth="1"/>
  </cols>
  <sheetData>
    <row r="1" spans="1:9" ht="26.25">
      <c r="A1" s="26" t="s">
        <v>0</v>
      </c>
      <c r="B1" s="26" t="s">
        <v>1</v>
      </c>
      <c r="C1" s="26" t="s">
        <v>2</v>
      </c>
      <c r="D1" s="26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</row>
    <row r="2" spans="1:9">
      <c r="A2" s="28" t="s">
        <v>9</v>
      </c>
      <c r="B2" s="28" t="s">
        <v>10</v>
      </c>
      <c r="C2" s="28" t="s">
        <v>11</v>
      </c>
      <c r="D2" s="28">
        <v>10091</v>
      </c>
      <c r="E2" s="29" t="s">
        <v>12</v>
      </c>
      <c r="F2" s="29" t="s">
        <v>13</v>
      </c>
      <c r="G2" s="28"/>
      <c r="H2" s="28"/>
      <c r="I2" s="29">
        <v>18972130886</v>
      </c>
    </row>
    <row r="3" spans="1:9">
      <c r="A3" s="28" t="s">
        <v>14</v>
      </c>
      <c r="B3" s="28" t="s">
        <v>15</v>
      </c>
      <c r="C3" s="28" t="s">
        <v>16</v>
      </c>
      <c r="D3" s="28">
        <v>14042</v>
      </c>
      <c r="E3" s="29" t="s">
        <v>17</v>
      </c>
      <c r="F3" s="29" t="s">
        <v>18</v>
      </c>
      <c r="G3" s="30" t="s">
        <v>19</v>
      </c>
      <c r="H3" s="30" t="s">
        <v>20</v>
      </c>
      <c r="I3" s="30">
        <v>13413583782</v>
      </c>
    </row>
    <row r="4" spans="1:9">
      <c r="A4" s="28" t="s">
        <v>21</v>
      </c>
      <c r="B4" s="28" t="s">
        <v>22</v>
      </c>
      <c r="C4" s="28" t="s">
        <v>23</v>
      </c>
      <c r="D4" s="28">
        <v>14043</v>
      </c>
      <c r="E4" s="29" t="s">
        <v>24</v>
      </c>
      <c r="F4" s="29" t="s">
        <v>25</v>
      </c>
      <c r="G4" s="30" t="s">
        <v>26</v>
      </c>
      <c r="H4" s="30" t="s">
        <v>20</v>
      </c>
      <c r="I4" s="30">
        <v>18830842202</v>
      </c>
    </row>
    <row r="5" spans="1:9">
      <c r="A5" s="28" t="s">
        <v>27</v>
      </c>
      <c r="B5" s="28" t="s">
        <v>28</v>
      </c>
      <c r="C5" s="28" t="s">
        <v>29</v>
      </c>
      <c r="D5" s="28">
        <v>14004</v>
      </c>
      <c r="E5" s="29" t="s">
        <v>30</v>
      </c>
      <c r="F5" s="29" t="s">
        <v>31</v>
      </c>
      <c r="G5" s="28"/>
      <c r="H5" s="28"/>
      <c r="I5" s="29">
        <v>13114514160</v>
      </c>
    </row>
    <row r="6" spans="1:9">
      <c r="A6" s="28" t="s">
        <v>32</v>
      </c>
      <c r="B6" s="28" t="s">
        <v>33</v>
      </c>
      <c r="C6" s="28" t="s">
        <v>34</v>
      </c>
      <c r="D6" s="28">
        <v>14023</v>
      </c>
      <c r="E6" s="29" t="s">
        <v>35</v>
      </c>
      <c r="F6" s="29" t="s">
        <v>36</v>
      </c>
      <c r="G6" s="30" t="s">
        <v>37</v>
      </c>
      <c r="H6" s="28"/>
      <c r="I6" s="29">
        <v>15382731482</v>
      </c>
    </row>
    <row r="7" spans="1:9">
      <c r="A7" s="28" t="s">
        <v>38</v>
      </c>
      <c r="B7" s="28" t="s">
        <v>39</v>
      </c>
      <c r="C7" s="28" t="s">
        <v>40</v>
      </c>
      <c r="D7" s="28">
        <v>14041</v>
      </c>
      <c r="E7" s="29" t="s">
        <v>41</v>
      </c>
      <c r="F7" s="29" t="s">
        <v>42</v>
      </c>
      <c r="G7" s="30" t="s">
        <v>43</v>
      </c>
      <c r="H7" s="28"/>
      <c r="I7" s="29">
        <v>10937401584</v>
      </c>
    </row>
    <row r="8" spans="1:9">
      <c r="A8" s="28" t="s">
        <v>44</v>
      </c>
      <c r="B8" s="28" t="s">
        <v>45</v>
      </c>
      <c r="C8" s="28" t="s">
        <v>46</v>
      </c>
      <c r="D8" s="28">
        <v>14002</v>
      </c>
      <c r="E8" s="31" t="s">
        <v>47</v>
      </c>
      <c r="F8" s="31" t="s">
        <v>48</v>
      </c>
      <c r="G8" s="31" t="s">
        <v>49</v>
      </c>
      <c r="H8" s="28"/>
      <c r="I8" s="31">
        <v>13075404922</v>
      </c>
    </row>
  </sheetData>
  <dataValidations count="2">
    <dataValidation allowBlank="1" showInputMessage="1" showErrorMessage="1" prompt="Выберите помещение или зону в столбце под этим заголовком. Введите новые помещения/зоны на листе &quot;Просмотр помещений&quot;. Нажмите клавиши ALT+СТРЕЛКА ВНИЗ, чтобы открыть доступные параметры. Используйте клавиши СТРЕЛКА ВНИЗ и ВВОД для выбора нужного варианта" sqref="E1:H1" xr:uid="{34B91039-46D5-47D9-A366-38FF3ADB94EB}"/>
    <dataValidation allowBlank="1" showInputMessage="1" showErrorMessage="1" prompt="В столбце под этим заголовком введите марку или модель" sqref="I1" xr:uid="{FABF47ED-2EBF-4415-9BCB-35E69518082A}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F3954-DD0B-47AD-AA6C-AF44D167EB29}">
  <sheetPr codeName="Лист2"/>
  <dimension ref="A1:C34"/>
  <sheetViews>
    <sheetView topLeftCell="A15" workbookViewId="0">
      <selection activeCell="B37" sqref="B37"/>
    </sheetView>
  </sheetViews>
  <sheetFormatPr defaultColWidth="8.86328125" defaultRowHeight="14.25"/>
  <cols>
    <col min="1" max="1" width="24.265625" customWidth="1"/>
    <col min="2" max="2" width="23.73046875" bestFit="1" customWidth="1"/>
    <col min="3" max="3" width="9.73046875" customWidth="1"/>
  </cols>
  <sheetData>
    <row r="1" spans="1:3">
      <c r="A1" s="1" t="s">
        <v>50</v>
      </c>
      <c r="B1" s="1" t="s">
        <v>51</v>
      </c>
      <c r="C1" s="1" t="s">
        <v>52</v>
      </c>
    </row>
    <row r="2" spans="1:3">
      <c r="A2" t="s">
        <v>53</v>
      </c>
      <c r="B2" t="s">
        <v>54</v>
      </c>
      <c r="C2" t="s">
        <v>55</v>
      </c>
    </row>
    <row r="3" spans="1:3">
      <c r="A3" t="s">
        <v>56</v>
      </c>
      <c r="B3" t="s">
        <v>57</v>
      </c>
      <c r="C3" t="s">
        <v>58</v>
      </c>
    </row>
    <row r="4" spans="1:3">
      <c r="A4" t="s">
        <v>59</v>
      </c>
      <c r="B4" t="s">
        <v>60</v>
      </c>
      <c r="C4" t="s">
        <v>61</v>
      </c>
    </row>
    <row r="5" spans="1:3">
      <c r="A5" t="s">
        <v>62</v>
      </c>
      <c r="B5" t="s">
        <v>63</v>
      </c>
      <c r="C5" t="s">
        <v>64</v>
      </c>
    </row>
    <row r="6" spans="1:3">
      <c r="A6" t="s">
        <v>65</v>
      </c>
      <c r="B6" t="s">
        <v>66</v>
      </c>
      <c r="C6" t="s">
        <v>67</v>
      </c>
    </row>
    <row r="7" spans="1:3">
      <c r="A7" t="s">
        <v>68</v>
      </c>
      <c r="B7" t="s">
        <v>69</v>
      </c>
      <c r="C7" t="s">
        <v>70</v>
      </c>
    </row>
    <row r="8" spans="1:3">
      <c r="A8" t="s">
        <v>71</v>
      </c>
      <c r="B8" t="s">
        <v>72</v>
      </c>
      <c r="C8" t="s">
        <v>73</v>
      </c>
    </row>
    <row r="9" spans="1:3">
      <c r="A9" t="s">
        <v>74</v>
      </c>
      <c r="B9" t="s">
        <v>75</v>
      </c>
      <c r="C9" t="s">
        <v>76</v>
      </c>
    </row>
    <row r="10" spans="1:3">
      <c r="A10" t="s">
        <v>77</v>
      </c>
      <c r="B10" t="s">
        <v>78</v>
      </c>
      <c r="C10" t="s">
        <v>79</v>
      </c>
    </row>
    <row r="11" spans="1:3">
      <c r="A11" t="s">
        <v>80</v>
      </c>
      <c r="B11" t="s">
        <v>81</v>
      </c>
      <c r="C11" t="s">
        <v>82</v>
      </c>
    </row>
    <row r="12" spans="1:3">
      <c r="A12" t="s">
        <v>83</v>
      </c>
      <c r="B12" t="s">
        <v>84</v>
      </c>
      <c r="C12" t="s">
        <v>85</v>
      </c>
    </row>
    <row r="13" spans="1:3">
      <c r="A13" t="s">
        <v>86</v>
      </c>
      <c r="B13" t="s">
        <v>87</v>
      </c>
      <c r="C13" t="s">
        <v>88</v>
      </c>
    </row>
    <row r="14" spans="1:3">
      <c r="A14" t="s">
        <v>89</v>
      </c>
      <c r="B14" t="s">
        <v>90</v>
      </c>
      <c r="C14" t="s">
        <v>91</v>
      </c>
    </row>
    <row r="15" spans="1:3">
      <c r="A15" t="s">
        <v>92</v>
      </c>
      <c r="B15" t="s">
        <v>93</v>
      </c>
      <c r="C15" t="s">
        <v>94</v>
      </c>
    </row>
    <row r="16" spans="1:3">
      <c r="A16" t="s">
        <v>95</v>
      </c>
      <c r="B16" t="s">
        <v>96</v>
      </c>
      <c r="C16" t="s">
        <v>97</v>
      </c>
    </row>
    <row r="17" spans="1:3">
      <c r="A17" t="s">
        <v>98</v>
      </c>
      <c r="B17" t="s">
        <v>99</v>
      </c>
      <c r="C17" t="s">
        <v>100</v>
      </c>
    </row>
    <row r="18" spans="1:3">
      <c r="A18" t="s">
        <v>9</v>
      </c>
      <c r="B18" t="s">
        <v>10</v>
      </c>
      <c r="C18" t="s">
        <v>11</v>
      </c>
    </row>
    <row r="19" spans="1:3">
      <c r="A19" t="s">
        <v>453</v>
      </c>
      <c r="B19" t="s">
        <v>451</v>
      </c>
      <c r="C19" t="s">
        <v>452</v>
      </c>
    </row>
    <row r="20" spans="1:3">
      <c r="A20" t="s">
        <v>494</v>
      </c>
      <c r="B20" t="s">
        <v>454</v>
      </c>
      <c r="C20" t="s">
        <v>455</v>
      </c>
    </row>
    <row r="21" spans="1:3">
      <c r="A21" t="s">
        <v>495</v>
      </c>
      <c r="B21" t="s">
        <v>496</v>
      </c>
      <c r="C21" t="s">
        <v>458</v>
      </c>
    </row>
    <row r="22" spans="1:3">
      <c r="A22" t="s">
        <v>493</v>
      </c>
      <c r="B22" t="s">
        <v>491</v>
      </c>
      <c r="C22" t="s">
        <v>492</v>
      </c>
    </row>
    <row r="23" spans="1:3">
      <c r="A23" t="s">
        <v>513</v>
      </c>
      <c r="B23" t="s">
        <v>514</v>
      </c>
      <c r="C23" t="s">
        <v>515</v>
      </c>
    </row>
    <row r="24" spans="1:3">
      <c r="A24" t="s">
        <v>593</v>
      </c>
      <c r="B24" t="s">
        <v>594</v>
      </c>
      <c r="C24" t="s">
        <v>595</v>
      </c>
    </row>
    <row r="25" spans="1:3">
      <c r="A25" t="s">
        <v>596</v>
      </c>
      <c r="B25" t="s">
        <v>597</v>
      </c>
      <c r="C25" t="s">
        <v>598</v>
      </c>
    </row>
    <row r="26" spans="1:3">
      <c r="A26" t="s">
        <v>605</v>
      </c>
      <c r="B26" t="s">
        <v>606</v>
      </c>
      <c r="C26" t="s">
        <v>607</v>
      </c>
    </row>
    <row r="27" spans="1:3">
      <c r="A27" t="s">
        <v>613</v>
      </c>
      <c r="B27" t="s">
        <v>614</v>
      </c>
      <c r="C27" t="s">
        <v>615</v>
      </c>
    </row>
    <row r="28" spans="1:3">
      <c r="A28" t="s">
        <v>628</v>
      </c>
      <c r="B28" t="s">
        <v>629</v>
      </c>
      <c r="C28" t="s">
        <v>630</v>
      </c>
    </row>
    <row r="29" spans="1:3">
      <c r="A29" t="s">
        <v>635</v>
      </c>
      <c r="B29" t="s">
        <v>636</v>
      </c>
      <c r="C29" t="s">
        <v>638</v>
      </c>
    </row>
    <row r="30" spans="1:3">
      <c r="A30" t="s">
        <v>651</v>
      </c>
      <c r="B30" t="s">
        <v>652</v>
      </c>
      <c r="C30" t="s">
        <v>653</v>
      </c>
    </row>
    <row r="31" spans="1:3">
      <c r="A31" t="s">
        <v>682</v>
      </c>
      <c r="B31" t="s">
        <v>45</v>
      </c>
      <c r="C31" t="s">
        <v>46</v>
      </c>
    </row>
    <row r="32" spans="1:3">
      <c r="A32" t="s">
        <v>38</v>
      </c>
      <c r="B32" t="s">
        <v>39</v>
      </c>
      <c r="C32" t="s">
        <v>40</v>
      </c>
    </row>
    <row r="33" spans="1:3">
      <c r="A33" t="s">
        <v>698</v>
      </c>
      <c r="B33" t="s">
        <v>699</v>
      </c>
      <c r="C33" t="s">
        <v>700</v>
      </c>
    </row>
    <row r="34" spans="1:3">
      <c r="A34" t="s">
        <v>701</v>
      </c>
      <c r="B34" t="s">
        <v>703</v>
      </c>
      <c r="C34" t="s">
        <v>702</v>
      </c>
    </row>
  </sheetData>
  <conditionalFormatting sqref="C1:C34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96D9-6F1C-4E13-B65D-823476BB34A2}">
  <sheetPr codeName="Лист3"/>
  <dimension ref="A1:G3"/>
  <sheetViews>
    <sheetView workbookViewId="0">
      <selection activeCell="E11" sqref="E11"/>
    </sheetView>
  </sheetViews>
  <sheetFormatPr defaultColWidth="8.86328125" defaultRowHeight="14.25"/>
  <cols>
    <col min="1" max="1" width="15.1328125" bestFit="1" customWidth="1"/>
    <col min="2" max="2" width="45.73046875" bestFit="1" customWidth="1"/>
    <col min="3" max="3" width="37.73046875" bestFit="1" customWidth="1"/>
    <col min="4" max="4" width="27" bestFit="1" customWidth="1"/>
    <col min="5" max="5" width="33.265625" bestFit="1" customWidth="1"/>
    <col min="6" max="6" width="9.73046875" bestFit="1" customWidth="1"/>
    <col min="7" max="7" width="12" customWidth="1"/>
  </cols>
  <sheetData>
    <row r="1" spans="1:7">
      <c r="A1" s="8" t="s">
        <v>280</v>
      </c>
      <c r="B1" s="8" t="s">
        <v>281</v>
      </c>
      <c r="C1" s="8" t="s">
        <v>282</v>
      </c>
      <c r="D1" s="8" t="s">
        <v>283</v>
      </c>
      <c r="E1" s="8" t="s">
        <v>255</v>
      </c>
      <c r="F1" s="8" t="s">
        <v>2</v>
      </c>
      <c r="G1" s="33" t="s">
        <v>353</v>
      </c>
    </row>
    <row r="2" spans="1:7">
      <c r="A2" s="9" t="s">
        <v>378</v>
      </c>
      <c r="B2" s="9" t="s">
        <v>284</v>
      </c>
      <c r="C2" s="9" t="s">
        <v>285</v>
      </c>
      <c r="D2" s="9" t="s">
        <v>286</v>
      </c>
      <c r="E2" s="9" t="s">
        <v>287</v>
      </c>
      <c r="F2" s="9" t="s">
        <v>288</v>
      </c>
      <c r="G2" s="32">
        <v>4909053889</v>
      </c>
    </row>
    <row r="3" spans="1:7">
      <c r="A3" s="9" t="s">
        <v>379</v>
      </c>
      <c r="B3" s="9" t="s">
        <v>289</v>
      </c>
      <c r="C3" s="9" t="s">
        <v>285</v>
      </c>
      <c r="D3" s="9" t="s">
        <v>290</v>
      </c>
      <c r="E3" s="9" t="s">
        <v>287</v>
      </c>
      <c r="F3" s="9" t="s">
        <v>291</v>
      </c>
      <c r="G3" s="32">
        <v>4909070355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81390-5AB4-4E9E-B450-868A8C5F3746}">
  <sheetPr codeName="Лист4"/>
  <dimension ref="A1:A7"/>
  <sheetViews>
    <sheetView workbookViewId="0">
      <selection activeCell="G14" sqref="G14"/>
    </sheetView>
  </sheetViews>
  <sheetFormatPr defaultColWidth="8.86328125" defaultRowHeight="14.25"/>
  <cols>
    <col min="1" max="1" width="20.265625" bestFit="1" customWidth="1"/>
  </cols>
  <sheetData>
    <row r="1" spans="1:1">
      <c r="A1" t="s">
        <v>103</v>
      </c>
    </row>
    <row r="2" spans="1:1">
      <c r="A2" t="s">
        <v>101</v>
      </c>
    </row>
    <row r="3" spans="1:1">
      <c r="A3" t="s">
        <v>370</v>
      </c>
    </row>
    <row r="4" spans="1:1">
      <c r="A4" t="s">
        <v>102</v>
      </c>
    </row>
    <row r="5" spans="1:1">
      <c r="A5" t="s">
        <v>371</v>
      </c>
    </row>
    <row r="6" spans="1:1">
      <c r="A6" t="s">
        <v>461</v>
      </c>
    </row>
    <row r="7" spans="1:1">
      <c r="A7" s="37" t="s">
        <v>497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F7507-779D-4BAF-9098-666036E99C29}">
  <sheetPr codeName="Лист5"/>
  <dimension ref="A1:Q26"/>
  <sheetViews>
    <sheetView zoomScale="87" zoomScaleNormal="87" workbookViewId="0">
      <selection activeCell="D20" sqref="D20"/>
    </sheetView>
  </sheetViews>
  <sheetFormatPr defaultColWidth="8.86328125" defaultRowHeight="14.25"/>
  <cols>
    <col min="1" max="1" width="20.86328125" bestFit="1" customWidth="1"/>
    <col min="2" max="2" width="21.265625" bestFit="1" customWidth="1"/>
    <col min="3" max="3" width="24.1328125" bestFit="1" customWidth="1"/>
    <col min="4" max="5" width="19.265625" bestFit="1" customWidth="1"/>
    <col min="6" max="6" width="26.86328125" bestFit="1" customWidth="1"/>
    <col min="7" max="7" width="18.265625" customWidth="1"/>
    <col min="8" max="8" width="19.265625" customWidth="1"/>
    <col min="11" max="11" width="12.1328125" customWidth="1"/>
    <col min="12" max="12" width="12.73046875" customWidth="1"/>
  </cols>
  <sheetData>
    <row r="1" spans="1:7">
      <c r="A1" s="2" t="s">
        <v>14</v>
      </c>
      <c r="B1" s="2" t="s">
        <v>21</v>
      </c>
      <c r="C1" s="2" t="s">
        <v>27</v>
      </c>
      <c r="D1" s="2" t="s">
        <v>32</v>
      </c>
      <c r="E1" s="2" t="s">
        <v>38</v>
      </c>
      <c r="F1" s="2" t="s">
        <v>44</v>
      </c>
      <c r="G1" s="2" t="s">
        <v>9</v>
      </c>
    </row>
    <row r="2" spans="1:7">
      <c r="A2" s="3" t="s">
        <v>106</v>
      </c>
      <c r="B2" s="3" t="s">
        <v>106</v>
      </c>
      <c r="C2" s="3" t="s">
        <v>177</v>
      </c>
      <c r="D2" s="3" t="s">
        <v>177</v>
      </c>
      <c r="E2" s="3" t="s">
        <v>177</v>
      </c>
      <c r="F2" s="3" t="s">
        <v>104</v>
      </c>
      <c r="G2" s="3" t="s">
        <v>177</v>
      </c>
    </row>
    <row r="3" spans="1:7">
      <c r="A3" s="3" t="s">
        <v>107</v>
      </c>
      <c r="B3" s="3" t="s">
        <v>107</v>
      </c>
      <c r="C3" s="3" t="s">
        <v>182</v>
      </c>
      <c r="D3" s="3" t="s">
        <v>182</v>
      </c>
      <c r="E3" s="3" t="s">
        <v>182</v>
      </c>
      <c r="F3" s="3" t="s">
        <v>105</v>
      </c>
      <c r="G3" s="3" t="s">
        <v>182</v>
      </c>
    </row>
    <row r="4" spans="1:7">
      <c r="A4" s="3" t="s">
        <v>108</v>
      </c>
      <c r="B4" s="3" t="s">
        <v>108</v>
      </c>
      <c r="C4" s="3" t="s">
        <v>187</v>
      </c>
      <c r="D4" s="3" t="s">
        <v>187</v>
      </c>
      <c r="E4" s="3" t="s">
        <v>187</v>
      </c>
      <c r="F4" s="4"/>
      <c r="G4" s="3" t="s">
        <v>187</v>
      </c>
    </row>
    <row r="5" spans="1:7">
      <c r="A5" s="3" t="s">
        <v>109</v>
      </c>
      <c r="B5" s="3" t="s">
        <v>109</v>
      </c>
      <c r="C5" s="3" t="s">
        <v>192</v>
      </c>
      <c r="D5" s="3" t="s">
        <v>192</v>
      </c>
      <c r="E5" s="3" t="s">
        <v>192</v>
      </c>
      <c r="F5" s="4"/>
      <c r="G5" s="3" t="s">
        <v>192</v>
      </c>
    </row>
    <row r="6" spans="1:7">
      <c r="A6" s="3" t="s">
        <v>130</v>
      </c>
      <c r="B6" s="3" t="s">
        <v>130</v>
      </c>
      <c r="C6" s="3" t="s">
        <v>195</v>
      </c>
      <c r="D6" s="3" t="s">
        <v>195</v>
      </c>
      <c r="E6" s="3" t="s">
        <v>195</v>
      </c>
      <c r="F6" s="4"/>
      <c r="G6" s="3" t="s">
        <v>195</v>
      </c>
    </row>
    <row r="7" spans="1:7">
      <c r="A7" s="3" t="s">
        <v>131</v>
      </c>
      <c r="B7" s="3" t="s">
        <v>470</v>
      </c>
      <c r="C7" s="3" t="s">
        <v>198</v>
      </c>
      <c r="D7" s="3" t="s">
        <v>198</v>
      </c>
      <c r="E7" s="3" t="s">
        <v>198</v>
      </c>
      <c r="F7" s="4"/>
      <c r="G7" s="3" t="s">
        <v>198</v>
      </c>
    </row>
    <row r="8" spans="1:7">
      <c r="A8" s="3" t="s">
        <v>132</v>
      </c>
      <c r="B8" s="3"/>
      <c r="C8" s="3" t="s">
        <v>201</v>
      </c>
      <c r="D8" s="3" t="s">
        <v>201</v>
      </c>
      <c r="E8" s="3" t="s">
        <v>201</v>
      </c>
      <c r="F8" s="4"/>
      <c r="G8" s="3" t="s">
        <v>201</v>
      </c>
    </row>
    <row r="9" spans="1:7">
      <c r="A9" s="3" t="s">
        <v>133</v>
      </c>
      <c r="B9" s="3"/>
      <c r="C9" s="3" t="s">
        <v>400</v>
      </c>
      <c r="D9" s="3" t="s">
        <v>400</v>
      </c>
      <c r="E9" s="3" t="s">
        <v>400</v>
      </c>
      <c r="F9" s="4"/>
      <c r="G9" s="3" t="s">
        <v>400</v>
      </c>
    </row>
    <row r="10" spans="1:7">
      <c r="A10" s="3" t="s">
        <v>134</v>
      </c>
      <c r="B10" s="3"/>
      <c r="C10" s="4"/>
      <c r="D10" s="4"/>
      <c r="E10" s="7" t="s">
        <v>641</v>
      </c>
      <c r="F10" s="4"/>
    </row>
    <row r="11" spans="1:7">
      <c r="A11" s="3" t="s">
        <v>135</v>
      </c>
      <c r="B11" s="3"/>
      <c r="C11" s="4"/>
      <c r="D11" s="4"/>
      <c r="E11" s="4"/>
      <c r="F11" s="4"/>
    </row>
    <row r="12" spans="1:7">
      <c r="A12" s="3" t="s">
        <v>136</v>
      </c>
      <c r="B12" s="3"/>
      <c r="C12" s="4"/>
      <c r="D12" s="4"/>
      <c r="E12" s="4"/>
      <c r="F12" s="4"/>
    </row>
    <row r="13" spans="1:7">
      <c r="A13" s="3" t="s">
        <v>110</v>
      </c>
      <c r="B13" s="3"/>
      <c r="C13" s="4"/>
      <c r="D13" s="4"/>
      <c r="E13" s="4"/>
      <c r="F13" s="4"/>
    </row>
    <row r="14" spans="1:7">
      <c r="A14" s="3" t="s">
        <v>470</v>
      </c>
      <c r="B14" s="3"/>
      <c r="C14" s="4"/>
      <c r="D14" s="4"/>
      <c r="E14" s="4"/>
      <c r="F14" s="4"/>
      <c r="G14" s="4"/>
    </row>
    <row r="15" spans="1:7">
      <c r="A15" s="3" t="s">
        <v>621</v>
      </c>
      <c r="B15" s="3"/>
      <c r="C15" s="4"/>
      <c r="D15" s="4"/>
      <c r="E15" s="4"/>
      <c r="F15" s="4"/>
      <c r="G15" s="4"/>
    </row>
    <row r="16" spans="1:7">
      <c r="A16" s="7"/>
      <c r="B16" s="7"/>
    </row>
    <row r="18" spans="1:17">
      <c r="A18" s="5" t="s">
        <v>177</v>
      </c>
      <c r="B18" s="5" t="s">
        <v>182</v>
      </c>
      <c r="C18" s="5" t="s">
        <v>187</v>
      </c>
      <c r="D18" s="5" t="s">
        <v>192</v>
      </c>
      <c r="E18" s="5" t="s">
        <v>195</v>
      </c>
      <c r="F18" s="5" t="s">
        <v>198</v>
      </c>
      <c r="G18" s="5" t="s">
        <v>201</v>
      </c>
      <c r="H18" s="5" t="s">
        <v>400</v>
      </c>
      <c r="I18" s="5" t="s">
        <v>106</v>
      </c>
      <c r="J18" s="5" t="s">
        <v>107</v>
      </c>
      <c r="K18" s="5" t="s">
        <v>108</v>
      </c>
      <c r="L18" s="5" t="s">
        <v>109</v>
      </c>
      <c r="M18" s="5" t="s">
        <v>110</v>
      </c>
      <c r="N18" s="3" t="s">
        <v>135</v>
      </c>
      <c r="O18" s="3" t="s">
        <v>133</v>
      </c>
      <c r="P18" s="3" t="s">
        <v>132</v>
      </c>
      <c r="Q18" s="3" t="s">
        <v>621</v>
      </c>
    </row>
    <row r="19" spans="1:17">
      <c r="A19" s="6" t="s">
        <v>111</v>
      </c>
      <c r="B19" s="6" t="s">
        <v>111</v>
      </c>
      <c r="C19" s="6" t="s">
        <v>111</v>
      </c>
      <c r="D19" s="6" t="s">
        <v>111</v>
      </c>
      <c r="E19" s="6" t="s">
        <v>111</v>
      </c>
      <c r="F19" s="6" t="s">
        <v>111</v>
      </c>
      <c r="G19" s="6" t="s">
        <v>111</v>
      </c>
      <c r="H19" s="6" t="s">
        <v>111</v>
      </c>
      <c r="I19" s="7"/>
      <c r="J19" s="7"/>
      <c r="K19" s="7"/>
      <c r="L19" s="7"/>
      <c r="M19" s="7"/>
      <c r="N19" s="7"/>
      <c r="O19" s="7"/>
      <c r="P19" s="7"/>
      <c r="Q19" s="7"/>
    </row>
    <row r="20" spans="1:17">
      <c r="A20" s="6" t="s">
        <v>112</v>
      </c>
      <c r="B20" s="6" t="s">
        <v>112</v>
      </c>
      <c r="C20" s="6" t="s">
        <v>112</v>
      </c>
      <c r="D20" s="6" t="s">
        <v>112</v>
      </c>
      <c r="E20" s="6" t="s">
        <v>112</v>
      </c>
      <c r="F20" s="6" t="s">
        <v>112</v>
      </c>
      <c r="G20" s="6" t="s">
        <v>112</v>
      </c>
      <c r="H20" s="6" t="s">
        <v>112</v>
      </c>
      <c r="I20" s="7" t="s">
        <v>113</v>
      </c>
      <c r="J20" s="7" t="s">
        <v>114</v>
      </c>
      <c r="K20" s="7" t="s">
        <v>113</v>
      </c>
      <c r="L20" s="7" t="s">
        <v>115</v>
      </c>
      <c r="M20" s="7" t="s">
        <v>116</v>
      </c>
      <c r="N20" s="7"/>
      <c r="O20" s="7"/>
      <c r="P20" s="7"/>
      <c r="Q20" s="7"/>
    </row>
    <row r="21" spans="1:17">
      <c r="A21" s="6" t="s">
        <v>117</v>
      </c>
      <c r="B21" s="6" t="s">
        <v>117</v>
      </c>
      <c r="C21" s="6" t="s">
        <v>117</v>
      </c>
      <c r="D21" s="6" t="s">
        <v>117</v>
      </c>
      <c r="E21" s="6" t="s">
        <v>117</v>
      </c>
      <c r="F21" s="6" t="s">
        <v>117</v>
      </c>
      <c r="G21" s="6" t="s">
        <v>117</v>
      </c>
      <c r="H21" s="6" t="s">
        <v>117</v>
      </c>
      <c r="I21" s="7" t="s">
        <v>118</v>
      </c>
      <c r="J21" s="7" t="s">
        <v>113</v>
      </c>
      <c r="K21" s="7" t="s">
        <v>119</v>
      </c>
      <c r="L21" s="7" t="s">
        <v>120</v>
      </c>
      <c r="M21" s="7" t="s">
        <v>121</v>
      </c>
      <c r="N21" s="7"/>
      <c r="O21" s="7"/>
      <c r="P21" s="7"/>
      <c r="Q21" s="7"/>
    </row>
    <row r="22" spans="1:17">
      <c r="A22" s="6" t="s">
        <v>122</v>
      </c>
      <c r="B22" s="6" t="s">
        <v>122</v>
      </c>
      <c r="C22" s="6" t="s">
        <v>122</v>
      </c>
      <c r="D22" s="6" t="s">
        <v>122</v>
      </c>
      <c r="E22" s="6" t="s">
        <v>122</v>
      </c>
      <c r="F22" s="6" t="s">
        <v>122</v>
      </c>
      <c r="G22" s="6" t="s">
        <v>122</v>
      </c>
      <c r="H22" s="6" t="s">
        <v>122</v>
      </c>
      <c r="I22" s="7" t="s">
        <v>123</v>
      </c>
      <c r="J22" s="7" t="s">
        <v>119</v>
      </c>
      <c r="K22" s="7" t="s">
        <v>124</v>
      </c>
      <c r="L22" s="7"/>
      <c r="M22" s="7"/>
      <c r="N22" s="7"/>
      <c r="O22" s="7"/>
      <c r="P22" s="7"/>
      <c r="Q22" s="7"/>
    </row>
    <row r="23" spans="1:17">
      <c r="A23" s="6" t="s">
        <v>125</v>
      </c>
      <c r="B23" s="6" t="s">
        <v>125</v>
      </c>
      <c r="C23" s="6" t="s">
        <v>125</v>
      </c>
      <c r="D23" s="6" t="s">
        <v>125</v>
      </c>
      <c r="E23" s="6" t="s">
        <v>125</v>
      </c>
      <c r="F23" s="6" t="s">
        <v>125</v>
      </c>
      <c r="G23" s="6" t="s">
        <v>125</v>
      </c>
      <c r="H23" s="6" t="s">
        <v>125</v>
      </c>
      <c r="I23" s="7"/>
      <c r="J23" s="7"/>
      <c r="K23" s="7" t="s">
        <v>126</v>
      </c>
      <c r="L23" s="7"/>
      <c r="M23" s="7"/>
      <c r="N23" s="7"/>
      <c r="O23" s="7"/>
      <c r="P23" s="7"/>
      <c r="Q23" s="7"/>
    </row>
    <row r="24" spans="1:17">
      <c r="A24" s="6" t="s">
        <v>127</v>
      </c>
      <c r="B24" s="6" t="s">
        <v>127</v>
      </c>
      <c r="C24" s="6" t="s">
        <v>127</v>
      </c>
      <c r="D24" s="6" t="s">
        <v>127</v>
      </c>
      <c r="E24" s="6" t="s">
        <v>127</v>
      </c>
      <c r="F24" s="6" t="s">
        <v>127</v>
      </c>
      <c r="G24" s="6" t="s">
        <v>127</v>
      </c>
      <c r="H24" s="6" t="s">
        <v>127</v>
      </c>
      <c r="I24" s="7"/>
      <c r="J24" s="7"/>
      <c r="K24" s="7"/>
      <c r="L24" s="7"/>
      <c r="M24" s="7"/>
      <c r="N24" s="7"/>
      <c r="O24" s="7"/>
      <c r="P24" s="7"/>
      <c r="Q24" s="7"/>
    </row>
    <row r="25" spans="1:17">
      <c r="A25" s="6" t="s">
        <v>128</v>
      </c>
      <c r="B25" s="6" t="s">
        <v>128</v>
      </c>
      <c r="C25" s="6" t="s">
        <v>128</v>
      </c>
      <c r="D25" s="6" t="s">
        <v>128</v>
      </c>
      <c r="E25" s="6" t="s">
        <v>128</v>
      </c>
      <c r="F25" s="6" t="s">
        <v>128</v>
      </c>
      <c r="G25" s="6" t="s">
        <v>128</v>
      </c>
      <c r="H25" s="6" t="s">
        <v>128</v>
      </c>
      <c r="I25" s="7"/>
      <c r="J25" s="7"/>
      <c r="K25" s="7"/>
      <c r="L25" s="7"/>
      <c r="M25" s="7"/>
      <c r="N25" s="7"/>
      <c r="O25" s="7"/>
      <c r="P25" s="7"/>
      <c r="Q25" s="7"/>
    </row>
    <row r="26" spans="1:17">
      <c r="A26" s="6" t="s">
        <v>129</v>
      </c>
      <c r="B26" s="6" t="s">
        <v>129</v>
      </c>
      <c r="C26" s="6" t="s">
        <v>129</v>
      </c>
      <c r="D26" s="6" t="s">
        <v>129</v>
      </c>
      <c r="E26" s="6" t="s">
        <v>129</v>
      </c>
      <c r="F26" s="6" t="s">
        <v>129</v>
      </c>
      <c r="G26" s="6" t="s">
        <v>129</v>
      </c>
      <c r="H26" s="6" t="s">
        <v>129</v>
      </c>
      <c r="I26" s="7"/>
      <c r="J26" s="7"/>
      <c r="K26" s="7"/>
      <c r="L26" s="7"/>
      <c r="M26" s="7"/>
      <c r="N26" s="7"/>
      <c r="O26" s="7"/>
      <c r="P26" s="7"/>
      <c r="Q26" s="7"/>
    </row>
  </sheetData>
  <phoneticPr fontId="11" type="noConversion"/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8E2C1-CE94-4C91-B3BB-C77AF672405F}">
  <sheetPr codeName="Лист6"/>
  <dimension ref="A1:J13"/>
  <sheetViews>
    <sheetView workbookViewId="0">
      <selection activeCell="C20" sqref="C20"/>
    </sheetView>
  </sheetViews>
  <sheetFormatPr defaultColWidth="8.86328125" defaultRowHeight="14.25"/>
  <cols>
    <col min="1" max="1" width="18.73046875" bestFit="1" customWidth="1"/>
    <col min="2" max="2" width="23.86328125" bestFit="1" customWidth="1"/>
    <col min="3" max="3" width="38.86328125" bestFit="1" customWidth="1"/>
    <col min="4" max="4" width="13.1328125" bestFit="1" customWidth="1"/>
    <col min="5" max="5" width="20.73046875" bestFit="1" customWidth="1"/>
    <col min="6" max="6" width="38.1328125" bestFit="1" customWidth="1"/>
    <col min="7" max="7" width="13.265625" bestFit="1" customWidth="1"/>
    <col min="8" max="8" width="23.86328125" bestFit="1" customWidth="1"/>
    <col min="9" max="9" width="27.73046875" bestFit="1" customWidth="1"/>
    <col min="10" max="10" width="21.265625" bestFit="1" customWidth="1"/>
  </cols>
  <sheetData>
    <row r="1" spans="1:10">
      <c r="A1" s="8" t="s">
        <v>378</v>
      </c>
      <c r="B1" s="8" t="s">
        <v>379</v>
      </c>
    </row>
    <row r="2" spans="1:10">
      <c r="A2" s="9" t="s">
        <v>292</v>
      </c>
      <c r="B2" s="9" t="s">
        <v>293</v>
      </c>
    </row>
    <row r="3" spans="1:10">
      <c r="A3" s="9" t="s">
        <v>146</v>
      </c>
      <c r="B3" s="9" t="s">
        <v>153</v>
      </c>
    </row>
    <row r="4" spans="1:10">
      <c r="A4" s="9" t="s">
        <v>159</v>
      </c>
      <c r="B4" s="9" t="s">
        <v>162</v>
      </c>
    </row>
    <row r="7" spans="1:10" ht="26.25">
      <c r="A7" s="8" t="s">
        <v>294</v>
      </c>
      <c r="B7" s="8" t="s">
        <v>295</v>
      </c>
      <c r="C7" s="8" t="s">
        <v>296</v>
      </c>
      <c r="D7" s="8" t="s">
        <v>254</v>
      </c>
      <c r="E7" s="8" t="s">
        <v>297</v>
      </c>
      <c r="F7" s="8" t="s">
        <v>298</v>
      </c>
      <c r="G7" s="8" t="s">
        <v>299</v>
      </c>
      <c r="H7" s="8" t="s">
        <v>300</v>
      </c>
      <c r="I7" s="8" t="s">
        <v>301</v>
      </c>
      <c r="J7" s="18" t="s">
        <v>302</v>
      </c>
    </row>
    <row r="8" spans="1:10">
      <c r="A8" s="9" t="s">
        <v>293</v>
      </c>
      <c r="B8" s="12" t="s">
        <v>303</v>
      </c>
      <c r="C8" s="12" t="s">
        <v>304</v>
      </c>
      <c r="D8" s="12" t="s">
        <v>305</v>
      </c>
      <c r="E8" s="9" t="s">
        <v>306</v>
      </c>
      <c r="F8" s="9" t="s">
        <v>307</v>
      </c>
      <c r="G8" s="9" t="s">
        <v>308</v>
      </c>
      <c r="H8" s="9" t="s">
        <v>309</v>
      </c>
      <c r="I8" s="9" t="s">
        <v>310</v>
      </c>
      <c r="J8" s="11" t="s">
        <v>311</v>
      </c>
    </row>
    <row r="9" spans="1:10">
      <c r="A9" s="9" t="s">
        <v>153</v>
      </c>
      <c r="B9" s="12" t="s">
        <v>312</v>
      </c>
      <c r="C9" s="9" t="s">
        <v>313</v>
      </c>
      <c r="D9" s="9" t="s">
        <v>314</v>
      </c>
      <c r="E9" s="9" t="s">
        <v>315</v>
      </c>
      <c r="F9" s="9" t="s">
        <v>316</v>
      </c>
      <c r="G9" s="9" t="s">
        <v>317</v>
      </c>
      <c r="H9" s="9" t="s">
        <v>309</v>
      </c>
      <c r="I9" s="9" t="s">
        <v>310</v>
      </c>
      <c r="J9" s="11" t="s">
        <v>318</v>
      </c>
    </row>
    <row r="10" spans="1:10" ht="26.65">
      <c r="A10" s="9" t="s">
        <v>162</v>
      </c>
      <c r="B10" s="12" t="s">
        <v>319</v>
      </c>
      <c r="C10" s="9" t="s">
        <v>320</v>
      </c>
      <c r="D10" s="9" t="s">
        <v>321</v>
      </c>
      <c r="E10" s="9" t="s">
        <v>322</v>
      </c>
      <c r="F10" s="9" t="s">
        <v>316</v>
      </c>
      <c r="G10" s="9" t="s">
        <v>323</v>
      </c>
      <c r="H10" s="9" t="s">
        <v>309</v>
      </c>
      <c r="I10" s="9" t="s">
        <v>310</v>
      </c>
      <c r="J10" s="11" t="s">
        <v>324</v>
      </c>
    </row>
    <row r="11" spans="1:10">
      <c r="A11" s="9" t="s">
        <v>292</v>
      </c>
      <c r="B11" s="9" t="s">
        <v>303</v>
      </c>
      <c r="C11" s="9" t="s">
        <v>304</v>
      </c>
      <c r="D11" s="9" t="s">
        <v>305</v>
      </c>
      <c r="E11" s="9" t="s">
        <v>306</v>
      </c>
      <c r="F11" s="9" t="s">
        <v>307</v>
      </c>
      <c r="G11" s="9" t="s">
        <v>308</v>
      </c>
      <c r="H11" s="9" t="s">
        <v>325</v>
      </c>
      <c r="I11" s="9" t="s">
        <v>326</v>
      </c>
      <c r="J11" s="11" t="s">
        <v>327</v>
      </c>
    </row>
    <row r="12" spans="1:10">
      <c r="A12" s="9" t="s">
        <v>146</v>
      </c>
      <c r="B12" s="9" t="s">
        <v>312</v>
      </c>
      <c r="C12" s="9" t="s">
        <v>313</v>
      </c>
      <c r="D12" s="9" t="s">
        <v>314</v>
      </c>
      <c r="E12" s="9" t="s">
        <v>315</v>
      </c>
      <c r="F12" s="9" t="s">
        <v>316</v>
      </c>
      <c r="G12" s="9" t="s">
        <v>317</v>
      </c>
      <c r="H12" s="9" t="s">
        <v>325</v>
      </c>
      <c r="I12" s="9" t="s">
        <v>326</v>
      </c>
      <c r="J12" s="11" t="s">
        <v>328</v>
      </c>
    </row>
    <row r="13" spans="1:10" ht="26.65">
      <c r="A13" s="9" t="s">
        <v>159</v>
      </c>
      <c r="B13" s="12" t="s">
        <v>319</v>
      </c>
      <c r="C13" s="9" t="s">
        <v>320</v>
      </c>
      <c r="D13" s="9" t="s">
        <v>321</v>
      </c>
      <c r="E13" s="9" t="s">
        <v>322</v>
      </c>
      <c r="F13" s="9" t="s">
        <v>316</v>
      </c>
      <c r="G13" s="9" t="s">
        <v>323</v>
      </c>
      <c r="H13" s="9" t="s">
        <v>325</v>
      </c>
      <c r="I13" s="9" t="s">
        <v>326</v>
      </c>
      <c r="J13" s="11" t="s">
        <v>329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2C2F4-2321-4D0B-890A-5BE82FC0693B}">
  <sheetPr codeName="Лист7"/>
  <dimension ref="A1:E8"/>
  <sheetViews>
    <sheetView workbookViewId="0">
      <selection activeCell="A9" sqref="A9"/>
    </sheetView>
  </sheetViews>
  <sheetFormatPr defaultColWidth="8.86328125" defaultRowHeight="14.25"/>
  <cols>
    <col min="1" max="1" width="14.265625" bestFit="1" customWidth="1"/>
    <col min="2" max="2" width="21.265625" customWidth="1"/>
    <col min="3" max="3" width="31" bestFit="1" customWidth="1"/>
    <col min="4" max="5" width="33.1328125" bestFit="1" customWidth="1"/>
  </cols>
  <sheetData>
    <row r="1" spans="1:5">
      <c r="A1" s="8" t="s">
        <v>229</v>
      </c>
      <c r="B1" s="8" t="s">
        <v>393</v>
      </c>
      <c r="C1" s="8" t="s">
        <v>230</v>
      </c>
      <c r="D1" s="8" t="s">
        <v>231</v>
      </c>
      <c r="E1" s="8" t="s">
        <v>232</v>
      </c>
    </row>
    <row r="2" spans="1:5">
      <c r="A2" s="9" t="s">
        <v>394</v>
      </c>
      <c r="B2" s="9" t="s">
        <v>233</v>
      </c>
      <c r="C2" s="9" t="s">
        <v>234</v>
      </c>
      <c r="D2" s="9" t="s">
        <v>235</v>
      </c>
      <c r="E2" s="9" t="s">
        <v>236</v>
      </c>
    </row>
    <row r="3" spans="1:5">
      <c r="A3" s="9" t="s">
        <v>390</v>
      </c>
      <c r="B3" s="9" t="s">
        <v>392</v>
      </c>
      <c r="C3" s="9" t="s">
        <v>391</v>
      </c>
      <c r="D3" s="9" t="s">
        <v>237</v>
      </c>
      <c r="E3" s="9" t="s">
        <v>238</v>
      </c>
    </row>
    <row r="4" spans="1:5">
      <c r="A4" s="9" t="s">
        <v>395</v>
      </c>
      <c r="B4" s="9" t="s">
        <v>239</v>
      </c>
      <c r="C4" s="9" t="s">
        <v>240</v>
      </c>
      <c r="D4" s="9" t="s">
        <v>237</v>
      </c>
      <c r="E4" s="9" t="s">
        <v>238</v>
      </c>
    </row>
    <row r="5" spans="1:5">
      <c r="A5" s="9" t="s">
        <v>396</v>
      </c>
      <c r="B5" s="9" t="s">
        <v>241</v>
      </c>
      <c r="C5" s="9" t="s">
        <v>242</v>
      </c>
      <c r="D5" s="9" t="s">
        <v>237</v>
      </c>
      <c r="E5" s="9" t="s">
        <v>238</v>
      </c>
    </row>
    <row r="6" spans="1:5">
      <c r="A6" s="9" t="s">
        <v>397</v>
      </c>
      <c r="B6" s="9" t="s">
        <v>243</v>
      </c>
      <c r="C6" s="9" t="s">
        <v>244</v>
      </c>
      <c r="D6" s="9" t="s">
        <v>237</v>
      </c>
      <c r="E6" s="9" t="s">
        <v>238</v>
      </c>
    </row>
    <row r="7" spans="1:5">
      <c r="A7" s="9" t="s">
        <v>398</v>
      </c>
      <c r="B7" s="9" t="s">
        <v>245</v>
      </c>
      <c r="C7" s="9" t="s">
        <v>246</v>
      </c>
      <c r="D7" s="9" t="s">
        <v>237</v>
      </c>
      <c r="E7" s="9" t="s">
        <v>238</v>
      </c>
    </row>
    <row r="8" spans="1:5">
      <c r="A8" s="9" t="s">
        <v>399</v>
      </c>
      <c r="B8" s="9" t="s">
        <v>247</v>
      </c>
      <c r="C8" s="9" t="s">
        <v>248</v>
      </c>
      <c r="D8" s="9" t="s">
        <v>237</v>
      </c>
      <c r="E8" s="9" t="s">
        <v>238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287EC-9B47-44BF-9B75-C6598CB2044C}">
  <sheetPr codeName="Лист8"/>
  <dimension ref="A1:E54"/>
  <sheetViews>
    <sheetView topLeftCell="A22" workbookViewId="0">
      <selection activeCell="B58" sqref="B58"/>
    </sheetView>
  </sheetViews>
  <sheetFormatPr defaultColWidth="8.86328125" defaultRowHeight="14.25"/>
  <cols>
    <col min="1" max="1" width="34.3984375" customWidth="1"/>
    <col min="2" max="2" width="29.73046875" customWidth="1"/>
    <col min="3" max="3" width="14.265625" style="32" customWidth="1"/>
    <col min="4" max="4" width="16.1328125" style="32" bestFit="1" customWidth="1"/>
    <col min="5" max="5" width="21.1328125" bestFit="1" customWidth="1"/>
  </cols>
  <sheetData>
    <row r="1" spans="1:5">
      <c r="A1" s="20" t="s">
        <v>281</v>
      </c>
      <c r="B1" s="20" t="s">
        <v>352</v>
      </c>
      <c r="C1" s="35" t="s">
        <v>353</v>
      </c>
      <c r="D1" s="35" t="s">
        <v>354</v>
      </c>
      <c r="E1" s="21" t="s">
        <v>375</v>
      </c>
    </row>
    <row r="2" spans="1:5">
      <c r="A2" s="22" t="s">
        <v>538</v>
      </c>
      <c r="B2" t="s">
        <v>540</v>
      </c>
      <c r="C2" s="32" t="s">
        <v>539</v>
      </c>
      <c r="D2" s="32" t="s">
        <v>541</v>
      </c>
    </row>
    <row r="3" spans="1:5">
      <c r="A3" s="22" t="s">
        <v>355</v>
      </c>
      <c r="B3" t="s">
        <v>356</v>
      </c>
      <c r="C3" s="32">
        <v>2537076946</v>
      </c>
      <c r="D3" s="32" t="s">
        <v>357</v>
      </c>
    </row>
    <row r="4" spans="1:5">
      <c r="A4" s="22" t="s">
        <v>358</v>
      </c>
      <c r="B4" t="s">
        <v>359</v>
      </c>
      <c r="C4" s="32">
        <v>2538114739</v>
      </c>
      <c r="D4" s="32" t="s">
        <v>360</v>
      </c>
    </row>
    <row r="5" spans="1:5">
      <c r="A5" s="22" t="s">
        <v>361</v>
      </c>
      <c r="B5" t="s">
        <v>362</v>
      </c>
      <c r="C5" s="32">
        <v>2540231729</v>
      </c>
      <c r="D5" s="32" t="s">
        <v>363</v>
      </c>
    </row>
    <row r="6" spans="1:5">
      <c r="A6" s="22" t="s">
        <v>364</v>
      </c>
      <c r="B6" t="s">
        <v>365</v>
      </c>
      <c r="C6" s="32">
        <v>2536325068</v>
      </c>
      <c r="D6" s="32" t="s">
        <v>366</v>
      </c>
    </row>
    <row r="7" spans="1:5">
      <c r="A7" s="22" t="s">
        <v>444</v>
      </c>
      <c r="B7" t="s">
        <v>445</v>
      </c>
      <c r="C7" s="32" t="s">
        <v>446</v>
      </c>
      <c r="D7" s="32" t="s">
        <v>366</v>
      </c>
    </row>
    <row r="8" spans="1:5">
      <c r="A8" s="22" t="s">
        <v>367</v>
      </c>
      <c r="B8" t="s">
        <v>368</v>
      </c>
      <c r="C8" s="32">
        <v>2536230641</v>
      </c>
      <c r="D8" s="32" t="s">
        <v>369</v>
      </c>
    </row>
    <row r="9" spans="1:5">
      <c r="A9" s="22" t="s">
        <v>401</v>
      </c>
      <c r="B9" t="s">
        <v>402</v>
      </c>
      <c r="C9" s="32">
        <v>3810075634</v>
      </c>
      <c r="D9" s="32" t="s">
        <v>403</v>
      </c>
    </row>
    <row r="10" spans="1:5">
      <c r="A10" s="22" t="s">
        <v>604</v>
      </c>
      <c r="B10" t="s">
        <v>404</v>
      </c>
      <c r="C10" s="32">
        <v>2536284622</v>
      </c>
      <c r="D10" s="32" t="s">
        <v>405</v>
      </c>
    </row>
    <row r="11" spans="1:5">
      <c r="A11" s="22" t="s">
        <v>407</v>
      </c>
      <c r="B11" t="s">
        <v>406</v>
      </c>
      <c r="C11" s="32">
        <v>2312156783</v>
      </c>
      <c r="D11" s="32" t="s">
        <v>408</v>
      </c>
    </row>
    <row r="12" spans="1:5">
      <c r="A12" s="22" t="s">
        <v>409</v>
      </c>
      <c r="B12" t="s">
        <v>410</v>
      </c>
      <c r="C12" s="32">
        <v>5047181810</v>
      </c>
      <c r="D12" s="32" t="s">
        <v>411</v>
      </c>
    </row>
    <row r="13" spans="1:5">
      <c r="A13" s="22" t="s">
        <v>412</v>
      </c>
      <c r="B13" t="s">
        <v>413</v>
      </c>
      <c r="C13" s="32">
        <v>2540234776</v>
      </c>
      <c r="D13" s="32" t="s">
        <v>414</v>
      </c>
    </row>
    <row r="14" spans="1:5">
      <c r="A14" s="22" t="s">
        <v>416</v>
      </c>
      <c r="B14" t="s">
        <v>415</v>
      </c>
      <c r="C14" s="32">
        <v>2537116927</v>
      </c>
      <c r="D14" s="32" t="s">
        <v>427</v>
      </c>
    </row>
    <row r="15" spans="1:5">
      <c r="A15" s="22" t="s">
        <v>417</v>
      </c>
      <c r="B15" t="s">
        <v>418</v>
      </c>
      <c r="C15" s="32">
        <v>7727734159</v>
      </c>
      <c r="D15" s="32" t="s">
        <v>419</v>
      </c>
    </row>
    <row r="16" spans="1:5">
      <c r="A16" s="22" t="s">
        <v>420</v>
      </c>
      <c r="B16" t="s">
        <v>421</v>
      </c>
      <c r="C16" s="32">
        <v>5027267811</v>
      </c>
      <c r="D16" s="32" t="s">
        <v>428</v>
      </c>
    </row>
    <row r="17" spans="1:4">
      <c r="A17" s="22" t="s">
        <v>422</v>
      </c>
      <c r="B17" t="s">
        <v>423</v>
      </c>
      <c r="C17" s="32">
        <v>2531011011</v>
      </c>
    </row>
    <row r="18" spans="1:4">
      <c r="A18" s="22" t="s">
        <v>424</v>
      </c>
      <c r="B18" t="s">
        <v>425</v>
      </c>
      <c r="C18" s="32">
        <v>2537062291</v>
      </c>
      <c r="D18" s="32" t="s">
        <v>426</v>
      </c>
    </row>
    <row r="19" spans="1:4">
      <c r="A19" s="22" t="s">
        <v>429</v>
      </c>
      <c r="B19" t="s">
        <v>430</v>
      </c>
      <c r="C19" s="32" t="s">
        <v>431</v>
      </c>
      <c r="D19" s="32" t="s">
        <v>432</v>
      </c>
    </row>
    <row r="20" spans="1:4">
      <c r="A20" s="22" t="s">
        <v>433</v>
      </c>
      <c r="B20" t="s">
        <v>434</v>
      </c>
      <c r="C20" s="32" t="s">
        <v>435</v>
      </c>
      <c r="D20" s="32" t="s">
        <v>436</v>
      </c>
    </row>
    <row r="21" spans="1:4">
      <c r="A21" s="22" t="s">
        <v>440</v>
      </c>
      <c r="B21" t="s">
        <v>439</v>
      </c>
      <c r="C21" s="32" t="s">
        <v>438</v>
      </c>
      <c r="D21" s="32" t="s">
        <v>437</v>
      </c>
    </row>
    <row r="22" spans="1:4">
      <c r="A22" s="22" t="s">
        <v>441</v>
      </c>
      <c r="B22" t="s">
        <v>442</v>
      </c>
      <c r="C22" s="32" t="s">
        <v>443</v>
      </c>
    </row>
    <row r="23" spans="1:4">
      <c r="A23" s="22" t="s">
        <v>447</v>
      </c>
      <c r="B23" t="s">
        <v>448</v>
      </c>
      <c r="C23" s="32" t="s">
        <v>449</v>
      </c>
      <c r="D23" s="32" t="s">
        <v>450</v>
      </c>
    </row>
    <row r="24" spans="1:4">
      <c r="A24" s="22" t="s">
        <v>459</v>
      </c>
      <c r="B24" t="s">
        <v>460</v>
      </c>
    </row>
    <row r="25" spans="1:4">
      <c r="A25" s="22" t="s">
        <v>462</v>
      </c>
      <c r="B25" t="s">
        <v>464</v>
      </c>
    </row>
    <row r="26" spans="1:4">
      <c r="A26" s="22" t="s">
        <v>463</v>
      </c>
      <c r="B26" t="s">
        <v>465</v>
      </c>
    </row>
    <row r="27" spans="1:4">
      <c r="A27" t="s">
        <v>467</v>
      </c>
      <c r="B27" t="s">
        <v>466</v>
      </c>
      <c r="C27" s="32" t="s">
        <v>468</v>
      </c>
      <c r="D27" s="32" t="s">
        <v>469</v>
      </c>
    </row>
    <row r="28" spans="1:4">
      <c r="A28" t="s">
        <v>474</v>
      </c>
      <c r="B28" t="s">
        <v>473</v>
      </c>
      <c r="C28" s="32" t="s">
        <v>475</v>
      </c>
    </row>
    <row r="29" spans="1:4">
      <c r="A29" s="22" t="s">
        <v>476</v>
      </c>
      <c r="B29" t="s">
        <v>477</v>
      </c>
      <c r="C29" s="32" t="s">
        <v>478</v>
      </c>
    </row>
    <row r="30" spans="1:4">
      <c r="A30" s="22" t="s">
        <v>479</v>
      </c>
      <c r="B30" t="s">
        <v>480</v>
      </c>
      <c r="C30" s="32" t="s">
        <v>481</v>
      </c>
    </row>
    <row r="31" spans="1:4">
      <c r="A31" s="22"/>
      <c r="B31" s="22" t="s">
        <v>482</v>
      </c>
    </row>
    <row r="32" spans="1:4">
      <c r="A32" s="22" t="s">
        <v>623</v>
      </c>
      <c r="B32" s="22" t="s">
        <v>483</v>
      </c>
      <c r="C32" s="32" t="s">
        <v>624</v>
      </c>
    </row>
    <row r="33" spans="1:5">
      <c r="A33" s="22" t="s">
        <v>484</v>
      </c>
      <c r="B33" t="s">
        <v>485</v>
      </c>
    </row>
    <row r="34" spans="1:5">
      <c r="A34" s="22" t="s">
        <v>667</v>
      </c>
      <c r="B34" t="s">
        <v>486</v>
      </c>
    </row>
    <row r="35" spans="1:5">
      <c r="A35" s="22"/>
      <c r="B35" t="s">
        <v>487</v>
      </c>
    </row>
    <row r="36" spans="1:5">
      <c r="A36" s="22"/>
      <c r="B36" t="s">
        <v>488</v>
      </c>
    </row>
    <row r="37" spans="1:5">
      <c r="A37" s="22"/>
      <c r="B37" t="s">
        <v>489</v>
      </c>
    </row>
    <row r="38" spans="1:5">
      <c r="A38" s="22"/>
      <c r="B38" t="s">
        <v>490</v>
      </c>
    </row>
    <row r="39" spans="1:5">
      <c r="A39" s="22" t="s">
        <v>569</v>
      </c>
    </row>
    <row r="40" spans="1:5">
      <c r="A40" s="22" t="s">
        <v>571</v>
      </c>
      <c r="B40" t="s">
        <v>570</v>
      </c>
      <c r="C40" s="32" t="s">
        <v>572</v>
      </c>
      <c r="E40" s="46" t="s">
        <v>573</v>
      </c>
    </row>
    <row r="41" spans="1:5">
      <c r="A41" s="22" t="s">
        <v>588</v>
      </c>
      <c r="B41" t="s">
        <v>589</v>
      </c>
      <c r="C41" s="32" t="s">
        <v>591</v>
      </c>
      <c r="D41" s="32" t="s">
        <v>590</v>
      </c>
      <c r="E41" s="46" t="s">
        <v>592</v>
      </c>
    </row>
    <row r="42" spans="1:5">
      <c r="A42" s="22" t="s">
        <v>599</v>
      </c>
      <c r="B42" t="s">
        <v>600</v>
      </c>
      <c r="C42" s="32" t="s">
        <v>601</v>
      </c>
      <c r="D42" s="32" t="s">
        <v>603</v>
      </c>
      <c r="E42" s="46" t="s">
        <v>602</v>
      </c>
    </row>
    <row r="43" spans="1:5">
      <c r="A43" s="22" t="s">
        <v>608</v>
      </c>
      <c r="B43" t="s">
        <v>609</v>
      </c>
      <c r="C43" s="32" t="s">
        <v>610</v>
      </c>
      <c r="D43" s="32" t="s">
        <v>611</v>
      </c>
      <c r="E43" s="46" t="s">
        <v>612</v>
      </c>
    </row>
    <row r="44" spans="1:5">
      <c r="A44" s="22" t="s">
        <v>616</v>
      </c>
      <c r="B44" t="s">
        <v>617</v>
      </c>
      <c r="C44" s="32" t="s">
        <v>618</v>
      </c>
      <c r="D44" s="50" t="s">
        <v>619</v>
      </c>
      <c r="E44" t="s">
        <v>620</v>
      </c>
    </row>
    <row r="45" spans="1:5">
      <c r="A45" s="22" t="s">
        <v>625</v>
      </c>
      <c r="B45" t="s">
        <v>626</v>
      </c>
      <c r="C45" s="32" t="s">
        <v>627</v>
      </c>
    </row>
    <row r="46" spans="1:5" ht="26.25">
      <c r="A46" s="22" t="s">
        <v>631</v>
      </c>
      <c r="B46" t="s">
        <v>632</v>
      </c>
      <c r="C46" s="32" t="s">
        <v>633</v>
      </c>
      <c r="E46" s="51" t="s">
        <v>634</v>
      </c>
    </row>
    <row r="47" spans="1:5">
      <c r="A47" s="22" t="s">
        <v>642</v>
      </c>
      <c r="B47" t="s">
        <v>643</v>
      </c>
      <c r="C47" s="32" t="s">
        <v>644</v>
      </c>
    </row>
    <row r="48" spans="1:5">
      <c r="A48" s="22" t="s">
        <v>645</v>
      </c>
      <c r="B48" t="s">
        <v>646</v>
      </c>
    </row>
    <row r="49" spans="1:5">
      <c r="A49" s="22" t="s">
        <v>647</v>
      </c>
      <c r="B49" t="s">
        <v>648</v>
      </c>
      <c r="C49" s="32" t="s">
        <v>650</v>
      </c>
      <c r="D49" s="53">
        <v>79619683936</v>
      </c>
      <c r="E49" s="46" t="s">
        <v>649</v>
      </c>
    </row>
    <row r="50" spans="1:5">
      <c r="A50" s="22" t="s">
        <v>654</v>
      </c>
      <c r="B50" t="s">
        <v>655</v>
      </c>
      <c r="C50" s="32" t="s">
        <v>656</v>
      </c>
      <c r="D50" s="32" t="s">
        <v>657</v>
      </c>
      <c r="E50" s="46" t="s">
        <v>658</v>
      </c>
    </row>
    <row r="51" spans="1:5">
      <c r="A51" s="22" t="s">
        <v>659</v>
      </c>
      <c r="B51" t="s">
        <v>660</v>
      </c>
      <c r="C51" s="32" t="s">
        <v>661</v>
      </c>
      <c r="D51" s="32" t="s">
        <v>662</v>
      </c>
      <c r="E51" s="46" t="s">
        <v>663</v>
      </c>
    </row>
    <row r="52" spans="1:5">
      <c r="A52" s="22" t="s">
        <v>687</v>
      </c>
      <c r="B52" t="s">
        <v>688</v>
      </c>
      <c r="C52" s="32" t="s">
        <v>689</v>
      </c>
    </row>
    <row r="53" spans="1:5">
      <c r="A53" s="22" t="s">
        <v>690</v>
      </c>
      <c r="B53" t="s">
        <v>691</v>
      </c>
      <c r="C53" s="32" t="s">
        <v>692</v>
      </c>
    </row>
    <row r="54" spans="1:5">
      <c r="A54" s="22" t="s">
        <v>693</v>
      </c>
      <c r="B54" t="s">
        <v>694</v>
      </c>
      <c r="C54" s="32" t="s">
        <v>697</v>
      </c>
      <c r="D54" s="32" t="s">
        <v>695</v>
      </c>
      <c r="E54" t="s">
        <v>696</v>
      </c>
    </row>
  </sheetData>
  <hyperlinks>
    <hyperlink ref="E40" r:id="rId1" xr:uid="{F1228A24-9B3C-4626-BABE-3C1763B6AFE8}"/>
    <hyperlink ref="E41" r:id="rId2" xr:uid="{4A4CF74F-324B-4677-B993-D76A89AE0F44}"/>
    <hyperlink ref="E42" r:id="rId3" xr:uid="{E095CA7A-9A72-4A87-AEDB-18CDB702D38B}"/>
    <hyperlink ref="E43" r:id="rId4" xr:uid="{338E6733-85CB-4E26-BA75-88F8D3F6F80E}"/>
    <hyperlink ref="E49" r:id="rId5" xr:uid="{BDB89A7E-EF30-4F82-9866-906A5E6583BE}"/>
    <hyperlink ref="E50" r:id="rId6" xr:uid="{919B95B9-ADBC-4DF4-BA7A-780835EF83AE}"/>
    <hyperlink ref="E51" r:id="rId7" xr:uid="{FBAC393C-BCB3-4FE5-8962-9731CC25F2C4}"/>
  </hyperlinks>
  <pageMargins left="0.7" right="0.7" top="0.75" bottom="0.75" header="0.3" footer="0.3"/>
  <pageSetup paperSize="9" orientation="portrait" r:id="rId8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Покупатели</vt:lpstr>
      <vt:lpstr>Sudno</vt:lpstr>
      <vt:lpstr>Transport</vt:lpstr>
      <vt:lpstr>Prodavec</vt:lpstr>
      <vt:lpstr>Operacii</vt:lpstr>
      <vt:lpstr>Product</vt:lpstr>
      <vt:lpstr>BankRekvizit</vt:lpstr>
      <vt:lpstr>Podpisant</vt:lpstr>
      <vt:lpstr>Clients</vt:lpstr>
      <vt:lpstr>Port</vt:lpstr>
      <vt:lpstr>Agent</vt:lpstr>
      <vt:lpstr>Contract</vt:lpstr>
      <vt:lpstr>ZarubezhProduct</vt:lpstr>
      <vt:lpstr>PortDec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chiglokask</dc:creator>
  <cp:lastModifiedBy>kirillkazakov</cp:lastModifiedBy>
  <dcterms:created xsi:type="dcterms:W3CDTF">2022-02-10T22:31:12Z</dcterms:created>
  <dcterms:modified xsi:type="dcterms:W3CDTF">2023-03-06T04:30:34Z</dcterms:modified>
</cp:coreProperties>
</file>