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2435" windowHeight="11565" firstSheet="16" activeTab="27"/>
  </bookViews>
  <sheets>
    <sheet name="1.02.21" sheetId="1" r:id="rId1"/>
    <sheet name="2.02.21" sheetId="2" r:id="rId2"/>
    <sheet name="3.02.21" sheetId="3" r:id="rId3"/>
    <sheet name="4.02.21" sheetId="4" r:id="rId4"/>
    <sheet name="5.02.21" sheetId="5" r:id="rId5"/>
    <sheet name="6.02.21" sheetId="6" r:id="rId6"/>
    <sheet name="7.02.21" sheetId="7" r:id="rId7"/>
    <sheet name="8.02.21" sheetId="8" r:id="rId8"/>
    <sheet name="9.02.21" sheetId="9" r:id="rId9"/>
    <sheet name="10.02.21" sheetId="10" r:id="rId10"/>
    <sheet name="11.02.21" sheetId="11" r:id="rId11"/>
    <sheet name="12.02.21" sheetId="12" r:id="rId12"/>
    <sheet name="13.02.21" sheetId="13" r:id="rId13"/>
    <sheet name="14.02.21" sheetId="14" r:id="rId14"/>
    <sheet name="15.02.21" sheetId="15" r:id="rId15"/>
    <sheet name="16.02.21" sheetId="16" r:id="rId16"/>
    <sheet name="17.02.21" sheetId="17" r:id="rId17"/>
    <sheet name="18.02.21" sheetId="18" r:id="rId18"/>
    <sheet name="19.02.21" sheetId="19" r:id="rId19"/>
    <sheet name="20.02.21" sheetId="20" r:id="rId20"/>
    <sheet name="21.02.21" sheetId="21" r:id="rId21"/>
    <sheet name="22.02.21" sheetId="22" r:id="rId22"/>
    <sheet name="23.02.21" sheetId="23" r:id="rId23"/>
    <sheet name="24.02.21" sheetId="24" r:id="rId24"/>
    <sheet name="25.02.21" sheetId="25" r:id="rId25"/>
    <sheet name="26.02.21" sheetId="26" r:id="rId26"/>
    <sheet name="27.02.21" sheetId="27" r:id="rId27"/>
    <sheet name="28.02.21" sheetId="28" r:id="rId28"/>
  </sheets>
  <calcPr calcId="125725"/>
</workbook>
</file>

<file path=xl/calcChain.xml><?xml version="1.0" encoding="utf-8"?>
<calcChain xmlns="http://schemas.openxmlformats.org/spreadsheetml/2006/main">
  <c r="E30" i="2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F30" s="1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l="1"/>
  <c r="E30" i="28" l="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i="28" l="1"/>
  <c r="F30"/>
  <c r="F30" i="27"/>
  <c r="F30" i="24"/>
  <c r="C30"/>
  <c r="C30" i="23"/>
  <c r="F30" i="22"/>
  <c r="F30" i="21"/>
  <c r="C30"/>
  <c r="C30" i="20"/>
  <c r="F30" i="19"/>
  <c r="F30" i="18"/>
  <c r="F30" i="17"/>
  <c r="F30" i="16"/>
  <c r="C30"/>
  <c r="F30" i="15"/>
  <c r="C30" i="14"/>
  <c r="F30" i="13"/>
  <c r="C30"/>
  <c r="F30" i="12"/>
  <c r="F30" i="11"/>
  <c r="F30" i="10"/>
  <c r="C30" i="9"/>
  <c r="C30" i="8"/>
  <c r="F30"/>
  <c r="F30" i="7"/>
  <c r="C30"/>
  <c r="F30" i="6"/>
  <c r="C30"/>
  <c r="F30" i="5"/>
  <c r="F30" i="3"/>
  <c r="C30"/>
  <c r="F30" i="1"/>
  <c r="C30" i="4"/>
  <c r="F30"/>
  <c r="C30" i="5"/>
  <c r="F30" i="9"/>
  <c r="C30" i="10"/>
  <c r="C30" i="11"/>
  <c r="C30" i="12"/>
  <c r="F30" i="14"/>
  <c r="C30" i="15"/>
  <c r="C30" i="17"/>
  <c r="C30" i="18"/>
  <c r="C30" i="19"/>
  <c r="F30" i="20"/>
  <c r="C30" i="22"/>
  <c r="F30" i="23"/>
  <c r="C30" i="25"/>
  <c r="F30"/>
  <c r="C30" i="27"/>
  <c r="C30" i="2"/>
  <c r="F30"/>
  <c r="C30" i="1"/>
</calcChain>
</file>

<file path=xl/sharedStrings.xml><?xml version="1.0" encoding="utf-8"?>
<sst xmlns="http://schemas.openxmlformats.org/spreadsheetml/2006/main" count="1008" uniqueCount="35">
  <si>
    <t>Время</t>
  </si>
  <si>
    <t xml:space="preserve">Разрежение </t>
  </si>
  <si>
    <t>Концентрация СН4</t>
  </si>
  <si>
    <t xml:space="preserve">Расход смеси </t>
  </si>
  <si>
    <t xml:space="preserve">Расход СН4 </t>
  </si>
  <si>
    <t>бар</t>
  </si>
  <si>
    <t>мм.рт.ст</t>
  </si>
  <si>
    <t>%</t>
  </si>
  <si>
    <t>м3/мин</t>
  </si>
  <si>
    <t>7-00</t>
  </si>
  <si>
    <t>8-00</t>
  </si>
  <si>
    <t>9-00</t>
  </si>
  <si>
    <t>10-00</t>
  </si>
  <si>
    <t>11-00</t>
  </si>
  <si>
    <t>12-00</t>
  </si>
  <si>
    <t>13-00</t>
  </si>
  <si>
    <t>14-00</t>
  </si>
  <si>
    <t>15-00</t>
  </si>
  <si>
    <t>16-00</t>
  </si>
  <si>
    <t>17-00</t>
  </si>
  <si>
    <t>18-00</t>
  </si>
  <si>
    <t>19-00</t>
  </si>
  <si>
    <t>20-00</t>
  </si>
  <si>
    <t>21-00</t>
  </si>
  <si>
    <t>22-00</t>
  </si>
  <si>
    <t>23-00</t>
  </si>
  <si>
    <t>0-00</t>
  </si>
  <si>
    <t>1-00</t>
  </si>
  <si>
    <t>2-00</t>
  </si>
  <si>
    <t>03-00</t>
  </si>
  <si>
    <t>04-00</t>
  </si>
  <si>
    <t>05-00</t>
  </si>
  <si>
    <t>06-00</t>
  </si>
  <si>
    <t>Среднее</t>
  </si>
  <si>
    <t>Таблица работы ПМДУ 240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</si>
</sst>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0.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/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/>
      <c r="J4" s="10"/>
      <c r="K4" s="10"/>
      <c r="L4" s="10"/>
      <c r="M4" s="10"/>
    </row>
    <row r="5" spans="1:13">
      <c r="A5" s="4">
        <v>44228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9</v>
      </c>
      <c r="B6" s="6">
        <v>0.28999999999999998</v>
      </c>
      <c r="C6" s="7">
        <f t="shared" ref="C6:C29" si="0">B6*750</f>
        <v>217.49999999999997</v>
      </c>
      <c r="D6" s="7">
        <v>4.8</v>
      </c>
      <c r="E6" s="7">
        <v>108</v>
      </c>
      <c r="F6" s="8">
        <f>D6*E6*0.01</f>
        <v>5.1840000000000002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5</v>
      </c>
      <c r="E7" s="7">
        <v>109</v>
      </c>
      <c r="F7" s="8">
        <f t="shared" ref="F7:F29" si="1">D7*E7*0.01</f>
        <v>5.45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0.28999999999999998</v>
      </c>
      <c r="C8" s="7">
        <f t="shared" si="0"/>
        <v>217.49999999999997</v>
      </c>
      <c r="D8" s="7">
        <v>5.0999999999999996</v>
      </c>
      <c r="E8" s="7">
        <v>109</v>
      </c>
      <c r="F8" s="8">
        <f t="shared" si="1"/>
        <v>5.5590000000000002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5.2</v>
      </c>
      <c r="E9" s="7">
        <v>109</v>
      </c>
      <c r="F9" s="8">
        <f t="shared" si="1"/>
        <v>5.668000000000001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0.28999999999999998</v>
      </c>
      <c r="C10" s="7">
        <f t="shared" si="0"/>
        <v>217.49999999999997</v>
      </c>
      <c r="D10" s="7">
        <v>4.87</v>
      </c>
      <c r="E10" s="7">
        <v>107</v>
      </c>
      <c r="F10" s="8">
        <f t="shared" si="1"/>
        <v>5.2109000000000005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0.28999999999999998</v>
      </c>
      <c r="C11" s="7">
        <f t="shared" si="0"/>
        <v>217.49999999999997</v>
      </c>
      <c r="D11" s="7">
        <v>5.7</v>
      </c>
      <c r="E11" s="7">
        <v>108</v>
      </c>
      <c r="F11" s="8">
        <f t="shared" si="1"/>
        <v>6.1560000000000006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0.28999999999999998</v>
      </c>
      <c r="C12" s="7">
        <f t="shared" si="0"/>
        <v>217.49999999999997</v>
      </c>
      <c r="D12" s="7">
        <v>5.3</v>
      </c>
      <c r="E12" s="7">
        <v>108</v>
      </c>
      <c r="F12" s="8">
        <f t="shared" si="1"/>
        <v>5.7240000000000002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0.28999999999999998</v>
      </c>
      <c r="C13" s="7">
        <f t="shared" si="0"/>
        <v>217.49999999999997</v>
      </c>
      <c r="D13" s="7">
        <v>5.4</v>
      </c>
      <c r="E13" s="7">
        <v>107</v>
      </c>
      <c r="F13" s="8">
        <f t="shared" si="1"/>
        <v>5.7780000000000005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0.28999999999999998</v>
      </c>
      <c r="C14" s="7">
        <f t="shared" si="0"/>
        <v>217.49999999999997</v>
      </c>
      <c r="D14" s="7">
        <v>5.4</v>
      </c>
      <c r="E14" s="7">
        <v>107</v>
      </c>
      <c r="F14" s="8">
        <f t="shared" si="1"/>
        <v>5.7780000000000005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0.28999999999999998</v>
      </c>
      <c r="C15" s="7">
        <f t="shared" si="0"/>
        <v>217.49999999999997</v>
      </c>
      <c r="D15" s="7">
        <v>5.3</v>
      </c>
      <c r="E15" s="7">
        <v>107</v>
      </c>
      <c r="F15" s="8">
        <f t="shared" si="1"/>
        <v>5.6710000000000003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0.28999999999999998</v>
      </c>
      <c r="C16" s="7">
        <f t="shared" si="0"/>
        <v>217.49999999999997</v>
      </c>
      <c r="D16" s="7">
        <v>5.6</v>
      </c>
      <c r="E16" s="7">
        <v>107</v>
      </c>
      <c r="F16" s="8">
        <f t="shared" si="1"/>
        <v>5.9919999999999991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4.8</v>
      </c>
      <c r="E17" s="7">
        <v>108</v>
      </c>
      <c r="F17" s="8">
        <f t="shared" si="1"/>
        <v>5.1840000000000002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0.28999999999999998</v>
      </c>
      <c r="C18" s="7">
        <f t="shared" si="0"/>
        <v>217.49999999999997</v>
      </c>
      <c r="D18" s="7">
        <v>5.6</v>
      </c>
      <c r="E18" s="7">
        <v>106</v>
      </c>
      <c r="F18" s="8">
        <f t="shared" si="1"/>
        <v>5.9359999999999991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4.9000000000000004</v>
      </c>
      <c r="E19" s="7">
        <v>105</v>
      </c>
      <c r="F19" s="8">
        <f t="shared" si="1"/>
        <v>5.1450000000000005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5.6</v>
      </c>
      <c r="E20" s="7">
        <v>106</v>
      </c>
      <c r="F20" s="8">
        <f t="shared" si="1"/>
        <v>5.9359999999999991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5.3</v>
      </c>
      <c r="E21" s="7">
        <v>107</v>
      </c>
      <c r="F21" s="8">
        <f t="shared" si="1"/>
        <v>5.6710000000000003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4.8</v>
      </c>
      <c r="E22" s="7">
        <v>106</v>
      </c>
      <c r="F22" s="8">
        <f t="shared" si="1"/>
        <v>5.0880000000000001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5.4</v>
      </c>
      <c r="E23" s="7">
        <v>108</v>
      </c>
      <c r="F23" s="8">
        <f t="shared" si="1"/>
        <v>5.8320000000000007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</v>
      </c>
      <c r="C24" s="7">
        <f t="shared" si="0"/>
        <v>225</v>
      </c>
      <c r="D24" s="7">
        <v>5</v>
      </c>
      <c r="E24" s="7">
        <v>107</v>
      </c>
      <c r="F24" s="8">
        <f t="shared" si="1"/>
        <v>5.3500000000000005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0.28999999999999998</v>
      </c>
      <c r="C25" s="7">
        <f t="shared" si="0"/>
        <v>217.49999999999997</v>
      </c>
      <c r="D25" s="7">
        <v>4.3</v>
      </c>
      <c r="E25" s="7">
        <v>108</v>
      </c>
      <c r="F25" s="8">
        <f t="shared" si="1"/>
        <v>4.6440000000000001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0.28999999999999998</v>
      </c>
      <c r="C26" s="7">
        <f t="shared" si="0"/>
        <v>217.49999999999997</v>
      </c>
      <c r="D26" s="7">
        <v>4.5999999999999996</v>
      </c>
      <c r="E26" s="7">
        <v>108</v>
      </c>
      <c r="F26" s="8">
        <f t="shared" si="1"/>
        <v>4.968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0.28999999999999998</v>
      </c>
      <c r="C27" s="7">
        <f t="shared" si="0"/>
        <v>217.49999999999997</v>
      </c>
      <c r="D27" s="7">
        <v>5.3</v>
      </c>
      <c r="E27" s="7">
        <v>108</v>
      </c>
      <c r="F27" s="8">
        <f t="shared" si="1"/>
        <v>5.7240000000000002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0.28999999999999998</v>
      </c>
      <c r="C28" s="7">
        <f t="shared" si="0"/>
        <v>217.49999999999997</v>
      </c>
      <c r="D28" s="7">
        <v>4.9000000000000004</v>
      </c>
      <c r="E28" s="7">
        <v>108</v>
      </c>
      <c r="F28" s="8">
        <f t="shared" si="1"/>
        <v>5.2920000000000007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0.28999999999999998</v>
      </c>
      <c r="C29" s="7">
        <f t="shared" si="0"/>
        <v>217.49999999999997</v>
      </c>
      <c r="D29" s="7">
        <v>4.8</v>
      </c>
      <c r="E29" s="7">
        <v>109</v>
      </c>
      <c r="F29" s="8">
        <f t="shared" si="1"/>
        <v>5.2319999999999993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0.28958333333333336</v>
      </c>
      <c r="C30" s="10">
        <f>AVERAGE(C6:C29)</f>
        <v>217.1875</v>
      </c>
      <c r="D30" s="10">
        <f>AVERAGE(D6:D29)</f>
        <v>5.1237499999999994</v>
      </c>
      <c r="E30" s="10">
        <f>AVERAGE(E6:E29)</f>
        <v>107.5</v>
      </c>
      <c r="F30" s="10">
        <f>AVERAGE(F6:F29)</f>
        <v>5.5072041666666669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44237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0.26</v>
      </c>
      <c r="C6" s="7">
        <f t="shared" ref="C6:C29" si="0">B6*750</f>
        <v>195</v>
      </c>
      <c r="D6" s="7">
        <v>5.6</v>
      </c>
      <c r="E6" s="7">
        <v>126</v>
      </c>
      <c r="F6" s="8">
        <f>D6*E6*0.01</f>
        <v>7.0559999999999992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0.26</v>
      </c>
      <c r="C7" s="7">
        <f t="shared" si="0"/>
        <v>195</v>
      </c>
      <c r="D7" s="7">
        <v>5.5</v>
      </c>
      <c r="E7" s="7">
        <v>126</v>
      </c>
      <c r="F7" s="8">
        <f t="shared" ref="F7:F29" si="1">D7*E7*0.01</f>
        <v>6.93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0.26</v>
      </c>
      <c r="C8" s="7">
        <f t="shared" si="0"/>
        <v>195</v>
      </c>
      <c r="D8" s="7">
        <v>5.3</v>
      </c>
      <c r="E8" s="7">
        <v>127</v>
      </c>
      <c r="F8" s="8">
        <f t="shared" si="1"/>
        <v>6.7310000000000008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0.26</v>
      </c>
      <c r="C9" s="7">
        <f t="shared" si="0"/>
        <v>195</v>
      </c>
      <c r="D9" s="7">
        <v>5.5</v>
      </c>
      <c r="E9" s="7">
        <v>126</v>
      </c>
      <c r="F9" s="8">
        <f t="shared" si="1"/>
        <v>6.93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0.26</v>
      </c>
      <c r="C10" s="7">
        <f t="shared" si="0"/>
        <v>195</v>
      </c>
      <c r="D10" s="7">
        <v>5.3</v>
      </c>
      <c r="E10" s="7">
        <v>127</v>
      </c>
      <c r="F10" s="8">
        <f t="shared" si="1"/>
        <v>6.7310000000000008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0.26</v>
      </c>
      <c r="C11" s="7">
        <f t="shared" si="0"/>
        <v>195</v>
      </c>
      <c r="D11" s="7">
        <v>5.5</v>
      </c>
      <c r="E11" s="7">
        <v>127</v>
      </c>
      <c r="F11" s="8">
        <f t="shared" si="1"/>
        <v>6.9850000000000003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0.26</v>
      </c>
      <c r="C12" s="7">
        <f t="shared" si="0"/>
        <v>195</v>
      </c>
      <c r="D12" s="7">
        <v>5.5</v>
      </c>
      <c r="E12" s="7">
        <v>127</v>
      </c>
      <c r="F12" s="8">
        <f t="shared" si="1"/>
        <v>6.9850000000000003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0.26</v>
      </c>
      <c r="C13" s="7">
        <f t="shared" si="0"/>
        <v>195</v>
      </c>
      <c r="D13" s="7">
        <v>5.6</v>
      </c>
      <c r="E13" s="7">
        <v>128</v>
      </c>
      <c r="F13" s="8">
        <f t="shared" si="1"/>
        <v>7.1679999999999993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0.26</v>
      </c>
      <c r="C14" s="7">
        <f t="shared" si="0"/>
        <v>195</v>
      </c>
      <c r="D14" s="7">
        <v>5.3</v>
      </c>
      <c r="E14" s="7">
        <v>128</v>
      </c>
      <c r="F14" s="8">
        <f t="shared" si="1"/>
        <v>6.7839999999999998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0.26</v>
      </c>
      <c r="C15" s="7">
        <f t="shared" si="0"/>
        <v>195</v>
      </c>
      <c r="D15" s="7">
        <v>5.8</v>
      </c>
      <c r="E15" s="7">
        <v>128</v>
      </c>
      <c r="F15" s="8">
        <f t="shared" si="1"/>
        <v>7.4239999999999995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0.26</v>
      </c>
      <c r="C16" s="7">
        <f t="shared" si="0"/>
        <v>195</v>
      </c>
      <c r="D16" s="7">
        <v>6</v>
      </c>
      <c r="E16" s="7">
        <v>127</v>
      </c>
      <c r="F16" s="8">
        <f t="shared" si="1"/>
        <v>7.62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0.26</v>
      </c>
      <c r="C17" s="7">
        <f t="shared" si="0"/>
        <v>195</v>
      </c>
      <c r="D17" s="7">
        <v>5.7</v>
      </c>
      <c r="E17" s="7">
        <v>126</v>
      </c>
      <c r="F17" s="8">
        <f t="shared" si="1"/>
        <v>7.1820000000000004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0.33</v>
      </c>
      <c r="C18" s="7">
        <f t="shared" si="0"/>
        <v>247.5</v>
      </c>
      <c r="D18" s="7">
        <v>6.4</v>
      </c>
      <c r="E18" s="7">
        <v>100</v>
      </c>
      <c r="F18" s="8">
        <f t="shared" si="1"/>
        <v>6.4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0.32</v>
      </c>
      <c r="C19" s="7">
        <f t="shared" si="0"/>
        <v>240</v>
      </c>
      <c r="D19" s="7">
        <v>5.8</v>
      </c>
      <c r="E19" s="7">
        <v>102</v>
      </c>
      <c r="F19" s="8">
        <f t="shared" si="1"/>
        <v>5.9160000000000004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0.32</v>
      </c>
      <c r="C20" s="7">
        <f t="shared" si="0"/>
        <v>240</v>
      </c>
      <c r="D20" s="7">
        <v>6.2</v>
      </c>
      <c r="E20" s="7">
        <v>101</v>
      </c>
      <c r="F20" s="8">
        <f t="shared" si="1"/>
        <v>6.2620000000000005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0.32</v>
      </c>
      <c r="C21" s="7">
        <f t="shared" si="0"/>
        <v>240</v>
      </c>
      <c r="D21" s="7">
        <v>5.9</v>
      </c>
      <c r="E21" s="7">
        <v>103</v>
      </c>
      <c r="F21" s="8">
        <f t="shared" si="1"/>
        <v>6.0770000000000008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0.32</v>
      </c>
      <c r="C22" s="7">
        <f t="shared" si="0"/>
        <v>240</v>
      </c>
      <c r="D22" s="7">
        <v>6.1</v>
      </c>
      <c r="E22" s="7">
        <v>102</v>
      </c>
      <c r="F22" s="8">
        <f t="shared" si="1"/>
        <v>6.2219999999999995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0.32</v>
      </c>
      <c r="C23" s="7">
        <f t="shared" si="0"/>
        <v>240</v>
      </c>
      <c r="D23" s="7">
        <v>5.6</v>
      </c>
      <c r="E23" s="7">
        <v>104</v>
      </c>
      <c r="F23" s="8">
        <f t="shared" si="1"/>
        <v>5.8239999999999998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0.31</v>
      </c>
      <c r="C24" s="7">
        <f t="shared" si="0"/>
        <v>232.5</v>
      </c>
      <c r="D24" s="7">
        <v>6.5</v>
      </c>
      <c r="E24" s="7">
        <v>104</v>
      </c>
      <c r="F24" s="8">
        <f t="shared" si="1"/>
        <v>6.76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0.31</v>
      </c>
      <c r="C25" s="7">
        <f t="shared" si="0"/>
        <v>232.5</v>
      </c>
      <c r="D25" s="7">
        <v>5.2</v>
      </c>
      <c r="E25" s="7">
        <v>105</v>
      </c>
      <c r="F25" s="8">
        <f t="shared" si="1"/>
        <v>5.46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0.31</v>
      </c>
      <c r="C26" s="7">
        <f t="shared" si="0"/>
        <v>232.5</v>
      </c>
      <c r="D26" s="7">
        <v>4.8</v>
      </c>
      <c r="E26" s="7">
        <v>103</v>
      </c>
      <c r="F26" s="8">
        <f t="shared" si="1"/>
        <v>4.944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0.32</v>
      </c>
      <c r="C27" s="7">
        <f t="shared" si="0"/>
        <v>240</v>
      </c>
      <c r="D27" s="7">
        <v>6.1</v>
      </c>
      <c r="E27" s="7">
        <v>103</v>
      </c>
      <c r="F27" s="8">
        <f t="shared" si="1"/>
        <v>6.2829999999999995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0.32</v>
      </c>
      <c r="C28" s="7">
        <f t="shared" si="0"/>
        <v>240</v>
      </c>
      <c r="D28" s="7">
        <v>5.9</v>
      </c>
      <c r="E28" s="7">
        <v>102</v>
      </c>
      <c r="F28" s="8">
        <f t="shared" si="1"/>
        <v>6.0180000000000007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0.32</v>
      </c>
      <c r="C29" s="7">
        <f t="shared" si="0"/>
        <v>240</v>
      </c>
      <c r="D29" s="7">
        <v>5.7</v>
      </c>
      <c r="E29" s="7">
        <v>102</v>
      </c>
      <c r="F29" s="8">
        <f t="shared" si="1"/>
        <v>5.8140000000000001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0.28916666666666663</v>
      </c>
      <c r="C30" s="10">
        <f>AVERAGE(C6:C29)</f>
        <v>216.875</v>
      </c>
      <c r="D30" s="10">
        <f>AVERAGE(D6:D29)</f>
        <v>5.6999999999999993</v>
      </c>
      <c r="E30" s="10">
        <f>AVERAGE(E6:E29)</f>
        <v>114.75</v>
      </c>
      <c r="F30" s="10">
        <f>AVERAGE(F6:F29)</f>
        <v>6.5210833333333325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44238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0.32</v>
      </c>
      <c r="C6" s="7">
        <f t="shared" ref="C6:C29" si="0">B6*750</f>
        <v>240</v>
      </c>
      <c r="D6" s="7">
        <v>5.6</v>
      </c>
      <c r="E6" s="7">
        <v>102</v>
      </c>
      <c r="F6" s="8">
        <f>D6*E6*0.01</f>
        <v>5.7119999999999997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0.32</v>
      </c>
      <c r="C7" s="7">
        <f t="shared" si="0"/>
        <v>240</v>
      </c>
      <c r="D7" s="7">
        <v>5.7</v>
      </c>
      <c r="E7" s="7">
        <v>102</v>
      </c>
      <c r="F7" s="8">
        <f t="shared" ref="F7:F29" si="1">D7*E7*0.01</f>
        <v>5.8140000000000001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5.4</v>
      </c>
      <c r="E8" s="7">
        <v>102</v>
      </c>
      <c r="F8" s="8">
        <f t="shared" si="1"/>
        <v>5.5080000000000009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0.32</v>
      </c>
      <c r="C9" s="7">
        <f t="shared" si="0"/>
        <v>240</v>
      </c>
      <c r="D9" s="7">
        <v>6.6</v>
      </c>
      <c r="E9" s="7">
        <v>104</v>
      </c>
      <c r="F9" s="8">
        <f t="shared" si="1"/>
        <v>6.8639999999999999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0.33</v>
      </c>
      <c r="C10" s="7">
        <f t="shared" si="0"/>
        <v>247.5</v>
      </c>
      <c r="D10" s="7">
        <v>5.9</v>
      </c>
      <c r="E10" s="7">
        <v>101</v>
      </c>
      <c r="F10" s="8">
        <f t="shared" si="1"/>
        <v>5.9590000000000014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0.33</v>
      </c>
      <c r="C11" s="7">
        <f t="shared" si="0"/>
        <v>247.5</v>
      </c>
      <c r="D11" s="7">
        <v>6.2</v>
      </c>
      <c r="E11" s="7">
        <v>101</v>
      </c>
      <c r="F11" s="8">
        <f t="shared" si="1"/>
        <v>6.2620000000000005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0.34</v>
      </c>
      <c r="C12" s="7">
        <f t="shared" si="0"/>
        <v>255.00000000000003</v>
      </c>
      <c r="D12" s="7">
        <v>5.6</v>
      </c>
      <c r="E12" s="7">
        <v>100</v>
      </c>
      <c r="F12" s="8">
        <f t="shared" si="1"/>
        <v>5.6000000000000005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0.34</v>
      </c>
      <c r="C13" s="7">
        <f t="shared" si="0"/>
        <v>255.00000000000003</v>
      </c>
      <c r="D13" s="7">
        <v>6.2</v>
      </c>
      <c r="E13" s="7">
        <v>100</v>
      </c>
      <c r="F13" s="8">
        <f t="shared" si="1"/>
        <v>6.2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0.34</v>
      </c>
      <c r="C14" s="7">
        <f t="shared" si="0"/>
        <v>255.00000000000003</v>
      </c>
      <c r="D14" s="7">
        <v>6</v>
      </c>
      <c r="E14" s="7">
        <v>99</v>
      </c>
      <c r="F14" s="8">
        <f t="shared" si="1"/>
        <v>5.94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0.34</v>
      </c>
      <c r="C15" s="7">
        <f t="shared" si="0"/>
        <v>255.00000000000003</v>
      </c>
      <c r="D15" s="7">
        <v>5.9</v>
      </c>
      <c r="E15" s="7">
        <v>101</v>
      </c>
      <c r="F15" s="8">
        <f t="shared" si="1"/>
        <v>5.9590000000000014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0.32</v>
      </c>
      <c r="C16" s="7">
        <f t="shared" si="0"/>
        <v>240</v>
      </c>
      <c r="D16" s="7">
        <v>5.6</v>
      </c>
      <c r="E16" s="7">
        <v>103</v>
      </c>
      <c r="F16" s="8">
        <f t="shared" si="1"/>
        <v>5.7679999999999998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0.33</v>
      </c>
      <c r="C17" s="7">
        <f t="shared" si="0"/>
        <v>247.5</v>
      </c>
      <c r="D17" s="7">
        <v>5.6</v>
      </c>
      <c r="E17" s="7">
        <v>103</v>
      </c>
      <c r="F17" s="8">
        <f t="shared" si="1"/>
        <v>5.7679999999999998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0.33</v>
      </c>
      <c r="C18" s="7">
        <f t="shared" si="0"/>
        <v>247.5</v>
      </c>
      <c r="D18" s="7">
        <v>5.7</v>
      </c>
      <c r="E18" s="7">
        <v>103</v>
      </c>
      <c r="F18" s="8">
        <f t="shared" si="1"/>
        <v>5.8710000000000004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0.33</v>
      </c>
      <c r="C19" s="7">
        <f t="shared" si="0"/>
        <v>247.5</v>
      </c>
      <c r="D19" s="7">
        <v>5.5</v>
      </c>
      <c r="E19" s="7">
        <v>101</v>
      </c>
      <c r="F19" s="8">
        <f t="shared" si="1"/>
        <v>5.5549999999999997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0.34</v>
      </c>
      <c r="C20" s="7">
        <f t="shared" si="0"/>
        <v>255.00000000000003</v>
      </c>
      <c r="D20" s="7">
        <v>6</v>
      </c>
      <c r="E20" s="7">
        <v>100</v>
      </c>
      <c r="F20" s="8">
        <f t="shared" si="1"/>
        <v>6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5.6</v>
      </c>
      <c r="E21" s="7">
        <v>100</v>
      </c>
      <c r="F21" s="8">
        <f t="shared" si="1"/>
        <v>5.6000000000000005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5.4</v>
      </c>
      <c r="E22" s="7">
        <v>99</v>
      </c>
      <c r="F22" s="8">
        <f t="shared" si="1"/>
        <v>5.3460000000000001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5.9</v>
      </c>
      <c r="E23" s="7">
        <v>99</v>
      </c>
      <c r="F23" s="8">
        <f t="shared" si="1"/>
        <v>5.8410000000000002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5.7</v>
      </c>
      <c r="E24" s="7">
        <v>99</v>
      </c>
      <c r="F24" s="8">
        <f t="shared" si="1"/>
        <v>5.6430000000000007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5.3</v>
      </c>
      <c r="E25" s="7">
        <v>99</v>
      </c>
      <c r="F25" s="8">
        <f t="shared" si="1"/>
        <v>5.246999999999999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0.36</v>
      </c>
      <c r="C26" s="7">
        <f t="shared" si="0"/>
        <v>270</v>
      </c>
      <c r="D26" s="7">
        <v>5.3</v>
      </c>
      <c r="E26" s="7">
        <v>98</v>
      </c>
      <c r="F26" s="8">
        <f t="shared" si="1"/>
        <v>5.194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0.36</v>
      </c>
      <c r="C27" s="7">
        <f t="shared" si="0"/>
        <v>270</v>
      </c>
      <c r="D27" s="7">
        <v>5.3</v>
      </c>
      <c r="E27" s="7">
        <v>97</v>
      </c>
      <c r="F27" s="8">
        <f t="shared" si="1"/>
        <v>5.141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0.36</v>
      </c>
      <c r="C28" s="7">
        <f t="shared" si="0"/>
        <v>270</v>
      </c>
      <c r="D28" s="7">
        <v>5.3</v>
      </c>
      <c r="E28" s="7">
        <v>96</v>
      </c>
      <c r="F28" s="8">
        <f t="shared" si="1"/>
        <v>5.0880000000000001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0.37</v>
      </c>
      <c r="C29" s="7">
        <f t="shared" si="0"/>
        <v>277.5</v>
      </c>
      <c r="D29" s="7">
        <v>5.3</v>
      </c>
      <c r="E29" s="7">
        <v>96</v>
      </c>
      <c r="F29" s="8">
        <f t="shared" si="1"/>
        <v>5.0880000000000001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0.33999999999999991</v>
      </c>
      <c r="C30" s="10">
        <f>AVERAGE(C6:C29)</f>
        <v>255</v>
      </c>
      <c r="D30" s="10">
        <f>AVERAGE(D6:D29)</f>
        <v>5.6916666666666673</v>
      </c>
      <c r="E30" s="10">
        <f>AVERAGE(E6:E29)</f>
        <v>100.20833333333333</v>
      </c>
      <c r="F30" s="10">
        <f>AVERAGE(F6:F29)</f>
        <v>5.7069999999999999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44239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0.37</v>
      </c>
      <c r="C6" s="7">
        <f t="shared" ref="C6:C29" si="0">B6*750</f>
        <v>277.5</v>
      </c>
      <c r="D6" s="7">
        <v>5.4</v>
      </c>
      <c r="E6" s="7">
        <v>95</v>
      </c>
      <c r="F6" s="8">
        <f>D6*E6*0.01</f>
        <v>5.13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0.38</v>
      </c>
      <c r="C7" s="7">
        <f t="shared" si="0"/>
        <v>285</v>
      </c>
      <c r="D7" s="7">
        <v>5.6</v>
      </c>
      <c r="E7" s="7">
        <v>94</v>
      </c>
      <c r="F7" s="8">
        <f t="shared" ref="F7:F29" si="1">D7*E7*0.01</f>
        <v>5.2640000000000002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0.37</v>
      </c>
      <c r="C8" s="7">
        <f t="shared" si="0"/>
        <v>277.5</v>
      </c>
      <c r="D8" s="7">
        <v>5.6</v>
      </c>
      <c r="E8" s="7">
        <v>94</v>
      </c>
      <c r="F8" s="8">
        <f t="shared" si="1"/>
        <v>5.2640000000000002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0.38</v>
      </c>
      <c r="C9" s="7">
        <f t="shared" si="0"/>
        <v>285</v>
      </c>
      <c r="D9" s="7">
        <v>5.8</v>
      </c>
      <c r="E9" s="7">
        <v>93</v>
      </c>
      <c r="F9" s="8">
        <f t="shared" si="1"/>
        <v>5.3940000000000001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0.38</v>
      </c>
      <c r="C10" s="7">
        <f t="shared" si="0"/>
        <v>285</v>
      </c>
      <c r="D10" s="7">
        <v>5.7</v>
      </c>
      <c r="E10" s="7">
        <v>92</v>
      </c>
      <c r="F10" s="8">
        <f t="shared" si="1"/>
        <v>5.2439999999999998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0.38</v>
      </c>
      <c r="C11" s="7">
        <f t="shared" si="0"/>
        <v>285</v>
      </c>
      <c r="D11" s="7">
        <v>6.5</v>
      </c>
      <c r="E11" s="7">
        <v>92</v>
      </c>
      <c r="F11" s="8">
        <f t="shared" si="1"/>
        <v>5.98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0.38</v>
      </c>
      <c r="C12" s="7">
        <f t="shared" si="0"/>
        <v>285</v>
      </c>
      <c r="D12" s="7">
        <v>6.3</v>
      </c>
      <c r="E12" s="7">
        <v>92</v>
      </c>
      <c r="F12" s="8">
        <f t="shared" si="1"/>
        <v>5.7960000000000003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0.33</v>
      </c>
      <c r="C13" s="7">
        <f t="shared" si="0"/>
        <v>247.5</v>
      </c>
      <c r="D13" s="7">
        <v>8.1999999999999993</v>
      </c>
      <c r="E13" s="7">
        <v>101</v>
      </c>
      <c r="F13" s="8">
        <f t="shared" si="1"/>
        <v>8.282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0.34</v>
      </c>
      <c r="C14" s="7">
        <f t="shared" si="0"/>
        <v>255.00000000000003</v>
      </c>
      <c r="D14" s="7">
        <v>5.8</v>
      </c>
      <c r="E14" s="7">
        <v>100</v>
      </c>
      <c r="F14" s="8">
        <f t="shared" si="1"/>
        <v>5.8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0.34</v>
      </c>
      <c r="C15" s="7">
        <f t="shared" si="0"/>
        <v>255.00000000000003</v>
      </c>
      <c r="D15" s="7">
        <v>5.8</v>
      </c>
      <c r="E15" s="7">
        <v>99</v>
      </c>
      <c r="F15" s="8">
        <f t="shared" si="1"/>
        <v>5.7419999999999991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0.32</v>
      </c>
      <c r="C16" s="7">
        <f t="shared" si="0"/>
        <v>240</v>
      </c>
      <c r="D16" s="7">
        <v>5.7</v>
      </c>
      <c r="E16" s="7">
        <v>102</v>
      </c>
      <c r="F16" s="8">
        <f t="shared" si="1"/>
        <v>5.8140000000000001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0.33</v>
      </c>
      <c r="C17" s="7">
        <f t="shared" si="0"/>
        <v>247.5</v>
      </c>
      <c r="D17" s="7">
        <v>5.0999999999999996</v>
      </c>
      <c r="E17" s="7">
        <v>101</v>
      </c>
      <c r="F17" s="8">
        <f t="shared" si="1"/>
        <v>5.1509999999999989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0.32</v>
      </c>
      <c r="C18" s="7">
        <f t="shared" si="0"/>
        <v>240</v>
      </c>
      <c r="D18" s="7">
        <v>5.3</v>
      </c>
      <c r="E18" s="7">
        <v>103</v>
      </c>
      <c r="F18" s="8">
        <f t="shared" si="1"/>
        <v>5.4589999999999996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4.3</v>
      </c>
      <c r="E19" s="7">
        <v>109</v>
      </c>
      <c r="F19" s="8">
        <f t="shared" si="1"/>
        <v>4.6870000000000003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0.25</v>
      </c>
      <c r="C20" s="7">
        <f t="shared" si="0"/>
        <v>187.5</v>
      </c>
      <c r="D20" s="7">
        <v>3.3</v>
      </c>
      <c r="E20" s="7">
        <v>116</v>
      </c>
      <c r="F20" s="8">
        <f t="shared" si="1"/>
        <v>3.8279999999999994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0.31</v>
      </c>
      <c r="C21" s="7">
        <f t="shared" si="0"/>
        <v>232.5</v>
      </c>
      <c r="D21" s="7">
        <v>4.5</v>
      </c>
      <c r="E21" s="7">
        <v>104</v>
      </c>
      <c r="F21" s="8">
        <f t="shared" si="1"/>
        <v>4.68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0.32</v>
      </c>
      <c r="C22" s="7">
        <f t="shared" si="0"/>
        <v>240</v>
      </c>
      <c r="D22" s="7">
        <v>4.4000000000000004</v>
      </c>
      <c r="E22" s="7">
        <v>104</v>
      </c>
      <c r="F22" s="8">
        <f t="shared" si="1"/>
        <v>4.5760000000000005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0.32</v>
      </c>
      <c r="C23" s="7">
        <f t="shared" si="0"/>
        <v>240</v>
      </c>
      <c r="D23" s="7">
        <v>4.4000000000000004</v>
      </c>
      <c r="E23" s="7">
        <v>104</v>
      </c>
      <c r="F23" s="8">
        <f t="shared" si="1"/>
        <v>4.5760000000000005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0.32</v>
      </c>
      <c r="C24" s="7">
        <f t="shared" si="0"/>
        <v>240</v>
      </c>
      <c r="D24" s="7">
        <v>4.4000000000000004</v>
      </c>
      <c r="E24" s="7">
        <v>104</v>
      </c>
      <c r="F24" s="8">
        <f t="shared" si="1"/>
        <v>4.5760000000000005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0.32</v>
      </c>
      <c r="C25" s="7">
        <f t="shared" si="0"/>
        <v>240</v>
      </c>
      <c r="D25" s="7">
        <v>4.4000000000000004</v>
      </c>
      <c r="E25" s="7">
        <v>103</v>
      </c>
      <c r="F25" s="8">
        <f t="shared" si="1"/>
        <v>4.5320000000000009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0.32</v>
      </c>
      <c r="C26" s="7">
        <f t="shared" si="0"/>
        <v>240</v>
      </c>
      <c r="D26" s="7">
        <v>4.5</v>
      </c>
      <c r="E26" s="7">
        <v>103</v>
      </c>
      <c r="F26" s="8">
        <f t="shared" si="1"/>
        <v>4.6349999999999998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0.32</v>
      </c>
      <c r="C27" s="7">
        <f t="shared" si="0"/>
        <v>240</v>
      </c>
      <c r="D27" s="7">
        <v>4.4000000000000004</v>
      </c>
      <c r="E27" s="7">
        <v>103</v>
      </c>
      <c r="F27" s="8">
        <f t="shared" si="1"/>
        <v>4.5320000000000009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0.32</v>
      </c>
      <c r="C28" s="7">
        <f t="shared" si="0"/>
        <v>240</v>
      </c>
      <c r="D28" s="7">
        <v>4.4000000000000004</v>
      </c>
      <c r="E28" s="7">
        <v>103</v>
      </c>
      <c r="F28" s="8">
        <f t="shared" si="1"/>
        <v>4.5320000000000009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0.32</v>
      </c>
      <c r="C29" s="7">
        <f t="shared" si="0"/>
        <v>240</v>
      </c>
      <c r="D29" s="7">
        <v>4.3</v>
      </c>
      <c r="E29" s="7">
        <v>103</v>
      </c>
      <c r="F29" s="8">
        <f t="shared" si="1"/>
        <v>4.4290000000000003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0.3345833333333334</v>
      </c>
      <c r="C30" s="10">
        <f>AVERAGE(C6:C29)</f>
        <v>250.9375</v>
      </c>
      <c r="D30" s="10">
        <f>AVERAGE(D6:D29)</f>
        <v>5.1708333333333334</v>
      </c>
      <c r="E30" s="10">
        <f>AVERAGE(E6:E29)</f>
        <v>100.58333333333333</v>
      </c>
      <c r="F30" s="10">
        <f>AVERAGE(F6:F29)</f>
        <v>5.1626249999999985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0.32</v>
      </c>
      <c r="C6" s="7">
        <f t="shared" ref="C6:C29" si="0">B6*750</f>
        <v>240</v>
      </c>
      <c r="D6" s="7">
        <v>4.5</v>
      </c>
      <c r="E6" s="7">
        <v>103</v>
      </c>
      <c r="F6" s="8">
        <f>D6*E6*0.01</f>
        <v>4.6349999999999998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0.33</v>
      </c>
      <c r="C7" s="7">
        <f t="shared" si="0"/>
        <v>247.5</v>
      </c>
      <c r="D7" s="7">
        <v>4.5</v>
      </c>
      <c r="E7" s="7">
        <v>103</v>
      </c>
      <c r="F7" s="8">
        <f t="shared" ref="F7:F29" si="1">D7*E7*0.01</f>
        <v>4.6349999999999998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4.5</v>
      </c>
      <c r="E8" s="7">
        <v>103</v>
      </c>
      <c r="F8" s="8">
        <f t="shared" si="1"/>
        <v>4.6349999999999998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0.31</v>
      </c>
      <c r="C9" s="7">
        <f t="shared" si="0"/>
        <v>232.5</v>
      </c>
      <c r="D9" s="7">
        <v>4.9000000000000004</v>
      </c>
      <c r="E9" s="7">
        <v>106</v>
      </c>
      <c r="F9" s="8">
        <f t="shared" si="1"/>
        <v>5.1940000000000008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0.25</v>
      </c>
      <c r="C10" s="7">
        <f t="shared" si="0"/>
        <v>187.5</v>
      </c>
      <c r="D10" s="7">
        <v>2.9</v>
      </c>
      <c r="E10" s="7">
        <v>105</v>
      </c>
      <c r="F10" s="8">
        <f t="shared" si="1"/>
        <v>3.0449999999999999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0.31</v>
      </c>
      <c r="C11" s="7">
        <f t="shared" si="0"/>
        <v>232.5</v>
      </c>
      <c r="D11" s="7">
        <v>5.9</v>
      </c>
      <c r="E11" s="7">
        <v>105</v>
      </c>
      <c r="F11" s="8">
        <f t="shared" si="1"/>
        <v>6.1950000000000003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0.31</v>
      </c>
      <c r="C12" s="7">
        <f t="shared" si="0"/>
        <v>232.5</v>
      </c>
      <c r="D12" s="7">
        <v>5.4</v>
      </c>
      <c r="E12" s="7">
        <v>105</v>
      </c>
      <c r="F12" s="8">
        <f t="shared" si="1"/>
        <v>5.67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0.31</v>
      </c>
      <c r="C13" s="7">
        <f t="shared" si="0"/>
        <v>232.5</v>
      </c>
      <c r="D13" s="7">
        <v>4.5</v>
      </c>
      <c r="E13" s="7">
        <v>105</v>
      </c>
      <c r="F13" s="8">
        <f t="shared" si="1"/>
        <v>4.7250000000000005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0.32</v>
      </c>
      <c r="C14" s="7">
        <f t="shared" si="0"/>
        <v>240</v>
      </c>
      <c r="D14" s="7">
        <v>5.4</v>
      </c>
      <c r="E14" s="7">
        <v>104</v>
      </c>
      <c r="F14" s="8">
        <f t="shared" si="1"/>
        <v>5.6160000000000005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0.32</v>
      </c>
      <c r="C15" s="7">
        <f t="shared" si="0"/>
        <v>240</v>
      </c>
      <c r="D15" s="7">
        <v>5.0999999999999996</v>
      </c>
      <c r="E15" s="7">
        <v>104</v>
      </c>
      <c r="F15" s="8">
        <f t="shared" si="1"/>
        <v>5.3040000000000003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0.31</v>
      </c>
      <c r="C16" s="7">
        <f t="shared" si="0"/>
        <v>232.5</v>
      </c>
      <c r="D16" s="7">
        <v>4.4000000000000004</v>
      </c>
      <c r="E16" s="7">
        <v>105</v>
      </c>
      <c r="F16" s="8">
        <f t="shared" si="1"/>
        <v>4.620000000000001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0.31</v>
      </c>
      <c r="C17" s="7">
        <f t="shared" si="0"/>
        <v>232.5</v>
      </c>
      <c r="D17" s="7">
        <v>5.6</v>
      </c>
      <c r="E17" s="7">
        <v>105</v>
      </c>
      <c r="F17" s="8">
        <f t="shared" si="1"/>
        <v>5.88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</v>
      </c>
      <c r="C18" s="7">
        <f t="shared" si="0"/>
        <v>225</v>
      </c>
      <c r="D18" s="7">
        <v>5.2</v>
      </c>
      <c r="E18" s="7">
        <v>106</v>
      </c>
      <c r="F18" s="8">
        <f t="shared" si="1"/>
        <v>5.5120000000000005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0.31</v>
      </c>
      <c r="C19" s="7">
        <f t="shared" si="0"/>
        <v>232.5</v>
      </c>
      <c r="D19" s="7">
        <v>4.4000000000000004</v>
      </c>
      <c r="E19" s="7">
        <v>105</v>
      </c>
      <c r="F19" s="8">
        <f t="shared" si="1"/>
        <v>4.620000000000001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0.34</v>
      </c>
      <c r="C20" s="7">
        <f t="shared" si="0"/>
        <v>255.00000000000003</v>
      </c>
      <c r="D20" s="7">
        <v>5.3</v>
      </c>
      <c r="E20" s="7">
        <v>100</v>
      </c>
      <c r="F20" s="8">
        <f t="shared" si="1"/>
        <v>5.3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0.31</v>
      </c>
      <c r="C21" s="7">
        <f t="shared" si="0"/>
        <v>232.5</v>
      </c>
      <c r="D21" s="7">
        <v>5.4</v>
      </c>
      <c r="E21" s="7">
        <v>105</v>
      </c>
      <c r="F21" s="8">
        <f t="shared" si="1"/>
        <v>5.67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0.31</v>
      </c>
      <c r="C22" s="7">
        <f t="shared" si="0"/>
        <v>232.5</v>
      </c>
      <c r="D22" s="7">
        <v>4.5999999999999996</v>
      </c>
      <c r="E22" s="7">
        <v>106</v>
      </c>
      <c r="F22" s="8">
        <f t="shared" si="1"/>
        <v>4.8759999999999994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0.31</v>
      </c>
      <c r="C23" s="7">
        <f t="shared" si="0"/>
        <v>232.5</v>
      </c>
      <c r="D23" s="7">
        <v>4.8</v>
      </c>
      <c r="E23" s="7">
        <v>105</v>
      </c>
      <c r="F23" s="8">
        <f t="shared" si="1"/>
        <v>5.04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0.31</v>
      </c>
      <c r="C24" s="7">
        <f t="shared" si="0"/>
        <v>232.5</v>
      </c>
      <c r="D24" s="7">
        <v>5.4</v>
      </c>
      <c r="E24" s="7">
        <v>104</v>
      </c>
      <c r="F24" s="8">
        <f t="shared" si="1"/>
        <v>5.6160000000000005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0.31</v>
      </c>
      <c r="C25" s="7">
        <f t="shared" si="0"/>
        <v>232.5</v>
      </c>
      <c r="D25" s="7">
        <v>4.7</v>
      </c>
      <c r="E25" s="7">
        <v>104</v>
      </c>
      <c r="F25" s="8">
        <f t="shared" si="1"/>
        <v>4.8879999999999999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0.32</v>
      </c>
      <c r="C26" s="7">
        <f t="shared" si="0"/>
        <v>240</v>
      </c>
      <c r="D26" s="7">
        <v>5.5</v>
      </c>
      <c r="E26" s="7">
        <v>103</v>
      </c>
      <c r="F26" s="8">
        <f t="shared" si="1"/>
        <v>5.665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0.31</v>
      </c>
      <c r="C27" s="7">
        <f t="shared" si="0"/>
        <v>232.5</v>
      </c>
      <c r="D27" s="7">
        <v>5.9</v>
      </c>
      <c r="E27" s="7">
        <v>105</v>
      </c>
      <c r="F27" s="8">
        <f t="shared" si="1"/>
        <v>6.1950000000000003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0.31</v>
      </c>
      <c r="C28" s="7">
        <f t="shared" si="0"/>
        <v>232.5</v>
      </c>
      <c r="D28" s="7">
        <v>5.2</v>
      </c>
      <c r="E28" s="7">
        <v>104</v>
      </c>
      <c r="F28" s="8">
        <f t="shared" si="1"/>
        <v>5.4080000000000004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0.32</v>
      </c>
      <c r="C29" s="7">
        <f t="shared" si="0"/>
        <v>240</v>
      </c>
      <c r="D29" s="7">
        <v>5.4</v>
      </c>
      <c r="E29" s="7">
        <v>103</v>
      </c>
      <c r="F29" s="8">
        <f t="shared" si="1"/>
        <v>5.5620000000000003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0.31208333333333321</v>
      </c>
      <c r="C30" s="10">
        <f>AVERAGE(C6:C29)</f>
        <v>234.0625</v>
      </c>
      <c r="D30" s="10">
        <f>AVERAGE(D6:D29)</f>
        <v>4.9750000000000005</v>
      </c>
      <c r="E30" s="10">
        <f>AVERAGE(E6:E29)</f>
        <v>104.29166666666667</v>
      </c>
      <c r="F30" s="10">
        <f>AVERAGE(F6:F29)</f>
        <v>5.1877500000000012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0.32</v>
      </c>
      <c r="C6" s="7">
        <f t="shared" ref="C6:C29" si="0">B6*750</f>
        <v>240</v>
      </c>
      <c r="D6" s="7">
        <v>5.2</v>
      </c>
      <c r="E6" s="7">
        <v>102</v>
      </c>
      <c r="F6" s="8">
        <f>D6*E6*0.01</f>
        <v>5.3040000000000003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0.32</v>
      </c>
      <c r="C7" s="7">
        <f t="shared" si="0"/>
        <v>240</v>
      </c>
      <c r="D7" s="7">
        <v>5.7</v>
      </c>
      <c r="E7" s="7">
        <v>102</v>
      </c>
      <c r="F7" s="8">
        <f t="shared" ref="F7:F29" si="1">D7*E7*0.01</f>
        <v>5.8140000000000001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5.9</v>
      </c>
      <c r="E8" s="7">
        <v>98</v>
      </c>
      <c r="F8" s="8">
        <f t="shared" si="1"/>
        <v>5.7820000000000009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0.34</v>
      </c>
      <c r="C9" s="7">
        <f t="shared" si="0"/>
        <v>255.00000000000003</v>
      </c>
      <c r="D9" s="7">
        <v>9.9</v>
      </c>
      <c r="E9" s="7">
        <v>103</v>
      </c>
      <c r="F9" s="8">
        <f t="shared" si="1"/>
        <v>10.197000000000001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0.33</v>
      </c>
      <c r="C10" s="7">
        <f t="shared" si="0"/>
        <v>247.5</v>
      </c>
      <c r="D10" s="7">
        <v>6.1</v>
      </c>
      <c r="E10" s="7">
        <v>101</v>
      </c>
      <c r="F10" s="8">
        <f t="shared" si="1"/>
        <v>6.1609999999999996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0.33</v>
      </c>
      <c r="C11" s="7">
        <f t="shared" si="0"/>
        <v>247.5</v>
      </c>
      <c r="D11" s="7">
        <v>6.4</v>
      </c>
      <c r="E11" s="7">
        <v>100</v>
      </c>
      <c r="F11" s="8">
        <f t="shared" si="1"/>
        <v>6.4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0.33</v>
      </c>
      <c r="C12" s="7">
        <f t="shared" si="0"/>
        <v>247.5</v>
      </c>
      <c r="D12" s="7">
        <v>6.2</v>
      </c>
      <c r="E12" s="7">
        <v>100</v>
      </c>
      <c r="F12" s="8">
        <f t="shared" si="1"/>
        <v>6.2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0.32</v>
      </c>
      <c r="C13" s="7">
        <f t="shared" si="0"/>
        <v>240</v>
      </c>
      <c r="D13" s="7">
        <v>6</v>
      </c>
      <c r="E13" s="7">
        <v>102</v>
      </c>
      <c r="F13" s="8">
        <f t="shared" si="1"/>
        <v>6.12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0.33</v>
      </c>
      <c r="C14" s="7">
        <f t="shared" si="0"/>
        <v>247.5</v>
      </c>
      <c r="D14" s="7">
        <v>6.8</v>
      </c>
      <c r="E14" s="7">
        <v>101</v>
      </c>
      <c r="F14" s="8">
        <f t="shared" si="1"/>
        <v>6.8679999999999994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0.32</v>
      </c>
      <c r="C15" s="7">
        <f t="shared" si="0"/>
        <v>240</v>
      </c>
      <c r="D15" s="7">
        <v>6.1</v>
      </c>
      <c r="E15" s="7">
        <v>102</v>
      </c>
      <c r="F15" s="8">
        <f t="shared" si="1"/>
        <v>6.2219999999999995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0.33</v>
      </c>
      <c r="C16" s="7">
        <f t="shared" si="0"/>
        <v>247.5</v>
      </c>
      <c r="D16" s="7">
        <v>6.3</v>
      </c>
      <c r="E16" s="7">
        <v>102</v>
      </c>
      <c r="F16" s="8">
        <f t="shared" si="1"/>
        <v>6.4260000000000002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0.33</v>
      </c>
      <c r="C17" s="7">
        <f t="shared" si="0"/>
        <v>247.5</v>
      </c>
      <c r="D17" s="7">
        <v>6.5</v>
      </c>
      <c r="E17" s="7">
        <v>102</v>
      </c>
      <c r="F17" s="8">
        <f t="shared" si="1"/>
        <v>6.63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0.32</v>
      </c>
      <c r="C18" s="7">
        <f t="shared" si="0"/>
        <v>240</v>
      </c>
      <c r="D18" s="7">
        <v>5.9</v>
      </c>
      <c r="E18" s="7">
        <v>103</v>
      </c>
      <c r="F18" s="8">
        <f t="shared" si="1"/>
        <v>6.0770000000000008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0.32</v>
      </c>
      <c r="C19" s="7">
        <f t="shared" si="0"/>
        <v>240</v>
      </c>
      <c r="D19" s="7">
        <v>6.3</v>
      </c>
      <c r="E19" s="7">
        <v>102</v>
      </c>
      <c r="F19" s="8">
        <f t="shared" si="1"/>
        <v>6.4260000000000002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0.32</v>
      </c>
      <c r="C20" s="7">
        <f t="shared" si="0"/>
        <v>240</v>
      </c>
      <c r="D20" s="7">
        <v>6.1</v>
      </c>
      <c r="E20" s="7">
        <v>103</v>
      </c>
      <c r="F20" s="8">
        <f t="shared" si="1"/>
        <v>6.2829999999999995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0.31</v>
      </c>
      <c r="C21" s="7">
        <f t="shared" si="0"/>
        <v>232.5</v>
      </c>
      <c r="D21" s="7">
        <v>6.1</v>
      </c>
      <c r="E21" s="7">
        <v>105</v>
      </c>
      <c r="F21" s="8">
        <f t="shared" si="1"/>
        <v>6.4050000000000002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0.32</v>
      </c>
      <c r="C22" s="7">
        <f t="shared" si="0"/>
        <v>240</v>
      </c>
      <c r="D22" s="7">
        <v>6.1</v>
      </c>
      <c r="E22" s="7">
        <v>104</v>
      </c>
      <c r="F22" s="8">
        <f t="shared" si="1"/>
        <v>6.3440000000000003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0.32</v>
      </c>
      <c r="C23" s="7">
        <f t="shared" si="0"/>
        <v>240</v>
      </c>
      <c r="D23" s="7">
        <v>6</v>
      </c>
      <c r="E23" s="7">
        <v>103</v>
      </c>
      <c r="F23" s="8">
        <f t="shared" si="1"/>
        <v>6.18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0.32</v>
      </c>
      <c r="C24" s="7">
        <f t="shared" si="0"/>
        <v>240</v>
      </c>
      <c r="D24" s="7">
        <v>5.9</v>
      </c>
      <c r="E24" s="7">
        <v>102</v>
      </c>
      <c r="F24" s="8">
        <f t="shared" si="1"/>
        <v>6.0180000000000007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0.32</v>
      </c>
      <c r="C25" s="7">
        <f t="shared" si="0"/>
        <v>240</v>
      </c>
      <c r="D25" s="7">
        <v>6</v>
      </c>
      <c r="E25" s="7">
        <v>102</v>
      </c>
      <c r="F25" s="8">
        <f t="shared" si="1"/>
        <v>6.12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0.33</v>
      </c>
      <c r="C26" s="7">
        <f t="shared" si="0"/>
        <v>247.5</v>
      </c>
      <c r="D26" s="7">
        <v>6.3</v>
      </c>
      <c r="E26" s="7">
        <v>101</v>
      </c>
      <c r="F26" s="8">
        <f t="shared" si="1"/>
        <v>6.3629999999999995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0.32</v>
      </c>
      <c r="C27" s="7">
        <f t="shared" si="0"/>
        <v>240</v>
      </c>
      <c r="D27" s="7">
        <v>6</v>
      </c>
      <c r="E27" s="7">
        <v>103</v>
      </c>
      <c r="F27" s="8">
        <f t="shared" si="1"/>
        <v>6.18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0.32</v>
      </c>
      <c r="C28" s="7">
        <f t="shared" si="0"/>
        <v>240</v>
      </c>
      <c r="D28" s="7">
        <v>6.2</v>
      </c>
      <c r="E28" s="7">
        <v>102</v>
      </c>
      <c r="F28" s="8">
        <f t="shared" si="1"/>
        <v>6.3239999999999998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0.32</v>
      </c>
      <c r="C29" s="7">
        <f t="shared" si="0"/>
        <v>240</v>
      </c>
      <c r="D29" s="7">
        <v>6.4</v>
      </c>
      <c r="E29" s="7">
        <v>101</v>
      </c>
      <c r="F29" s="8">
        <f t="shared" si="1"/>
        <v>6.4640000000000013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0.32458333333333345</v>
      </c>
      <c r="C30" s="10">
        <f>AVERAGE(C6:C29)</f>
        <v>243.4375</v>
      </c>
      <c r="D30" s="10">
        <f>AVERAGE(D6:D29)</f>
        <v>6.2666666666666657</v>
      </c>
      <c r="E30" s="10">
        <f>AVERAGE(E6:E29)</f>
        <v>101.91666666666667</v>
      </c>
      <c r="F30" s="10">
        <f>AVERAGE(F6:F29)</f>
        <v>6.3878333333333339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1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0.33</v>
      </c>
      <c r="C6" s="7">
        <f t="shared" ref="C6:C29" si="0">B6*750</f>
        <v>247.5</v>
      </c>
      <c r="D6" s="7">
        <v>5.9</v>
      </c>
      <c r="E6" s="7">
        <v>100</v>
      </c>
      <c r="F6" s="8">
        <f>D6*E6*0.01</f>
        <v>5.9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0.33</v>
      </c>
      <c r="C7" s="7">
        <f t="shared" si="0"/>
        <v>247.5</v>
      </c>
      <c r="D7" s="7">
        <v>6.4</v>
      </c>
      <c r="E7" s="7">
        <v>100</v>
      </c>
      <c r="F7" s="8">
        <f t="shared" ref="F7:F29" si="1">D7*E7*0.01</f>
        <v>6.4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0.34</v>
      </c>
      <c r="C8" s="7">
        <f t="shared" si="0"/>
        <v>255.00000000000003</v>
      </c>
      <c r="D8" s="7">
        <v>6.8</v>
      </c>
      <c r="E8" s="7">
        <v>98</v>
      </c>
      <c r="F8" s="8">
        <f t="shared" si="1"/>
        <v>6.6639999999999997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0.32</v>
      </c>
      <c r="C9" s="7">
        <f t="shared" si="0"/>
        <v>240</v>
      </c>
      <c r="D9" s="7">
        <v>8.1999999999999993</v>
      </c>
      <c r="E9" s="7">
        <v>102</v>
      </c>
      <c r="F9" s="8">
        <f t="shared" si="1"/>
        <v>8.3640000000000008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0.32</v>
      </c>
      <c r="C10" s="7">
        <f t="shared" si="0"/>
        <v>240</v>
      </c>
      <c r="D10" s="7">
        <v>6.6</v>
      </c>
      <c r="E10" s="7">
        <v>102</v>
      </c>
      <c r="F10" s="8">
        <f t="shared" si="1"/>
        <v>6.7319999999999993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0.32</v>
      </c>
      <c r="C11" s="7">
        <f t="shared" si="0"/>
        <v>240</v>
      </c>
      <c r="D11" s="7">
        <v>6.9</v>
      </c>
      <c r="E11" s="7">
        <v>101</v>
      </c>
      <c r="F11" s="8">
        <f t="shared" si="1"/>
        <v>6.9690000000000012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0.31</v>
      </c>
      <c r="C12" s="7">
        <f t="shared" si="0"/>
        <v>232.5</v>
      </c>
      <c r="D12" s="7">
        <v>5.8</v>
      </c>
      <c r="E12" s="7">
        <v>104</v>
      </c>
      <c r="F12" s="8">
        <f t="shared" si="1"/>
        <v>6.0319999999999991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0.32</v>
      </c>
      <c r="C13" s="7">
        <f t="shared" si="0"/>
        <v>240</v>
      </c>
      <c r="D13" s="7">
        <v>7</v>
      </c>
      <c r="E13" s="7">
        <v>101</v>
      </c>
      <c r="F13" s="8">
        <f t="shared" si="1"/>
        <v>7.07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0.33</v>
      </c>
      <c r="C14" s="7">
        <f t="shared" si="0"/>
        <v>247.5</v>
      </c>
      <c r="D14" s="7">
        <v>7.4</v>
      </c>
      <c r="E14" s="7">
        <v>99</v>
      </c>
      <c r="F14" s="8">
        <f t="shared" si="1"/>
        <v>7.3260000000000005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0.33</v>
      </c>
      <c r="C15" s="7">
        <f t="shared" si="0"/>
        <v>247.5</v>
      </c>
      <c r="D15" s="7">
        <v>7.9</v>
      </c>
      <c r="E15" s="7">
        <v>98</v>
      </c>
      <c r="F15" s="8">
        <f t="shared" si="1"/>
        <v>7.7420000000000009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0.34</v>
      </c>
      <c r="C16" s="7">
        <f t="shared" si="0"/>
        <v>255.00000000000003</v>
      </c>
      <c r="D16" s="7">
        <v>7.3</v>
      </c>
      <c r="E16" s="7">
        <v>98</v>
      </c>
      <c r="F16" s="8">
        <f t="shared" si="1"/>
        <v>7.1539999999999999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0.34</v>
      </c>
      <c r="C17" s="7">
        <f t="shared" si="0"/>
        <v>255.00000000000003</v>
      </c>
      <c r="D17" s="7">
        <v>7.3</v>
      </c>
      <c r="E17" s="7">
        <v>96</v>
      </c>
      <c r="F17" s="8">
        <f t="shared" si="1"/>
        <v>7.008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0.34</v>
      </c>
      <c r="C18" s="7">
        <f t="shared" si="0"/>
        <v>255.00000000000003</v>
      </c>
      <c r="D18" s="7">
        <v>8</v>
      </c>
      <c r="E18" s="7">
        <v>96</v>
      </c>
      <c r="F18" s="8">
        <f t="shared" si="1"/>
        <v>7.68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0.33</v>
      </c>
      <c r="C19" s="7">
        <f t="shared" si="0"/>
        <v>247.5</v>
      </c>
      <c r="D19" s="7">
        <v>7.6</v>
      </c>
      <c r="E19" s="7">
        <v>95</v>
      </c>
      <c r="F19" s="8">
        <f t="shared" si="1"/>
        <v>7.22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0.34</v>
      </c>
      <c r="C20" s="7">
        <f t="shared" si="0"/>
        <v>255.00000000000003</v>
      </c>
      <c r="D20" s="7">
        <v>7.8</v>
      </c>
      <c r="E20" s="7">
        <v>94</v>
      </c>
      <c r="F20" s="8">
        <f t="shared" si="1"/>
        <v>7.3319999999999999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0.33</v>
      </c>
      <c r="C21" s="7">
        <f t="shared" si="0"/>
        <v>247.5</v>
      </c>
      <c r="D21" s="7">
        <v>7.5</v>
      </c>
      <c r="E21" s="7">
        <v>100</v>
      </c>
      <c r="F21" s="8">
        <f t="shared" si="1"/>
        <v>7.5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7.4</v>
      </c>
      <c r="E22" s="7">
        <v>97</v>
      </c>
      <c r="F22" s="8">
        <f t="shared" si="1"/>
        <v>7.1780000000000008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0.34</v>
      </c>
      <c r="C23" s="7">
        <f t="shared" si="0"/>
        <v>255.00000000000003</v>
      </c>
      <c r="D23" s="7">
        <v>7.5</v>
      </c>
      <c r="E23" s="7">
        <v>97</v>
      </c>
      <c r="F23" s="8">
        <f t="shared" si="1"/>
        <v>7.2750000000000004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0.34</v>
      </c>
      <c r="C24" s="7">
        <f t="shared" si="0"/>
        <v>255.00000000000003</v>
      </c>
      <c r="D24" s="7">
        <v>7.5</v>
      </c>
      <c r="E24" s="7">
        <v>95</v>
      </c>
      <c r="F24" s="8">
        <f t="shared" si="1"/>
        <v>7.125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0.33</v>
      </c>
      <c r="C25" s="7">
        <f t="shared" si="0"/>
        <v>247.5</v>
      </c>
      <c r="D25" s="7">
        <v>7.3</v>
      </c>
      <c r="E25" s="7">
        <v>94</v>
      </c>
      <c r="F25" s="8">
        <f t="shared" si="1"/>
        <v>6.8619999999999992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0.33</v>
      </c>
      <c r="C26" s="7">
        <f t="shared" si="0"/>
        <v>247.5</v>
      </c>
      <c r="D26" s="7">
        <v>7.4</v>
      </c>
      <c r="E26" s="7">
        <v>93</v>
      </c>
      <c r="F26" s="8">
        <f t="shared" si="1"/>
        <v>6.8820000000000006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0.33</v>
      </c>
      <c r="C27" s="7">
        <f t="shared" si="0"/>
        <v>247.5</v>
      </c>
      <c r="D27" s="7">
        <v>7.6</v>
      </c>
      <c r="E27" s="7">
        <v>93</v>
      </c>
      <c r="F27" s="8">
        <f t="shared" si="1"/>
        <v>7.0679999999999996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0.33</v>
      </c>
      <c r="C28" s="7">
        <f t="shared" si="0"/>
        <v>247.5</v>
      </c>
      <c r="D28" s="7">
        <v>8.1999999999999993</v>
      </c>
      <c r="E28" s="7">
        <v>91</v>
      </c>
      <c r="F28" s="8">
        <f t="shared" si="1"/>
        <v>7.4619999999999997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0.33</v>
      </c>
      <c r="C29" s="7">
        <f t="shared" si="0"/>
        <v>247.5</v>
      </c>
      <c r="D29" s="7">
        <v>8.1999999999999993</v>
      </c>
      <c r="E29" s="7">
        <v>89</v>
      </c>
      <c r="F29" s="8">
        <f t="shared" si="1"/>
        <v>7.298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0.33083333333333331</v>
      </c>
      <c r="C30" s="10">
        <f>AVERAGE(C6:C29)</f>
        <v>248.125</v>
      </c>
      <c r="D30" s="10">
        <f>AVERAGE(D6:D29)</f>
        <v>7.3124999999999991</v>
      </c>
      <c r="E30" s="10">
        <f>AVERAGE(E6:E29)</f>
        <v>97.208333333333329</v>
      </c>
      <c r="F30" s="10">
        <f>AVERAGE(F6:F29)</f>
        <v>7.0934583333333334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0.33</v>
      </c>
      <c r="C6" s="7">
        <f t="shared" ref="C6:C29" si="0">B6*750</f>
        <v>247.5</v>
      </c>
      <c r="D6" s="7">
        <v>8.3000000000000007</v>
      </c>
      <c r="E6" s="7">
        <v>89</v>
      </c>
      <c r="F6" s="8">
        <f>D6*E6*0.01</f>
        <v>7.3870000000000005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0.33</v>
      </c>
      <c r="C7" s="7">
        <f t="shared" si="0"/>
        <v>247.5</v>
      </c>
      <c r="D7" s="7">
        <v>7.6</v>
      </c>
      <c r="E7" s="7">
        <v>97</v>
      </c>
      <c r="F7" s="8">
        <f t="shared" ref="F7:F29" si="1">D7*E7*0.01</f>
        <v>7.3719999999999999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8.1</v>
      </c>
      <c r="E8" s="7">
        <v>96</v>
      </c>
      <c r="F8" s="8">
        <f t="shared" si="1"/>
        <v>7.7759999999999989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0.32</v>
      </c>
      <c r="C9" s="7">
        <f t="shared" si="0"/>
        <v>240</v>
      </c>
      <c r="D9" s="7">
        <v>7.6</v>
      </c>
      <c r="E9" s="7">
        <v>97</v>
      </c>
      <c r="F9" s="8">
        <f t="shared" si="1"/>
        <v>7.3719999999999999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0.33</v>
      </c>
      <c r="C10" s="7">
        <f t="shared" si="0"/>
        <v>247.5</v>
      </c>
      <c r="D10" s="7">
        <v>7.9</v>
      </c>
      <c r="E10" s="7">
        <v>99</v>
      </c>
      <c r="F10" s="8">
        <f t="shared" si="1"/>
        <v>7.8210000000000006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0.33</v>
      </c>
      <c r="C11" s="7">
        <f t="shared" si="0"/>
        <v>247.5</v>
      </c>
      <c r="D11" s="7">
        <v>7.8</v>
      </c>
      <c r="E11" s="7">
        <v>99</v>
      </c>
      <c r="F11" s="8">
        <f t="shared" si="1"/>
        <v>7.7219999999999995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0.33</v>
      </c>
      <c r="C12" s="7">
        <f t="shared" si="0"/>
        <v>247.5</v>
      </c>
      <c r="D12" s="7">
        <v>7.7</v>
      </c>
      <c r="E12" s="7">
        <v>99</v>
      </c>
      <c r="F12" s="8">
        <f t="shared" si="1"/>
        <v>7.6230000000000011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0.33</v>
      </c>
      <c r="C13" s="7">
        <f t="shared" si="0"/>
        <v>247.5</v>
      </c>
      <c r="D13" s="7">
        <v>7.9</v>
      </c>
      <c r="E13" s="7">
        <v>98</v>
      </c>
      <c r="F13" s="8">
        <f t="shared" si="1"/>
        <v>7.7420000000000009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0.33</v>
      </c>
      <c r="C14" s="7">
        <f t="shared" si="0"/>
        <v>247.5</v>
      </c>
      <c r="D14" s="7">
        <v>7.9</v>
      </c>
      <c r="E14" s="7">
        <v>98</v>
      </c>
      <c r="F14" s="8">
        <f t="shared" si="1"/>
        <v>7.7420000000000009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0.33</v>
      </c>
      <c r="C15" s="7">
        <f t="shared" si="0"/>
        <v>247.5</v>
      </c>
      <c r="D15" s="7">
        <v>7.9</v>
      </c>
      <c r="E15" s="7">
        <v>97</v>
      </c>
      <c r="F15" s="8">
        <f t="shared" si="1"/>
        <v>7.6630000000000011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0.33</v>
      </c>
      <c r="C16" s="7">
        <f t="shared" si="0"/>
        <v>247.5</v>
      </c>
      <c r="D16" s="7">
        <v>7.8</v>
      </c>
      <c r="E16" s="7">
        <v>97</v>
      </c>
      <c r="F16" s="8">
        <f t="shared" si="1"/>
        <v>7.5660000000000007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0.34</v>
      </c>
      <c r="C17" s="7">
        <f t="shared" si="0"/>
        <v>255.00000000000003</v>
      </c>
      <c r="D17" s="7">
        <v>7.9</v>
      </c>
      <c r="E17" s="7">
        <v>96</v>
      </c>
      <c r="F17" s="8">
        <f t="shared" si="1"/>
        <v>7.5840000000000014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0.34</v>
      </c>
      <c r="C18" s="7">
        <f t="shared" si="0"/>
        <v>255.00000000000003</v>
      </c>
      <c r="D18" s="7">
        <v>7.9</v>
      </c>
      <c r="E18" s="7">
        <v>96</v>
      </c>
      <c r="F18" s="8">
        <f t="shared" si="1"/>
        <v>7.5840000000000014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0.34</v>
      </c>
      <c r="C19" s="7">
        <f t="shared" si="0"/>
        <v>255.00000000000003</v>
      </c>
      <c r="D19" s="7">
        <v>8.1</v>
      </c>
      <c r="E19" s="7">
        <v>95</v>
      </c>
      <c r="F19" s="8">
        <f t="shared" si="1"/>
        <v>7.6950000000000003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0.34</v>
      </c>
      <c r="C20" s="7">
        <f t="shared" si="0"/>
        <v>255.00000000000003</v>
      </c>
      <c r="D20" s="7">
        <v>8.3000000000000007</v>
      </c>
      <c r="E20" s="7">
        <v>97</v>
      </c>
      <c r="F20" s="8">
        <f t="shared" si="1"/>
        <v>8.0510000000000002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0.34</v>
      </c>
      <c r="C21" s="7">
        <f t="shared" si="0"/>
        <v>255.00000000000003</v>
      </c>
      <c r="D21" s="7">
        <v>8.1</v>
      </c>
      <c r="E21" s="7">
        <v>95</v>
      </c>
      <c r="F21" s="8">
        <f t="shared" si="1"/>
        <v>7.6950000000000003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8.3000000000000007</v>
      </c>
      <c r="E22" s="7">
        <v>95</v>
      </c>
      <c r="F22" s="8">
        <f t="shared" si="1"/>
        <v>7.8850000000000016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0.34</v>
      </c>
      <c r="C23" s="7">
        <f t="shared" si="0"/>
        <v>255.00000000000003</v>
      </c>
      <c r="D23" s="7">
        <v>8.1999999999999993</v>
      </c>
      <c r="E23" s="7">
        <v>94</v>
      </c>
      <c r="F23" s="8">
        <f t="shared" si="1"/>
        <v>7.7079999999999993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8.3000000000000007</v>
      </c>
      <c r="E24" s="7">
        <v>94</v>
      </c>
      <c r="F24" s="8">
        <f t="shared" si="1"/>
        <v>7.8020000000000005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8.4</v>
      </c>
      <c r="E25" s="7">
        <v>93</v>
      </c>
      <c r="F25" s="8">
        <f t="shared" si="1"/>
        <v>7.8120000000000003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8.4</v>
      </c>
      <c r="E26" s="7">
        <v>93</v>
      </c>
      <c r="F26" s="8">
        <f t="shared" si="1"/>
        <v>7.8120000000000003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0.34</v>
      </c>
      <c r="C27" s="7">
        <f t="shared" si="0"/>
        <v>255.00000000000003</v>
      </c>
      <c r="D27" s="7">
        <v>8.3000000000000007</v>
      </c>
      <c r="E27" s="7">
        <v>95</v>
      </c>
      <c r="F27" s="8">
        <f t="shared" si="1"/>
        <v>7.8850000000000016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0.33</v>
      </c>
      <c r="C28" s="7">
        <f t="shared" si="0"/>
        <v>247.5</v>
      </c>
      <c r="D28" s="7">
        <v>8.1</v>
      </c>
      <c r="E28" s="7">
        <v>96</v>
      </c>
      <c r="F28" s="8">
        <f t="shared" si="1"/>
        <v>7.7759999999999989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0.34</v>
      </c>
      <c r="C29" s="7">
        <f t="shared" si="0"/>
        <v>255.00000000000003</v>
      </c>
      <c r="D29" s="7">
        <v>8.1</v>
      </c>
      <c r="E29" s="7">
        <v>96</v>
      </c>
      <c r="F29" s="8">
        <f t="shared" si="1"/>
        <v>7.7759999999999989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0.33583333333333326</v>
      </c>
      <c r="C30" s="10">
        <f>AVERAGE(C6:C29)</f>
        <v>251.875</v>
      </c>
      <c r="D30" s="10">
        <f>AVERAGE(D6:D29)</f>
        <v>8.0374999999999996</v>
      </c>
      <c r="E30" s="10">
        <f>AVERAGE(E6:E29)</f>
        <v>95.875</v>
      </c>
      <c r="F30" s="10">
        <f>AVERAGE(F6:F29)</f>
        <v>7.7021250000000023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0.34</v>
      </c>
      <c r="C6" s="7">
        <f t="shared" ref="C6:C29" si="0">B6*750</f>
        <v>255.00000000000003</v>
      </c>
      <c r="D6" s="7">
        <v>8.1</v>
      </c>
      <c r="E6" s="7">
        <v>96</v>
      </c>
      <c r="F6" s="8">
        <f>D6*E6*0.01</f>
        <v>7.7759999999999989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8.1</v>
      </c>
      <c r="E7" s="7">
        <v>94</v>
      </c>
      <c r="F7" s="8">
        <f t="shared" ref="F7:F29" si="1">D7*E7*0.01</f>
        <v>7.6139999999999999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8.1</v>
      </c>
      <c r="E8" s="7">
        <v>94</v>
      </c>
      <c r="F8" s="8">
        <f t="shared" si="1"/>
        <v>7.6139999999999999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8.1</v>
      </c>
      <c r="E9" s="7">
        <v>94</v>
      </c>
      <c r="F9" s="8">
        <f t="shared" si="1"/>
        <v>7.6139999999999999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0.32</v>
      </c>
      <c r="C10" s="7">
        <f t="shared" si="0"/>
        <v>240</v>
      </c>
      <c r="D10" s="7">
        <v>11.3</v>
      </c>
      <c r="E10" s="7">
        <v>100</v>
      </c>
      <c r="F10" s="8">
        <f t="shared" si="1"/>
        <v>11.3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0.33</v>
      </c>
      <c r="C11" s="7">
        <f t="shared" si="0"/>
        <v>247.5</v>
      </c>
      <c r="D11" s="7">
        <v>8.6</v>
      </c>
      <c r="E11" s="7">
        <v>100</v>
      </c>
      <c r="F11" s="8">
        <f t="shared" si="1"/>
        <v>8.6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0.32</v>
      </c>
      <c r="C12" s="7">
        <f t="shared" si="0"/>
        <v>240</v>
      </c>
      <c r="D12" s="7">
        <v>7.4</v>
      </c>
      <c r="E12" s="7">
        <v>100</v>
      </c>
      <c r="F12" s="8">
        <f t="shared" si="1"/>
        <v>7.4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0.32</v>
      </c>
      <c r="C13" s="7">
        <f t="shared" si="0"/>
        <v>240</v>
      </c>
      <c r="D13" s="7">
        <v>7.1</v>
      </c>
      <c r="E13" s="7">
        <v>100</v>
      </c>
      <c r="F13" s="8">
        <f t="shared" si="1"/>
        <v>7.1000000000000005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0.32</v>
      </c>
      <c r="C14" s="7">
        <f t="shared" si="0"/>
        <v>240</v>
      </c>
      <c r="D14" s="7">
        <v>7.3</v>
      </c>
      <c r="E14" s="7">
        <v>101</v>
      </c>
      <c r="F14" s="8">
        <f t="shared" si="1"/>
        <v>7.3729999999999993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0.32</v>
      </c>
      <c r="C15" s="7">
        <f t="shared" si="0"/>
        <v>240</v>
      </c>
      <c r="D15" s="7">
        <v>7.4</v>
      </c>
      <c r="E15" s="7">
        <v>102</v>
      </c>
      <c r="F15" s="8">
        <f t="shared" si="1"/>
        <v>7.5480000000000009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0.32</v>
      </c>
      <c r="C16" s="7">
        <f t="shared" si="0"/>
        <v>240</v>
      </c>
      <c r="D16" s="7">
        <v>7.2</v>
      </c>
      <c r="E16" s="7">
        <v>101</v>
      </c>
      <c r="F16" s="8">
        <f t="shared" si="1"/>
        <v>7.2720000000000002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0.32</v>
      </c>
      <c r="C17" s="7">
        <f t="shared" si="0"/>
        <v>240</v>
      </c>
      <c r="D17" s="7">
        <v>7</v>
      </c>
      <c r="E17" s="7">
        <v>101</v>
      </c>
      <c r="F17" s="8">
        <f t="shared" si="1"/>
        <v>7.07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0.32</v>
      </c>
      <c r="C18" s="7">
        <f t="shared" si="0"/>
        <v>240</v>
      </c>
      <c r="D18" s="7">
        <v>7</v>
      </c>
      <c r="E18" s="7">
        <v>101</v>
      </c>
      <c r="F18" s="8">
        <f t="shared" si="1"/>
        <v>7.07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0.32</v>
      </c>
      <c r="C19" s="7">
        <f t="shared" si="0"/>
        <v>240</v>
      </c>
      <c r="D19" s="7">
        <v>7.2</v>
      </c>
      <c r="E19" s="7">
        <v>101</v>
      </c>
      <c r="F19" s="8">
        <f t="shared" si="1"/>
        <v>7.2720000000000002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0.32</v>
      </c>
      <c r="C20" s="7">
        <f t="shared" si="0"/>
        <v>240</v>
      </c>
      <c r="D20" s="7">
        <v>7.2</v>
      </c>
      <c r="E20" s="7">
        <v>100</v>
      </c>
      <c r="F20" s="8">
        <f t="shared" si="1"/>
        <v>7.2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0.33</v>
      </c>
      <c r="C21" s="7">
        <f t="shared" si="0"/>
        <v>247.5</v>
      </c>
      <c r="D21" s="7">
        <v>7.4</v>
      </c>
      <c r="E21" s="7">
        <v>100</v>
      </c>
      <c r="F21" s="8">
        <f t="shared" si="1"/>
        <v>7.4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0.33</v>
      </c>
      <c r="C22" s="7">
        <f t="shared" si="0"/>
        <v>247.5</v>
      </c>
      <c r="D22" s="7">
        <v>7.2</v>
      </c>
      <c r="E22" s="7">
        <v>100</v>
      </c>
      <c r="F22" s="8">
        <f t="shared" si="1"/>
        <v>7.2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0.33</v>
      </c>
      <c r="C23" s="7">
        <f t="shared" si="0"/>
        <v>247.5</v>
      </c>
      <c r="D23" s="7">
        <v>7.4</v>
      </c>
      <c r="E23" s="7">
        <v>99</v>
      </c>
      <c r="F23" s="8">
        <f t="shared" si="1"/>
        <v>7.3260000000000005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0.34</v>
      </c>
      <c r="C24" s="7">
        <f t="shared" si="0"/>
        <v>255.00000000000003</v>
      </c>
      <c r="D24" s="7">
        <v>7.2</v>
      </c>
      <c r="E24" s="7">
        <v>98</v>
      </c>
      <c r="F24" s="8">
        <f t="shared" si="1"/>
        <v>7.056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0.34</v>
      </c>
      <c r="C25" s="7">
        <f t="shared" si="0"/>
        <v>255.00000000000003</v>
      </c>
      <c r="D25" s="7">
        <v>7.4</v>
      </c>
      <c r="E25" s="7">
        <v>97</v>
      </c>
      <c r="F25" s="8">
        <f t="shared" si="1"/>
        <v>7.1780000000000008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0.34</v>
      </c>
      <c r="C26" s="7">
        <f t="shared" si="0"/>
        <v>255.00000000000003</v>
      </c>
      <c r="D26" s="7">
        <v>7.2</v>
      </c>
      <c r="E26" s="7">
        <v>97</v>
      </c>
      <c r="F26" s="8">
        <f t="shared" si="1"/>
        <v>6.984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0.33</v>
      </c>
      <c r="C27" s="7">
        <f t="shared" si="0"/>
        <v>247.5</v>
      </c>
      <c r="D27" s="7">
        <v>8.1</v>
      </c>
      <c r="E27" s="7">
        <v>99</v>
      </c>
      <c r="F27" s="8">
        <f t="shared" si="1"/>
        <v>8.0190000000000001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0.34</v>
      </c>
      <c r="C28" s="7">
        <f t="shared" si="0"/>
        <v>255.00000000000003</v>
      </c>
      <c r="D28" s="7">
        <v>7.1</v>
      </c>
      <c r="E28" s="7">
        <v>98</v>
      </c>
      <c r="F28" s="8">
        <f t="shared" si="1"/>
        <v>6.9579999999999993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0.34</v>
      </c>
      <c r="C29" s="7">
        <f t="shared" si="0"/>
        <v>255.00000000000003</v>
      </c>
      <c r="D29" s="7">
        <v>7.2</v>
      </c>
      <c r="E29" s="7">
        <v>97</v>
      </c>
      <c r="F29" s="8">
        <f t="shared" si="1"/>
        <v>6.984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0.33083333333333331</v>
      </c>
      <c r="C30" s="10">
        <f>AVERAGE(C6:C29)</f>
        <v>248.125</v>
      </c>
      <c r="D30" s="10">
        <f>AVERAGE(D6:D29)</f>
        <v>7.6374999999999993</v>
      </c>
      <c r="E30" s="10">
        <f>AVERAGE(E6:E29)</f>
        <v>98.75</v>
      </c>
      <c r="F30" s="10">
        <f>AVERAGE(F6:F29)</f>
        <v>7.5386666666666677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0.34499999999999997</v>
      </c>
      <c r="C6" s="7">
        <f t="shared" ref="C6:C29" si="0">B6*750</f>
        <v>258.75</v>
      </c>
      <c r="D6" s="7">
        <v>8.5</v>
      </c>
      <c r="E6" s="7">
        <v>97</v>
      </c>
      <c r="F6" s="8">
        <f>D6*E6*0.01</f>
        <v>8.245000000000001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0.33</v>
      </c>
      <c r="C7" s="7">
        <f t="shared" si="0"/>
        <v>247.5</v>
      </c>
      <c r="D7" s="7">
        <v>7.9</v>
      </c>
      <c r="E7" s="7">
        <v>99</v>
      </c>
      <c r="F7" s="8">
        <f t="shared" ref="F7:F29" si="1">D7*E7*0.01</f>
        <v>7.8210000000000006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7.6</v>
      </c>
      <c r="E8" s="7">
        <v>99</v>
      </c>
      <c r="F8" s="8">
        <f t="shared" si="1"/>
        <v>7.524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0.33</v>
      </c>
      <c r="C9" s="7">
        <f t="shared" si="0"/>
        <v>247.5</v>
      </c>
      <c r="D9" s="7">
        <v>6.9</v>
      </c>
      <c r="E9" s="7">
        <v>102</v>
      </c>
      <c r="F9" s="8">
        <f t="shared" si="1"/>
        <v>7.0380000000000011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0.33</v>
      </c>
      <c r="C10" s="7">
        <f t="shared" si="0"/>
        <v>247.5</v>
      </c>
      <c r="D10" s="7">
        <v>7.4</v>
      </c>
      <c r="E10" s="7">
        <v>100</v>
      </c>
      <c r="F10" s="8">
        <f t="shared" si="1"/>
        <v>7.4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0.31</v>
      </c>
      <c r="C11" s="7">
        <f t="shared" si="0"/>
        <v>232.5</v>
      </c>
      <c r="D11" s="7">
        <v>7</v>
      </c>
      <c r="E11" s="7">
        <v>99</v>
      </c>
      <c r="F11" s="8">
        <f t="shared" si="1"/>
        <v>6.93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</v>
      </c>
      <c r="C12" s="7">
        <f t="shared" si="0"/>
        <v>225</v>
      </c>
      <c r="D12" s="7">
        <v>6.7</v>
      </c>
      <c r="E12" s="7">
        <v>103</v>
      </c>
      <c r="F12" s="8">
        <f t="shared" si="1"/>
        <v>6.9010000000000007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0.31</v>
      </c>
      <c r="C13" s="7">
        <f t="shared" si="0"/>
        <v>232.5</v>
      </c>
      <c r="D13" s="7">
        <v>6.7</v>
      </c>
      <c r="E13" s="7">
        <v>106</v>
      </c>
      <c r="F13" s="8">
        <f t="shared" si="1"/>
        <v>7.1020000000000003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0.31</v>
      </c>
      <c r="C14" s="7">
        <f t="shared" si="0"/>
        <v>232.5</v>
      </c>
      <c r="D14" s="7">
        <v>6.7</v>
      </c>
      <c r="E14" s="7">
        <v>105</v>
      </c>
      <c r="F14" s="8">
        <f t="shared" si="1"/>
        <v>7.0350000000000001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0.31</v>
      </c>
      <c r="C15" s="7">
        <f t="shared" si="0"/>
        <v>232.5</v>
      </c>
      <c r="D15" s="7">
        <v>6.9</v>
      </c>
      <c r="E15" s="7">
        <v>104</v>
      </c>
      <c r="F15" s="8">
        <f t="shared" si="1"/>
        <v>7.1760000000000002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0.31</v>
      </c>
      <c r="C16" s="7">
        <f t="shared" si="0"/>
        <v>232.5</v>
      </c>
      <c r="D16" s="7">
        <v>7</v>
      </c>
      <c r="E16" s="7">
        <v>104</v>
      </c>
      <c r="F16" s="8">
        <f t="shared" si="1"/>
        <v>7.28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0.31</v>
      </c>
      <c r="C17" s="7">
        <f t="shared" si="0"/>
        <v>232.5</v>
      </c>
      <c r="D17" s="7">
        <v>7</v>
      </c>
      <c r="E17" s="7">
        <v>105</v>
      </c>
      <c r="F17" s="8">
        <f t="shared" si="1"/>
        <v>7.3500000000000005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0.31</v>
      </c>
      <c r="C18" s="7">
        <f t="shared" si="0"/>
        <v>232.5</v>
      </c>
      <c r="D18" s="7">
        <v>6.7</v>
      </c>
      <c r="E18" s="7">
        <v>103</v>
      </c>
      <c r="F18" s="8">
        <f t="shared" si="1"/>
        <v>6.9010000000000007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0.31</v>
      </c>
      <c r="C19" s="7">
        <f t="shared" si="0"/>
        <v>232.5</v>
      </c>
      <c r="D19" s="7">
        <v>6.5</v>
      </c>
      <c r="E19" s="7">
        <v>103</v>
      </c>
      <c r="F19" s="8">
        <f t="shared" si="1"/>
        <v>6.6950000000000003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0.31</v>
      </c>
      <c r="C20" s="7">
        <f t="shared" si="0"/>
        <v>232.5</v>
      </c>
      <c r="D20" s="7">
        <v>7.2</v>
      </c>
      <c r="E20" s="7">
        <v>104</v>
      </c>
      <c r="F20" s="8">
        <f t="shared" si="1"/>
        <v>7.4880000000000004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</v>
      </c>
      <c r="C21" s="7">
        <f t="shared" si="0"/>
        <v>225</v>
      </c>
      <c r="D21" s="7">
        <v>8.4</v>
      </c>
      <c r="E21" s="7">
        <v>104</v>
      </c>
      <c r="F21" s="8">
        <f t="shared" si="1"/>
        <v>8.7360000000000007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</v>
      </c>
      <c r="C22" s="7">
        <f t="shared" si="0"/>
        <v>225</v>
      </c>
      <c r="D22" s="7">
        <v>6.3</v>
      </c>
      <c r="E22" s="7">
        <v>103</v>
      </c>
      <c r="F22" s="8">
        <f t="shared" si="1"/>
        <v>6.4889999999999999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0.31</v>
      </c>
      <c r="C23" s="7">
        <f t="shared" si="0"/>
        <v>232.5</v>
      </c>
      <c r="D23" s="7">
        <v>7.3</v>
      </c>
      <c r="E23" s="7">
        <v>103</v>
      </c>
      <c r="F23" s="8">
        <f t="shared" si="1"/>
        <v>7.5190000000000001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0.31</v>
      </c>
      <c r="C24" s="7">
        <f t="shared" si="0"/>
        <v>232.5</v>
      </c>
      <c r="D24" s="7">
        <v>7.2</v>
      </c>
      <c r="E24" s="7">
        <v>102</v>
      </c>
      <c r="F24" s="8">
        <f t="shared" si="1"/>
        <v>7.3440000000000003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</v>
      </c>
      <c r="C25" s="7">
        <f t="shared" si="0"/>
        <v>225</v>
      </c>
      <c r="D25" s="7">
        <v>6.6</v>
      </c>
      <c r="E25" s="7">
        <v>104</v>
      </c>
      <c r="F25" s="8">
        <f t="shared" si="1"/>
        <v>6.8639999999999999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0.31</v>
      </c>
      <c r="C26" s="7">
        <f t="shared" si="0"/>
        <v>232.5</v>
      </c>
      <c r="D26" s="7">
        <v>8</v>
      </c>
      <c r="E26" s="7">
        <v>102</v>
      </c>
      <c r="F26" s="8">
        <f t="shared" si="1"/>
        <v>8.16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0.31</v>
      </c>
      <c r="C27" s="7">
        <f t="shared" si="0"/>
        <v>232.5</v>
      </c>
      <c r="D27" s="7">
        <v>7.4</v>
      </c>
      <c r="E27" s="7">
        <v>100</v>
      </c>
      <c r="F27" s="8">
        <f t="shared" si="1"/>
        <v>7.4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0.31</v>
      </c>
      <c r="C28" s="7">
        <f t="shared" si="0"/>
        <v>232.5</v>
      </c>
      <c r="D28" s="7">
        <v>7.6</v>
      </c>
      <c r="E28" s="7">
        <v>100</v>
      </c>
      <c r="F28" s="8">
        <f t="shared" si="1"/>
        <v>7.6000000000000005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0.31</v>
      </c>
      <c r="C29" s="7">
        <f t="shared" si="0"/>
        <v>232.5</v>
      </c>
      <c r="D29" s="7">
        <v>8.1</v>
      </c>
      <c r="E29" s="7">
        <v>99</v>
      </c>
      <c r="F29" s="8">
        <f t="shared" si="1"/>
        <v>8.0190000000000001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0.31312499999999988</v>
      </c>
      <c r="C30" s="10">
        <f>AVERAGE(C6:C29)</f>
        <v>234.84375</v>
      </c>
      <c r="D30" s="10">
        <f>AVERAGE(D6:D29)</f>
        <v>7.2333333333333334</v>
      </c>
      <c r="E30" s="10">
        <f>AVERAGE(E6:E29)</f>
        <v>102.08333333333333</v>
      </c>
      <c r="F30" s="10">
        <f>AVERAGE(F6:F29)</f>
        <v>7.3757083333333329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44246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0.32</v>
      </c>
      <c r="C6" s="7">
        <f t="shared" ref="C6:C29" si="0">B6*750</f>
        <v>240</v>
      </c>
      <c r="D6" s="7">
        <v>7.7</v>
      </c>
      <c r="E6" s="7">
        <v>97</v>
      </c>
      <c r="F6" s="8">
        <f>D6*E6*0.01</f>
        <v>7.4690000000000003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0.32</v>
      </c>
      <c r="C7" s="7">
        <f t="shared" si="0"/>
        <v>240</v>
      </c>
      <c r="D7" s="7">
        <v>8.1</v>
      </c>
      <c r="E7" s="7">
        <v>97</v>
      </c>
      <c r="F7" s="8">
        <f t="shared" ref="F7:F29" si="1">D7*E7*0.01</f>
        <v>7.8569999999999993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0.32</v>
      </c>
      <c r="C8" s="7">
        <f t="shared" si="0"/>
        <v>240</v>
      </c>
      <c r="D8" s="7">
        <v>7.8</v>
      </c>
      <c r="E8" s="7">
        <v>96</v>
      </c>
      <c r="F8" s="8">
        <f t="shared" si="1"/>
        <v>7.4879999999999995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0.31</v>
      </c>
      <c r="C9" s="7">
        <f t="shared" si="0"/>
        <v>232.5</v>
      </c>
      <c r="D9" s="7">
        <v>9.5</v>
      </c>
      <c r="E9" s="7">
        <v>98</v>
      </c>
      <c r="F9" s="8">
        <f t="shared" si="1"/>
        <v>9.31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0.31</v>
      </c>
      <c r="C10" s="7">
        <f t="shared" si="0"/>
        <v>232.5</v>
      </c>
      <c r="D10" s="7">
        <v>8.6999999999999993</v>
      </c>
      <c r="E10" s="7">
        <v>98</v>
      </c>
      <c r="F10" s="8">
        <f t="shared" si="1"/>
        <v>8.5259999999999998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0.31</v>
      </c>
      <c r="C11" s="7">
        <f t="shared" si="0"/>
        <v>232.5</v>
      </c>
      <c r="D11" s="7">
        <v>8.5</v>
      </c>
      <c r="E11" s="7">
        <v>97</v>
      </c>
      <c r="F11" s="8">
        <f t="shared" si="1"/>
        <v>8.245000000000001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0.32</v>
      </c>
      <c r="C12" s="7">
        <f t="shared" si="0"/>
        <v>240</v>
      </c>
      <c r="D12" s="7">
        <v>8.3000000000000007</v>
      </c>
      <c r="E12" s="7">
        <v>97</v>
      </c>
      <c r="F12" s="8">
        <f t="shared" si="1"/>
        <v>8.0510000000000002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0.32</v>
      </c>
      <c r="C13" s="7">
        <f t="shared" si="0"/>
        <v>240</v>
      </c>
      <c r="D13" s="7">
        <v>7.9</v>
      </c>
      <c r="E13" s="7">
        <v>96</v>
      </c>
      <c r="F13" s="8">
        <f t="shared" si="1"/>
        <v>7.5840000000000014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0.32</v>
      </c>
      <c r="C14" s="7">
        <f t="shared" si="0"/>
        <v>240</v>
      </c>
      <c r="D14" s="7">
        <v>8.6</v>
      </c>
      <c r="E14" s="7">
        <v>96</v>
      </c>
      <c r="F14" s="8">
        <f t="shared" si="1"/>
        <v>8.2559999999999985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</v>
      </c>
      <c r="C15" s="7">
        <f t="shared" si="0"/>
        <v>225</v>
      </c>
      <c r="D15" s="7">
        <v>7.7</v>
      </c>
      <c r="E15" s="7">
        <v>100</v>
      </c>
      <c r="F15" s="8">
        <f t="shared" si="1"/>
        <v>7.7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0.31</v>
      </c>
      <c r="C16" s="7">
        <f t="shared" si="0"/>
        <v>232.5</v>
      </c>
      <c r="D16" s="7">
        <v>7.8</v>
      </c>
      <c r="E16" s="7">
        <v>99</v>
      </c>
      <c r="F16" s="8">
        <f t="shared" si="1"/>
        <v>7.7219999999999995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0.31</v>
      </c>
      <c r="C17" s="7">
        <f t="shared" si="0"/>
        <v>232.5</v>
      </c>
      <c r="D17" s="7">
        <v>7.6</v>
      </c>
      <c r="E17" s="7">
        <v>98</v>
      </c>
      <c r="F17" s="8">
        <f t="shared" si="1"/>
        <v>7.4479999999999995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0.31</v>
      </c>
      <c r="C18" s="7">
        <f t="shared" si="0"/>
        <v>232.5</v>
      </c>
      <c r="D18" s="7">
        <v>7.6</v>
      </c>
      <c r="E18" s="7">
        <v>98</v>
      </c>
      <c r="F18" s="8">
        <f t="shared" si="1"/>
        <v>7.4479999999999995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0.32</v>
      </c>
      <c r="C19" s="7">
        <f t="shared" si="0"/>
        <v>240</v>
      </c>
      <c r="D19" s="7">
        <v>7.2</v>
      </c>
      <c r="E19" s="7">
        <v>97</v>
      </c>
      <c r="F19" s="8">
        <f t="shared" si="1"/>
        <v>6.984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0.32</v>
      </c>
      <c r="C20" s="7">
        <f t="shared" si="0"/>
        <v>240</v>
      </c>
      <c r="D20" s="7">
        <v>7.6</v>
      </c>
      <c r="E20" s="7">
        <v>98</v>
      </c>
      <c r="F20" s="8">
        <f t="shared" si="1"/>
        <v>7.4479999999999995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0.32</v>
      </c>
      <c r="C21" s="7">
        <f t="shared" si="0"/>
        <v>240</v>
      </c>
      <c r="D21" s="7">
        <v>7.5</v>
      </c>
      <c r="E21" s="7">
        <v>98</v>
      </c>
      <c r="F21" s="8">
        <f t="shared" si="1"/>
        <v>7.3500000000000005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0.32</v>
      </c>
      <c r="C22" s="7">
        <f t="shared" si="0"/>
        <v>240</v>
      </c>
      <c r="D22" s="7">
        <v>7.4</v>
      </c>
      <c r="E22" s="7">
        <v>98</v>
      </c>
      <c r="F22" s="8">
        <f t="shared" si="1"/>
        <v>7.2520000000000007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0.32</v>
      </c>
      <c r="C23" s="7">
        <f t="shared" si="0"/>
        <v>240</v>
      </c>
      <c r="D23" s="7">
        <v>7</v>
      </c>
      <c r="E23" s="7">
        <v>98</v>
      </c>
      <c r="F23" s="8">
        <f t="shared" si="1"/>
        <v>6.86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0.33</v>
      </c>
      <c r="C24" s="7">
        <f t="shared" si="0"/>
        <v>247.5</v>
      </c>
      <c r="D24" s="7">
        <v>7</v>
      </c>
      <c r="E24" s="7">
        <v>98</v>
      </c>
      <c r="F24" s="8">
        <f t="shared" si="1"/>
        <v>6.86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0.33</v>
      </c>
      <c r="C25" s="7">
        <f t="shared" si="0"/>
        <v>247.5</v>
      </c>
      <c r="D25" s="7">
        <v>7.2</v>
      </c>
      <c r="E25" s="7">
        <v>98</v>
      </c>
      <c r="F25" s="8">
        <f t="shared" si="1"/>
        <v>7.056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0.34</v>
      </c>
      <c r="C26" s="7">
        <f t="shared" si="0"/>
        <v>255.00000000000003</v>
      </c>
      <c r="D26" s="7">
        <v>7</v>
      </c>
      <c r="E26" s="7">
        <v>97</v>
      </c>
      <c r="F26" s="8">
        <f t="shared" si="1"/>
        <v>6.79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0.34</v>
      </c>
      <c r="C27" s="7">
        <f t="shared" si="0"/>
        <v>255.00000000000003</v>
      </c>
      <c r="D27" s="7">
        <v>7</v>
      </c>
      <c r="E27" s="7">
        <v>98</v>
      </c>
      <c r="F27" s="8">
        <f t="shared" si="1"/>
        <v>6.86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0.34</v>
      </c>
      <c r="C28" s="7">
        <f t="shared" si="0"/>
        <v>255.00000000000003</v>
      </c>
      <c r="D28" s="7">
        <v>6.5</v>
      </c>
      <c r="E28" s="7">
        <v>98</v>
      </c>
      <c r="F28" s="8">
        <f t="shared" si="1"/>
        <v>6.37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0.34</v>
      </c>
      <c r="C29" s="7">
        <f t="shared" si="0"/>
        <v>255.00000000000003</v>
      </c>
      <c r="D29" s="7">
        <v>7</v>
      </c>
      <c r="E29" s="7">
        <v>97</v>
      </c>
      <c r="F29" s="8">
        <f t="shared" si="1"/>
        <v>6.79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0.32083333333333336</v>
      </c>
      <c r="C30" s="10">
        <f>AVERAGE(C6:C29)</f>
        <v>240.625</v>
      </c>
      <c r="D30" s="10">
        <f>AVERAGE(D6:D29)</f>
        <v>7.674999999999998</v>
      </c>
      <c r="E30" s="10">
        <f>AVERAGE(E6:E29)</f>
        <v>97.583333333333329</v>
      </c>
      <c r="F30" s="10">
        <f>AVERAGE(F6:F29)</f>
        <v>7.488500000000001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44229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9</v>
      </c>
      <c r="B6" s="6">
        <v>0.28999999999999998</v>
      </c>
      <c r="C6" s="7">
        <f t="shared" ref="C6:C29" si="0">B6*750</f>
        <v>217.49999999999997</v>
      </c>
      <c r="D6" s="7">
        <v>5.2</v>
      </c>
      <c r="E6" s="7">
        <v>108</v>
      </c>
      <c r="F6" s="8">
        <f>D6*E6*0.01</f>
        <v>5.6160000000000005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0.28999999999999998</v>
      </c>
      <c r="C7" s="7">
        <f t="shared" si="0"/>
        <v>217.49999999999997</v>
      </c>
      <c r="D7" s="7">
        <v>4.5999999999999996</v>
      </c>
      <c r="E7" s="7">
        <v>108</v>
      </c>
      <c r="F7" s="8">
        <f t="shared" ref="F7:F29" si="1">D7*E7*0.01</f>
        <v>4.968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0.28999999999999998</v>
      </c>
      <c r="C8" s="7">
        <f t="shared" si="0"/>
        <v>217.49999999999997</v>
      </c>
      <c r="D8" s="7">
        <v>4.8</v>
      </c>
      <c r="E8" s="7">
        <v>109</v>
      </c>
      <c r="F8" s="8">
        <f t="shared" si="1"/>
        <v>5.2319999999999993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0.28999999999999998</v>
      </c>
      <c r="C9" s="7">
        <f t="shared" si="0"/>
        <v>217.49999999999997</v>
      </c>
      <c r="D9" s="7">
        <v>4.5</v>
      </c>
      <c r="E9" s="7">
        <v>108</v>
      </c>
      <c r="F9" s="8">
        <f t="shared" si="1"/>
        <v>4.8600000000000003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0.28999999999999998</v>
      </c>
      <c r="C10" s="7">
        <f t="shared" si="0"/>
        <v>217.49999999999997</v>
      </c>
      <c r="D10" s="7">
        <v>5.4</v>
      </c>
      <c r="E10" s="7">
        <v>108</v>
      </c>
      <c r="F10" s="8">
        <f t="shared" si="1"/>
        <v>5.8320000000000007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0.28999999999999998</v>
      </c>
      <c r="C11" s="7">
        <f t="shared" si="0"/>
        <v>217.49999999999997</v>
      </c>
      <c r="D11" s="7">
        <v>4.9000000000000004</v>
      </c>
      <c r="E11" s="7">
        <v>107</v>
      </c>
      <c r="F11" s="8">
        <f t="shared" si="1"/>
        <v>5.2430000000000012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0.28999999999999998</v>
      </c>
      <c r="C12" s="7">
        <f t="shared" si="0"/>
        <v>217.49999999999997</v>
      </c>
      <c r="D12" s="7">
        <v>5.6</v>
      </c>
      <c r="E12" s="7">
        <v>107</v>
      </c>
      <c r="F12" s="8">
        <f t="shared" si="1"/>
        <v>5.9919999999999991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0.28999999999999998</v>
      </c>
      <c r="C13" s="7">
        <f t="shared" si="0"/>
        <v>217.49999999999997</v>
      </c>
      <c r="D13" s="7">
        <v>5.3</v>
      </c>
      <c r="E13" s="7">
        <v>107</v>
      </c>
      <c r="F13" s="8">
        <f t="shared" si="1"/>
        <v>5.6710000000000003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0.28999999999999998</v>
      </c>
      <c r="C14" s="7">
        <f t="shared" si="0"/>
        <v>217.49999999999997</v>
      </c>
      <c r="D14" s="7">
        <v>5.6</v>
      </c>
      <c r="E14" s="7">
        <v>108</v>
      </c>
      <c r="F14" s="8">
        <f t="shared" si="1"/>
        <v>6.048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0.28999999999999998</v>
      </c>
      <c r="C15" s="7">
        <f t="shared" si="0"/>
        <v>217.49999999999997</v>
      </c>
      <c r="D15" s="7">
        <v>5.6</v>
      </c>
      <c r="E15" s="7">
        <v>108</v>
      </c>
      <c r="F15" s="8">
        <f t="shared" si="1"/>
        <v>6.048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0.28999999999999998</v>
      </c>
      <c r="C16" s="7">
        <f t="shared" si="0"/>
        <v>217.49999999999997</v>
      </c>
      <c r="D16" s="7">
        <v>5.2</v>
      </c>
      <c r="E16" s="7">
        <v>108</v>
      </c>
      <c r="F16" s="8">
        <f t="shared" si="1"/>
        <v>5.6160000000000005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5.6</v>
      </c>
      <c r="E17" s="7">
        <v>107</v>
      </c>
      <c r="F17" s="8">
        <f t="shared" si="1"/>
        <v>5.9919999999999991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0.28999999999999998</v>
      </c>
      <c r="C18" s="7">
        <f t="shared" si="0"/>
        <v>217.49999999999997</v>
      </c>
      <c r="D18" s="7">
        <v>5.4</v>
      </c>
      <c r="E18" s="7">
        <v>107</v>
      </c>
      <c r="F18" s="8">
        <f t="shared" si="1"/>
        <v>5.7780000000000005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5.4</v>
      </c>
      <c r="E19" s="7">
        <v>108</v>
      </c>
      <c r="F19" s="8">
        <f t="shared" si="1"/>
        <v>5.8320000000000007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5.6</v>
      </c>
      <c r="E20" s="7">
        <v>107</v>
      </c>
      <c r="F20" s="8">
        <f t="shared" si="1"/>
        <v>5.9919999999999991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</v>
      </c>
      <c r="C21" s="7">
        <f t="shared" si="0"/>
        <v>225</v>
      </c>
      <c r="D21" s="7">
        <v>5.3</v>
      </c>
      <c r="E21" s="7">
        <v>107</v>
      </c>
      <c r="F21" s="8">
        <f t="shared" si="1"/>
        <v>5.6710000000000003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0.31</v>
      </c>
      <c r="C22" s="7">
        <f t="shared" si="0"/>
        <v>232.5</v>
      </c>
      <c r="D22" s="7">
        <v>5.3</v>
      </c>
      <c r="E22" s="7">
        <v>105</v>
      </c>
      <c r="F22" s="8">
        <f t="shared" si="1"/>
        <v>5.5650000000000004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5.7</v>
      </c>
      <c r="E23" s="7">
        <v>107</v>
      </c>
      <c r="F23" s="8">
        <f t="shared" si="1"/>
        <v>6.0990000000000002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0.28999999999999998</v>
      </c>
      <c r="C24" s="7">
        <f t="shared" si="0"/>
        <v>217.49999999999997</v>
      </c>
      <c r="D24" s="7">
        <v>5.6</v>
      </c>
      <c r="E24" s="7">
        <v>107</v>
      </c>
      <c r="F24" s="8">
        <f t="shared" si="1"/>
        <v>5.9919999999999991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0.28999999999999998</v>
      </c>
      <c r="C25" s="7">
        <f t="shared" si="0"/>
        <v>217.49999999999997</v>
      </c>
      <c r="D25" s="7">
        <v>5.6</v>
      </c>
      <c r="E25" s="7">
        <v>108</v>
      </c>
      <c r="F25" s="8">
        <f t="shared" si="1"/>
        <v>6.048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0.28999999999999998</v>
      </c>
      <c r="C26" s="7">
        <f t="shared" si="0"/>
        <v>217.49999999999997</v>
      </c>
      <c r="D26" s="7">
        <v>5.9</v>
      </c>
      <c r="E26" s="7">
        <v>108</v>
      </c>
      <c r="F26" s="8">
        <f t="shared" si="1"/>
        <v>6.3720000000000008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0.28999999999999998</v>
      </c>
      <c r="C27" s="7">
        <f t="shared" si="0"/>
        <v>217.49999999999997</v>
      </c>
      <c r="D27" s="7">
        <v>6.1</v>
      </c>
      <c r="E27" s="7">
        <v>109</v>
      </c>
      <c r="F27" s="8">
        <f t="shared" si="1"/>
        <v>6.649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5.6</v>
      </c>
      <c r="E28" s="7">
        <v>109</v>
      </c>
      <c r="F28" s="8">
        <f t="shared" si="1"/>
        <v>6.1040000000000001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5.6</v>
      </c>
      <c r="E29" s="7">
        <v>109</v>
      </c>
      <c r="F29" s="8">
        <f t="shared" si="1"/>
        <v>6.1040000000000001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0.29041666666666666</v>
      </c>
      <c r="C30" s="10">
        <f>AVERAGE(C6:C29)</f>
        <v>217.81249999999997</v>
      </c>
      <c r="D30" s="10">
        <f>AVERAGE(D6:D29)</f>
        <v>5.3916666666666657</v>
      </c>
      <c r="E30" s="10">
        <f>AVERAGE(E6:E29)</f>
        <v>107.66666666666667</v>
      </c>
      <c r="F30" s="10">
        <f>AVERAGE(F6:F29)</f>
        <v>5.8051666666666684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44247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0.34</v>
      </c>
      <c r="C6" s="7">
        <f t="shared" ref="C6:C29" si="0">B6*750</f>
        <v>255.00000000000003</v>
      </c>
      <c r="D6" s="7">
        <v>7</v>
      </c>
      <c r="E6" s="7">
        <v>97</v>
      </c>
      <c r="F6" s="8">
        <f>D6*E6*0.01</f>
        <v>6.79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0.34</v>
      </c>
      <c r="C7" s="7">
        <f t="shared" si="0"/>
        <v>255.00000000000003</v>
      </c>
      <c r="D7" s="7">
        <v>6.7</v>
      </c>
      <c r="E7" s="7">
        <v>97</v>
      </c>
      <c r="F7" s="8">
        <f t="shared" ref="F7:F29" si="1">D7*E7*0.01</f>
        <v>6.4989999999999997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7.3</v>
      </c>
      <c r="E8" s="7">
        <v>99</v>
      </c>
      <c r="F8" s="8">
        <f t="shared" si="1"/>
        <v>7.2269999999999994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0.32</v>
      </c>
      <c r="C9" s="7">
        <f t="shared" si="0"/>
        <v>240</v>
      </c>
      <c r="D9" s="7">
        <v>12.4</v>
      </c>
      <c r="E9" s="7">
        <v>102</v>
      </c>
      <c r="F9" s="8">
        <f t="shared" si="1"/>
        <v>12.648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0.32</v>
      </c>
      <c r="C10" s="7">
        <f t="shared" si="0"/>
        <v>240</v>
      </c>
      <c r="D10" s="7">
        <v>7</v>
      </c>
      <c r="E10" s="7">
        <v>102</v>
      </c>
      <c r="F10" s="8">
        <f t="shared" si="1"/>
        <v>7.1400000000000006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0.43</v>
      </c>
      <c r="C11" s="7">
        <f t="shared" si="0"/>
        <v>322.5</v>
      </c>
      <c r="D11" s="7">
        <v>5.6</v>
      </c>
      <c r="E11" s="7">
        <v>83</v>
      </c>
      <c r="F11" s="8">
        <f t="shared" si="1"/>
        <v>4.6479999999999997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0.32</v>
      </c>
      <c r="C12" s="7">
        <f t="shared" si="0"/>
        <v>240</v>
      </c>
      <c r="D12" s="7">
        <v>7</v>
      </c>
      <c r="E12" s="7">
        <v>102</v>
      </c>
      <c r="F12" s="8">
        <f t="shared" si="1"/>
        <v>7.1400000000000006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0.32</v>
      </c>
      <c r="C13" s="7">
        <f t="shared" si="0"/>
        <v>240</v>
      </c>
      <c r="D13" s="7">
        <v>6.6</v>
      </c>
      <c r="E13" s="7">
        <v>102</v>
      </c>
      <c r="F13" s="8">
        <f t="shared" si="1"/>
        <v>6.7319999999999993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0.32</v>
      </c>
      <c r="C14" s="7">
        <f t="shared" si="0"/>
        <v>240</v>
      </c>
      <c r="D14" s="7">
        <v>8.3000000000000007</v>
      </c>
      <c r="E14" s="7">
        <v>101</v>
      </c>
      <c r="F14" s="8">
        <f t="shared" si="1"/>
        <v>8.3830000000000009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0.32</v>
      </c>
      <c r="C15" s="7">
        <f t="shared" si="0"/>
        <v>240</v>
      </c>
      <c r="D15" s="7">
        <v>7.1</v>
      </c>
      <c r="E15" s="7">
        <v>102</v>
      </c>
      <c r="F15" s="8">
        <f t="shared" si="1"/>
        <v>7.2419999999999991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0.32</v>
      </c>
      <c r="C16" s="7">
        <f t="shared" si="0"/>
        <v>240</v>
      </c>
      <c r="D16" s="7">
        <v>7.2</v>
      </c>
      <c r="E16" s="7">
        <v>102</v>
      </c>
      <c r="F16" s="8">
        <f t="shared" si="1"/>
        <v>7.3440000000000003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0.32</v>
      </c>
      <c r="C17" s="7">
        <f t="shared" si="0"/>
        <v>240</v>
      </c>
      <c r="D17" s="7">
        <v>6.9</v>
      </c>
      <c r="E17" s="7">
        <v>103</v>
      </c>
      <c r="F17" s="8">
        <f t="shared" si="1"/>
        <v>7.1070000000000002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0.32</v>
      </c>
      <c r="C18" s="7">
        <f t="shared" si="0"/>
        <v>240</v>
      </c>
      <c r="D18" s="7">
        <v>7.6</v>
      </c>
      <c r="E18" s="7">
        <v>103</v>
      </c>
      <c r="F18" s="8">
        <f t="shared" si="1"/>
        <v>7.8279999999999994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0.32</v>
      </c>
      <c r="C19" s="7">
        <f t="shared" si="0"/>
        <v>240</v>
      </c>
      <c r="D19" s="7">
        <v>7.2</v>
      </c>
      <c r="E19" s="7">
        <v>103</v>
      </c>
      <c r="F19" s="8">
        <f t="shared" si="1"/>
        <v>7.4160000000000004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0.32</v>
      </c>
      <c r="C20" s="7">
        <f t="shared" si="0"/>
        <v>240</v>
      </c>
      <c r="D20" s="7">
        <v>7</v>
      </c>
      <c r="E20" s="7">
        <v>102</v>
      </c>
      <c r="F20" s="8">
        <f t="shared" si="1"/>
        <v>7.1400000000000006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0.32</v>
      </c>
      <c r="C21" s="7">
        <f t="shared" si="0"/>
        <v>240</v>
      </c>
      <c r="D21" s="7">
        <v>6.8</v>
      </c>
      <c r="E21" s="7">
        <v>102</v>
      </c>
      <c r="F21" s="8">
        <f t="shared" si="1"/>
        <v>6.9359999999999999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0.33</v>
      </c>
      <c r="C22" s="7">
        <f t="shared" si="0"/>
        <v>247.5</v>
      </c>
      <c r="D22" s="7">
        <v>6.8</v>
      </c>
      <c r="E22" s="7">
        <v>101</v>
      </c>
      <c r="F22" s="8">
        <f t="shared" si="1"/>
        <v>6.8679999999999994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0.33</v>
      </c>
      <c r="C23" s="7">
        <f t="shared" si="0"/>
        <v>247.5</v>
      </c>
      <c r="D23" s="7">
        <v>7.1</v>
      </c>
      <c r="E23" s="7">
        <v>101</v>
      </c>
      <c r="F23" s="8">
        <f t="shared" si="1"/>
        <v>7.1709999999999994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0.33</v>
      </c>
      <c r="C24" s="7">
        <f t="shared" si="0"/>
        <v>247.5</v>
      </c>
      <c r="D24" s="7">
        <v>6.8</v>
      </c>
      <c r="E24" s="7">
        <v>100</v>
      </c>
      <c r="F24" s="8">
        <f t="shared" si="1"/>
        <v>6.8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0.34</v>
      </c>
      <c r="C25" s="7">
        <f t="shared" si="0"/>
        <v>255.00000000000003</v>
      </c>
      <c r="D25" s="7">
        <v>7.2</v>
      </c>
      <c r="E25" s="7">
        <v>99</v>
      </c>
      <c r="F25" s="8">
        <f t="shared" si="1"/>
        <v>7.128000000000001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0.34</v>
      </c>
      <c r="C26" s="7">
        <f t="shared" si="0"/>
        <v>255.00000000000003</v>
      </c>
      <c r="D26" s="7">
        <v>6.9</v>
      </c>
      <c r="E26" s="7">
        <v>99</v>
      </c>
      <c r="F26" s="8">
        <f t="shared" si="1"/>
        <v>6.8310000000000004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0.34</v>
      </c>
      <c r="C27" s="7">
        <f t="shared" si="0"/>
        <v>255.00000000000003</v>
      </c>
      <c r="D27" s="7">
        <v>6.9</v>
      </c>
      <c r="E27" s="7">
        <v>99</v>
      </c>
      <c r="F27" s="8">
        <f t="shared" si="1"/>
        <v>6.8310000000000004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0.34</v>
      </c>
      <c r="C28" s="7">
        <f t="shared" si="0"/>
        <v>255.00000000000003</v>
      </c>
      <c r="D28" s="7">
        <v>7.1</v>
      </c>
      <c r="E28" s="7">
        <v>99</v>
      </c>
      <c r="F28" s="8">
        <f t="shared" si="1"/>
        <v>7.0289999999999999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0.34</v>
      </c>
      <c r="C29" s="7">
        <f t="shared" si="0"/>
        <v>255.00000000000003</v>
      </c>
      <c r="D29" s="7">
        <v>7.1</v>
      </c>
      <c r="E29" s="7">
        <v>98</v>
      </c>
      <c r="F29" s="8">
        <f t="shared" si="1"/>
        <v>6.9579999999999993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0.33208333333333334</v>
      </c>
      <c r="C30" s="10">
        <f>AVERAGE(C6:C29)</f>
        <v>249.0625</v>
      </c>
      <c r="D30" s="10">
        <f>AVERAGE(D6:D29)</f>
        <v>7.2333333333333334</v>
      </c>
      <c r="E30" s="10">
        <f>AVERAGE(E6:E29)</f>
        <v>99.916666666666671</v>
      </c>
      <c r="F30" s="10">
        <f>AVERAGE(F6:F29)</f>
        <v>7.2431666666666663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44248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0.34</v>
      </c>
      <c r="C6" s="7">
        <f t="shared" ref="C6:C29" si="0">B6*750</f>
        <v>255.00000000000003</v>
      </c>
      <c r="D6" s="7">
        <v>7.6</v>
      </c>
      <c r="E6" s="7">
        <v>98</v>
      </c>
      <c r="F6" s="8">
        <f>D6*E6*0.01</f>
        <v>7.4479999999999995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7</v>
      </c>
      <c r="E7" s="7">
        <v>96</v>
      </c>
      <c r="F7" s="8">
        <f t="shared" ref="F7:F29" si="1">D7*E7*0.01</f>
        <v>6.72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7.2</v>
      </c>
      <c r="E8" s="7">
        <v>97</v>
      </c>
      <c r="F8" s="8">
        <f t="shared" si="1"/>
        <v>6.984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0.33</v>
      </c>
      <c r="C9" s="7">
        <f t="shared" si="0"/>
        <v>247.5</v>
      </c>
      <c r="D9" s="7">
        <v>7.4</v>
      </c>
      <c r="E9" s="7">
        <v>100</v>
      </c>
      <c r="F9" s="8">
        <f t="shared" si="1"/>
        <v>7.4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4.7</v>
      </c>
      <c r="E10" s="7">
        <v>76</v>
      </c>
      <c r="F10" s="8">
        <f t="shared" si="1"/>
        <v>3.5720000000000001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0.33</v>
      </c>
      <c r="C11" s="7">
        <f t="shared" si="0"/>
        <v>247.5</v>
      </c>
      <c r="D11" s="7">
        <v>7.3</v>
      </c>
      <c r="E11" s="7">
        <v>101</v>
      </c>
      <c r="F11" s="8">
        <f t="shared" si="1"/>
        <v>7.3729999999999993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0.33</v>
      </c>
      <c r="C12" s="7">
        <f t="shared" si="0"/>
        <v>247.5</v>
      </c>
      <c r="D12" s="7">
        <v>6.3</v>
      </c>
      <c r="E12" s="7">
        <v>100</v>
      </c>
      <c r="F12" s="8">
        <f t="shared" si="1"/>
        <v>6.3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0.33</v>
      </c>
      <c r="C13" s="7">
        <f t="shared" si="0"/>
        <v>247.5</v>
      </c>
      <c r="D13" s="7">
        <v>6.7</v>
      </c>
      <c r="E13" s="7">
        <v>100</v>
      </c>
      <c r="F13" s="8">
        <f t="shared" si="1"/>
        <v>6.7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0.33</v>
      </c>
      <c r="C14" s="7">
        <f t="shared" si="0"/>
        <v>247.5</v>
      </c>
      <c r="D14" s="7">
        <v>6.7</v>
      </c>
      <c r="E14" s="7">
        <v>99</v>
      </c>
      <c r="F14" s="8">
        <f t="shared" si="1"/>
        <v>6.6330000000000009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0.33</v>
      </c>
      <c r="C15" s="7">
        <f t="shared" si="0"/>
        <v>247.5</v>
      </c>
      <c r="D15" s="7">
        <v>6.4</v>
      </c>
      <c r="E15" s="7">
        <v>99</v>
      </c>
      <c r="F15" s="8">
        <f t="shared" si="1"/>
        <v>6.3360000000000003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0.33</v>
      </c>
      <c r="C16" s="7">
        <f t="shared" si="0"/>
        <v>247.5</v>
      </c>
      <c r="D16" s="7">
        <v>6.7</v>
      </c>
      <c r="E16" s="7">
        <v>99</v>
      </c>
      <c r="F16" s="8">
        <f t="shared" si="1"/>
        <v>6.6330000000000009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0.33</v>
      </c>
      <c r="C17" s="7">
        <f t="shared" si="0"/>
        <v>247.5</v>
      </c>
      <c r="D17" s="7">
        <v>6.2</v>
      </c>
      <c r="E17" s="7">
        <v>99</v>
      </c>
      <c r="F17" s="8">
        <f t="shared" si="1"/>
        <v>6.1380000000000008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0.33</v>
      </c>
      <c r="C18" s="7">
        <f t="shared" si="0"/>
        <v>247.5</v>
      </c>
      <c r="D18" s="7">
        <v>8.1999999999999993</v>
      </c>
      <c r="E18" s="7">
        <v>99</v>
      </c>
      <c r="F18" s="8">
        <f t="shared" si="1"/>
        <v>8.1180000000000003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0.33</v>
      </c>
      <c r="C19" s="7">
        <f t="shared" si="0"/>
        <v>247.5</v>
      </c>
      <c r="D19" s="7">
        <v>8</v>
      </c>
      <c r="E19" s="7">
        <v>99</v>
      </c>
      <c r="F19" s="8">
        <f t="shared" si="1"/>
        <v>7.92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0.34</v>
      </c>
      <c r="C20" s="7">
        <f t="shared" si="0"/>
        <v>255.00000000000003</v>
      </c>
      <c r="D20" s="7">
        <v>6.4</v>
      </c>
      <c r="E20" s="7">
        <v>97</v>
      </c>
      <c r="F20" s="8">
        <f t="shared" si="1"/>
        <v>6.2080000000000011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0.34</v>
      </c>
      <c r="C21" s="7">
        <f t="shared" si="0"/>
        <v>255.00000000000003</v>
      </c>
      <c r="D21" s="7">
        <v>6.7</v>
      </c>
      <c r="E21" s="7">
        <v>98</v>
      </c>
      <c r="F21" s="8">
        <f t="shared" si="1"/>
        <v>6.5660000000000007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8</v>
      </c>
      <c r="E22" s="7">
        <v>97</v>
      </c>
      <c r="F22" s="8">
        <f t="shared" si="1"/>
        <v>7.76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0.33</v>
      </c>
      <c r="C23" s="7">
        <f t="shared" si="0"/>
        <v>247.5</v>
      </c>
      <c r="D23" s="7">
        <v>8.1999999999999993</v>
      </c>
      <c r="E23" s="7">
        <v>98</v>
      </c>
      <c r="F23" s="8">
        <f t="shared" si="1"/>
        <v>8.0359999999999996</v>
      </c>
      <c r="H23" s="12">
        <v>44248</v>
      </c>
      <c r="I23" s="10">
        <v>0.3</v>
      </c>
      <c r="J23" s="10">
        <v>253.1</v>
      </c>
      <c r="K23" s="10">
        <v>7.3</v>
      </c>
      <c r="L23" s="10">
        <v>97.9</v>
      </c>
      <c r="M23" s="10">
        <v>7.1</v>
      </c>
    </row>
    <row r="24" spans="1:13">
      <c r="A24" s="7" t="s">
        <v>27</v>
      </c>
      <c r="B24" s="6">
        <v>0.33</v>
      </c>
      <c r="C24" s="7">
        <f t="shared" si="0"/>
        <v>247.5</v>
      </c>
      <c r="D24" s="7">
        <v>8.3000000000000007</v>
      </c>
      <c r="E24" s="7">
        <v>99</v>
      </c>
      <c r="F24" s="8">
        <f t="shared" si="1"/>
        <v>8.2170000000000005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0.32</v>
      </c>
      <c r="C25" s="7">
        <f t="shared" si="0"/>
        <v>240</v>
      </c>
      <c r="D25" s="7">
        <v>7.7</v>
      </c>
      <c r="E25" s="7">
        <v>100</v>
      </c>
      <c r="F25" s="8">
        <f t="shared" si="1"/>
        <v>7.7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0.33</v>
      </c>
      <c r="C26" s="7">
        <f t="shared" si="0"/>
        <v>247.5</v>
      </c>
      <c r="D26" s="7">
        <v>7.9</v>
      </c>
      <c r="E26" s="7">
        <v>100</v>
      </c>
      <c r="F26" s="8">
        <f t="shared" si="1"/>
        <v>7.9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0.33</v>
      </c>
      <c r="C27" s="7">
        <f t="shared" si="0"/>
        <v>247.5</v>
      </c>
      <c r="D27" s="7">
        <v>7.8</v>
      </c>
      <c r="E27" s="7">
        <v>99</v>
      </c>
      <c r="F27" s="8">
        <f t="shared" si="1"/>
        <v>7.7219999999999995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0.33</v>
      </c>
      <c r="C28" s="7">
        <f t="shared" si="0"/>
        <v>247.5</v>
      </c>
      <c r="D28" s="7">
        <v>8.5</v>
      </c>
      <c r="E28" s="7">
        <v>100</v>
      </c>
      <c r="F28" s="8">
        <f t="shared" si="1"/>
        <v>8.5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0.33</v>
      </c>
      <c r="C29" s="7">
        <f t="shared" si="0"/>
        <v>247.5</v>
      </c>
      <c r="D29" s="7">
        <v>8.4</v>
      </c>
      <c r="E29" s="7">
        <v>99</v>
      </c>
      <c r="F29" s="8">
        <f t="shared" si="1"/>
        <v>8.3160000000000007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0.33749999999999997</v>
      </c>
      <c r="C30" s="10">
        <f>AVERAGE(C6:C29)</f>
        <v>253.125</v>
      </c>
      <c r="D30" s="10">
        <f>AVERAGE(D6:D29)</f>
        <v>7.262500000000002</v>
      </c>
      <c r="E30" s="10">
        <f>AVERAGE(E6:E29)</f>
        <v>97.875</v>
      </c>
      <c r="F30" s="10">
        <f>AVERAGE(F6:F29)</f>
        <v>7.1333333333333337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44249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0.33</v>
      </c>
      <c r="C6" s="7">
        <f t="shared" ref="C6:C29" si="0">B6*750</f>
        <v>247.5</v>
      </c>
      <c r="D6" s="7">
        <v>8.3000000000000007</v>
      </c>
      <c r="E6" s="7">
        <v>99</v>
      </c>
      <c r="F6" s="8">
        <f>D6*E6*0.01</f>
        <v>8.2170000000000005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0.34</v>
      </c>
      <c r="C7" s="7">
        <f t="shared" si="0"/>
        <v>255.00000000000003</v>
      </c>
      <c r="D7" s="7">
        <v>8.5</v>
      </c>
      <c r="E7" s="7">
        <v>98</v>
      </c>
      <c r="F7" s="8">
        <f t="shared" ref="F7:F29" si="1">D7*E7*0.01</f>
        <v>8.33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0.34</v>
      </c>
      <c r="C8" s="7">
        <f t="shared" si="0"/>
        <v>255.00000000000003</v>
      </c>
      <c r="D8" s="7">
        <v>8.1</v>
      </c>
      <c r="E8" s="7">
        <v>98</v>
      </c>
      <c r="F8" s="8">
        <f t="shared" si="1"/>
        <v>7.9379999999999997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0.34</v>
      </c>
      <c r="C9" s="7">
        <f t="shared" si="0"/>
        <v>255.00000000000003</v>
      </c>
      <c r="D9" s="7">
        <v>8.3000000000000007</v>
      </c>
      <c r="E9" s="7">
        <v>98</v>
      </c>
      <c r="F9" s="8">
        <f t="shared" si="1"/>
        <v>8.1340000000000003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0.34</v>
      </c>
      <c r="C10" s="7">
        <f t="shared" si="0"/>
        <v>255.00000000000003</v>
      </c>
      <c r="D10" s="7">
        <v>8.1</v>
      </c>
      <c r="E10" s="7">
        <v>100</v>
      </c>
      <c r="F10" s="8">
        <f t="shared" si="1"/>
        <v>8.1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0.33</v>
      </c>
      <c r="C11" s="7">
        <f t="shared" si="0"/>
        <v>247.5</v>
      </c>
      <c r="D11" s="7">
        <v>8.1999999999999993</v>
      </c>
      <c r="E11" s="7">
        <v>100</v>
      </c>
      <c r="F11" s="8">
        <f t="shared" si="1"/>
        <v>8.1999999999999993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0.33</v>
      </c>
      <c r="C12" s="7">
        <f t="shared" si="0"/>
        <v>247.5</v>
      </c>
      <c r="D12" s="7">
        <v>8.6999999999999993</v>
      </c>
      <c r="E12" s="7">
        <v>100</v>
      </c>
      <c r="F12" s="8">
        <f t="shared" si="1"/>
        <v>8.6999999999999993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0.33</v>
      </c>
      <c r="C13" s="7">
        <f t="shared" si="0"/>
        <v>247.5</v>
      </c>
      <c r="D13" s="7">
        <v>8.6</v>
      </c>
      <c r="E13" s="7">
        <v>99</v>
      </c>
      <c r="F13" s="8">
        <f t="shared" si="1"/>
        <v>8.5139999999999993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0.33</v>
      </c>
      <c r="C14" s="7">
        <f t="shared" si="0"/>
        <v>247.5</v>
      </c>
      <c r="D14" s="7">
        <v>9.3000000000000007</v>
      </c>
      <c r="E14" s="7">
        <v>97</v>
      </c>
      <c r="F14" s="8">
        <f t="shared" si="1"/>
        <v>9.0210000000000008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0.34</v>
      </c>
      <c r="C15" s="7">
        <f t="shared" si="0"/>
        <v>255.00000000000003</v>
      </c>
      <c r="D15" s="7">
        <v>8.1</v>
      </c>
      <c r="E15" s="7">
        <v>99</v>
      </c>
      <c r="F15" s="8">
        <f t="shared" si="1"/>
        <v>8.0190000000000001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0.33</v>
      </c>
      <c r="C16" s="7">
        <f t="shared" si="0"/>
        <v>247.5</v>
      </c>
      <c r="D16" s="7">
        <v>8.5</v>
      </c>
      <c r="E16" s="7">
        <v>98</v>
      </c>
      <c r="F16" s="8">
        <f t="shared" si="1"/>
        <v>8.33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0.33</v>
      </c>
      <c r="C17" s="7">
        <f t="shared" si="0"/>
        <v>247.5</v>
      </c>
      <c r="D17" s="7">
        <v>8.1999999999999993</v>
      </c>
      <c r="E17" s="7">
        <v>97</v>
      </c>
      <c r="F17" s="8">
        <f t="shared" si="1"/>
        <v>7.9539999999999997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0.34</v>
      </c>
      <c r="C18" s="7">
        <f t="shared" si="0"/>
        <v>255.00000000000003</v>
      </c>
      <c r="D18" s="7">
        <v>8.5</v>
      </c>
      <c r="E18" s="7">
        <v>97</v>
      </c>
      <c r="F18" s="8">
        <f t="shared" si="1"/>
        <v>8.245000000000001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7.8</v>
      </c>
      <c r="E19" s="7">
        <v>97</v>
      </c>
      <c r="F19" s="8">
        <f t="shared" si="1"/>
        <v>7.5660000000000007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8.1</v>
      </c>
      <c r="E20" s="7">
        <v>97</v>
      </c>
      <c r="F20" s="8">
        <f t="shared" si="1"/>
        <v>7.8569999999999993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8.4</v>
      </c>
      <c r="E21" s="7">
        <v>97</v>
      </c>
      <c r="F21" s="8">
        <f t="shared" si="1"/>
        <v>8.1480000000000015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8.1</v>
      </c>
      <c r="E22" s="7">
        <v>96</v>
      </c>
      <c r="F22" s="8">
        <f t="shared" si="1"/>
        <v>7.7759999999999989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0.36</v>
      </c>
      <c r="C23" s="7">
        <f t="shared" si="0"/>
        <v>270</v>
      </c>
      <c r="D23" s="7">
        <v>8.8000000000000007</v>
      </c>
      <c r="E23" s="7">
        <v>95</v>
      </c>
      <c r="F23" s="8">
        <f t="shared" si="1"/>
        <v>8.3600000000000012</v>
      </c>
      <c r="H23" s="12">
        <v>44248</v>
      </c>
      <c r="I23" s="10">
        <v>0.3</v>
      </c>
      <c r="J23" s="10">
        <v>253.1</v>
      </c>
      <c r="K23" s="10">
        <v>7.3</v>
      </c>
      <c r="L23" s="10">
        <v>97.9</v>
      </c>
      <c r="M23" s="10">
        <v>7.1</v>
      </c>
    </row>
    <row r="24" spans="1:13">
      <c r="A24" s="7" t="s">
        <v>27</v>
      </c>
      <c r="B24" s="6">
        <v>0.36</v>
      </c>
      <c r="C24" s="7">
        <f t="shared" si="0"/>
        <v>270</v>
      </c>
      <c r="D24" s="7">
        <v>8.1999999999999993</v>
      </c>
      <c r="E24" s="7">
        <v>95</v>
      </c>
      <c r="F24" s="8">
        <f t="shared" si="1"/>
        <v>7.7899999999999991</v>
      </c>
      <c r="H24" s="12">
        <v>44249</v>
      </c>
      <c r="I24" s="10">
        <v>0.3</v>
      </c>
      <c r="J24" s="10">
        <v>258.39999999999998</v>
      </c>
      <c r="K24" s="10">
        <v>8.3000000000000007</v>
      </c>
      <c r="L24" s="10">
        <v>96.9</v>
      </c>
      <c r="M24" s="10">
        <v>8</v>
      </c>
    </row>
    <row r="25" spans="1:13">
      <c r="A25" s="7" t="s">
        <v>28</v>
      </c>
      <c r="B25" s="6">
        <v>0.36</v>
      </c>
      <c r="C25" s="7">
        <f t="shared" si="0"/>
        <v>270</v>
      </c>
      <c r="D25" s="7">
        <v>8</v>
      </c>
      <c r="E25" s="7">
        <v>95</v>
      </c>
      <c r="F25" s="8">
        <f t="shared" si="1"/>
        <v>7.6000000000000005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0.36</v>
      </c>
      <c r="C26" s="7">
        <f t="shared" si="0"/>
        <v>270</v>
      </c>
      <c r="D26" s="7">
        <v>8.4</v>
      </c>
      <c r="E26" s="7">
        <v>95</v>
      </c>
      <c r="F26" s="8">
        <f t="shared" si="1"/>
        <v>7.98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0.36</v>
      </c>
      <c r="C27" s="7">
        <f t="shared" si="0"/>
        <v>270</v>
      </c>
      <c r="D27" s="7">
        <v>7</v>
      </c>
      <c r="E27" s="7">
        <v>93</v>
      </c>
      <c r="F27" s="8">
        <f t="shared" si="1"/>
        <v>6.51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0.36</v>
      </c>
      <c r="C28" s="7">
        <f t="shared" si="0"/>
        <v>270</v>
      </c>
      <c r="D28" s="7">
        <v>8.1</v>
      </c>
      <c r="E28" s="7">
        <v>92</v>
      </c>
      <c r="F28" s="8">
        <f t="shared" si="1"/>
        <v>7.4519999999999991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0.36</v>
      </c>
      <c r="C29" s="7">
        <f t="shared" si="0"/>
        <v>270</v>
      </c>
      <c r="D29" s="7">
        <v>8.4</v>
      </c>
      <c r="E29" s="7">
        <v>93</v>
      </c>
      <c r="F29" s="8">
        <f t="shared" si="1"/>
        <v>7.8120000000000003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0.3445833333333333</v>
      </c>
      <c r="C30" s="10">
        <f>AVERAGE(C6:C29)</f>
        <v>258.4375</v>
      </c>
      <c r="D30" s="10">
        <f>AVERAGE(D6:D29)</f>
        <v>8.2791666666666668</v>
      </c>
      <c r="E30" s="10">
        <f>AVERAGE(E6:E29)</f>
        <v>96.875</v>
      </c>
      <c r="F30" s="10">
        <f>AVERAGE(F6:F29)</f>
        <v>8.023041666666666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44250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0.37</v>
      </c>
      <c r="C6" s="7">
        <f t="shared" ref="C6:C29" si="0">B6*750</f>
        <v>277.5</v>
      </c>
      <c r="D6" s="7">
        <v>8.3000000000000007</v>
      </c>
      <c r="E6" s="7">
        <v>93</v>
      </c>
      <c r="F6" s="8">
        <f>D6*E6*0.01</f>
        <v>7.7190000000000012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0.36</v>
      </c>
      <c r="C7" s="7">
        <f t="shared" si="0"/>
        <v>270</v>
      </c>
      <c r="D7" s="7">
        <v>8.4</v>
      </c>
      <c r="E7" s="7">
        <v>92</v>
      </c>
      <c r="F7" s="8">
        <f t="shared" ref="F7:F29" si="1">D7*E7*0.01</f>
        <v>7.7280000000000006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0.36</v>
      </c>
      <c r="C8" s="7">
        <f t="shared" si="0"/>
        <v>270</v>
      </c>
      <c r="D8" s="7">
        <v>8.6</v>
      </c>
      <c r="E8" s="7">
        <v>92</v>
      </c>
      <c r="F8" s="8">
        <f t="shared" si="1"/>
        <v>7.9119999999999999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0.32</v>
      </c>
      <c r="C9" s="7">
        <f t="shared" si="0"/>
        <v>240</v>
      </c>
      <c r="D9" s="7">
        <v>9.1</v>
      </c>
      <c r="E9" s="7">
        <v>102</v>
      </c>
      <c r="F9" s="8">
        <f t="shared" si="1"/>
        <v>9.282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0.31</v>
      </c>
      <c r="C10" s="7">
        <f t="shared" si="0"/>
        <v>232.5</v>
      </c>
      <c r="D10" s="7">
        <v>6.5</v>
      </c>
      <c r="E10" s="7">
        <v>104</v>
      </c>
      <c r="F10" s="8">
        <f t="shared" si="1"/>
        <v>6.76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0.32</v>
      </c>
      <c r="C11" s="7">
        <f t="shared" si="0"/>
        <v>240</v>
      </c>
      <c r="D11" s="7">
        <v>9.1</v>
      </c>
      <c r="E11" s="7">
        <v>102</v>
      </c>
      <c r="F11" s="8">
        <f t="shared" si="1"/>
        <v>9.282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0.32</v>
      </c>
      <c r="C12" s="7">
        <f t="shared" si="0"/>
        <v>240</v>
      </c>
      <c r="D12" s="7">
        <v>12</v>
      </c>
      <c r="E12" s="7">
        <v>103</v>
      </c>
      <c r="F12" s="8">
        <f t="shared" si="1"/>
        <v>12.36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0.32</v>
      </c>
      <c r="C13" s="7">
        <f t="shared" si="0"/>
        <v>240</v>
      </c>
      <c r="D13" s="7">
        <v>8.4</v>
      </c>
      <c r="E13" s="7">
        <v>102</v>
      </c>
      <c r="F13" s="8">
        <f t="shared" si="1"/>
        <v>8.5680000000000014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0.32</v>
      </c>
      <c r="C14" s="7">
        <f t="shared" si="0"/>
        <v>240</v>
      </c>
      <c r="D14" s="7">
        <v>8.9</v>
      </c>
      <c r="E14" s="7">
        <v>102</v>
      </c>
      <c r="F14" s="8">
        <f t="shared" si="1"/>
        <v>9.0780000000000012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0.32</v>
      </c>
      <c r="C15" s="7">
        <f t="shared" si="0"/>
        <v>240</v>
      </c>
      <c r="D15" s="7">
        <v>8.8000000000000007</v>
      </c>
      <c r="E15" s="7">
        <v>101</v>
      </c>
      <c r="F15" s="8">
        <f t="shared" si="1"/>
        <v>8.8880000000000017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0.33</v>
      </c>
      <c r="C16" s="7">
        <f t="shared" si="0"/>
        <v>247.5</v>
      </c>
      <c r="D16" s="7">
        <v>8.6</v>
      </c>
      <c r="E16" s="7">
        <v>101</v>
      </c>
      <c r="F16" s="8">
        <f t="shared" si="1"/>
        <v>8.6859999999999999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0.33</v>
      </c>
      <c r="C17" s="7">
        <f t="shared" si="0"/>
        <v>247.5</v>
      </c>
      <c r="D17" s="7">
        <v>9.1999999999999993</v>
      </c>
      <c r="E17" s="7">
        <v>101</v>
      </c>
      <c r="F17" s="8">
        <f t="shared" si="1"/>
        <v>9.2919999999999998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0.33</v>
      </c>
      <c r="C18" s="7">
        <f t="shared" si="0"/>
        <v>247.5</v>
      </c>
      <c r="D18" s="7">
        <v>8.6</v>
      </c>
      <c r="E18" s="7">
        <v>100</v>
      </c>
      <c r="F18" s="8">
        <f t="shared" si="1"/>
        <v>8.6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0.33</v>
      </c>
      <c r="C19" s="7">
        <f t="shared" si="0"/>
        <v>247.5</v>
      </c>
      <c r="D19" s="7">
        <v>9.3000000000000007</v>
      </c>
      <c r="E19" s="7">
        <v>101</v>
      </c>
      <c r="F19" s="8">
        <f t="shared" si="1"/>
        <v>9.3930000000000007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0.33</v>
      </c>
      <c r="C20" s="7">
        <f t="shared" si="0"/>
        <v>247.5</v>
      </c>
      <c r="D20" s="7">
        <v>8</v>
      </c>
      <c r="E20" s="7">
        <v>100</v>
      </c>
      <c r="F20" s="8">
        <f t="shared" si="1"/>
        <v>8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0.33</v>
      </c>
      <c r="C21" s="7">
        <f t="shared" si="0"/>
        <v>247.5</v>
      </c>
      <c r="D21" s="7">
        <v>9.1</v>
      </c>
      <c r="E21" s="7">
        <v>100</v>
      </c>
      <c r="F21" s="8">
        <f t="shared" si="1"/>
        <v>9.1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6.4</v>
      </c>
      <c r="E22" s="7">
        <v>99</v>
      </c>
      <c r="F22" s="8">
        <f t="shared" si="1"/>
        <v>6.3360000000000003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0.34</v>
      </c>
      <c r="C23" s="7">
        <f t="shared" si="0"/>
        <v>255.00000000000003</v>
      </c>
      <c r="D23" s="7">
        <v>8.1999999999999993</v>
      </c>
      <c r="E23" s="7">
        <v>98</v>
      </c>
      <c r="F23" s="8">
        <f t="shared" si="1"/>
        <v>8.0359999999999996</v>
      </c>
      <c r="H23" s="12">
        <v>44248</v>
      </c>
      <c r="I23" s="10">
        <v>0.3</v>
      </c>
      <c r="J23" s="10">
        <v>253.1</v>
      </c>
      <c r="K23" s="10">
        <v>7.3</v>
      </c>
      <c r="L23" s="10">
        <v>97.9</v>
      </c>
      <c r="M23" s="10">
        <v>7.1</v>
      </c>
    </row>
    <row r="24" spans="1:13">
      <c r="A24" s="7" t="s">
        <v>27</v>
      </c>
      <c r="B24" s="6">
        <v>0.34</v>
      </c>
      <c r="C24" s="7">
        <f t="shared" si="0"/>
        <v>255.00000000000003</v>
      </c>
      <c r="D24" s="7">
        <v>9</v>
      </c>
      <c r="E24" s="7">
        <v>98</v>
      </c>
      <c r="F24" s="8">
        <f t="shared" si="1"/>
        <v>8.82</v>
      </c>
      <c r="H24" s="12">
        <v>44249</v>
      </c>
      <c r="I24" s="10">
        <v>0.3</v>
      </c>
      <c r="J24" s="10">
        <v>258.39999999999998</v>
      </c>
      <c r="K24" s="10">
        <v>8.3000000000000007</v>
      </c>
      <c r="L24" s="10">
        <v>96.9</v>
      </c>
      <c r="M24" s="10">
        <v>8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8.4</v>
      </c>
      <c r="E25" s="7">
        <v>97</v>
      </c>
      <c r="F25" s="8">
        <f t="shared" si="1"/>
        <v>8.1480000000000015</v>
      </c>
      <c r="H25" s="12">
        <v>44250</v>
      </c>
      <c r="I25" s="10">
        <v>0.3</v>
      </c>
      <c r="J25" s="10">
        <v>252.2</v>
      </c>
      <c r="K25" s="10">
        <v>8.6</v>
      </c>
      <c r="L25" s="10">
        <v>98.8</v>
      </c>
      <c r="M25" s="10">
        <v>8.5</v>
      </c>
    </row>
    <row r="26" spans="1:13">
      <c r="A26" s="7" t="s">
        <v>29</v>
      </c>
      <c r="B26" s="6">
        <v>0.35</v>
      </c>
      <c r="C26" s="7">
        <f t="shared" si="0"/>
        <v>262.5</v>
      </c>
      <c r="D26" s="7">
        <v>8.1999999999999993</v>
      </c>
      <c r="E26" s="7">
        <v>96</v>
      </c>
      <c r="F26" s="8">
        <f t="shared" si="1"/>
        <v>7.8719999999999999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0.34</v>
      </c>
      <c r="C27" s="7">
        <f t="shared" si="0"/>
        <v>255.00000000000003</v>
      </c>
      <c r="D27" s="7">
        <v>8.1999999999999993</v>
      </c>
      <c r="E27" s="7">
        <v>96</v>
      </c>
      <c r="F27" s="8">
        <f t="shared" si="1"/>
        <v>7.8719999999999999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8.6</v>
      </c>
      <c r="E28" s="7">
        <v>95</v>
      </c>
      <c r="F28" s="8">
        <f t="shared" si="1"/>
        <v>8.17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0.36</v>
      </c>
      <c r="C29" s="7">
        <f t="shared" si="0"/>
        <v>270</v>
      </c>
      <c r="D29" s="7">
        <v>8.8000000000000007</v>
      </c>
      <c r="E29" s="7">
        <v>95</v>
      </c>
      <c r="F29" s="8">
        <f t="shared" si="1"/>
        <v>8.3600000000000012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0.33624999999999994</v>
      </c>
      <c r="C30" s="10">
        <f>AVERAGE(C6:C29)</f>
        <v>252.1875</v>
      </c>
      <c r="D30" s="10">
        <f>AVERAGE(D6:D29)</f>
        <v>8.6124999999999989</v>
      </c>
      <c r="E30" s="10">
        <f>AVERAGE(E6:E29)</f>
        <v>98.75</v>
      </c>
      <c r="F30" s="10">
        <f>AVERAGE(F6:F29)</f>
        <v>8.5109166666666685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44251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8.4</v>
      </c>
      <c r="E6" s="7">
        <v>94</v>
      </c>
      <c r="F6" s="8">
        <f>D6*E6*0.01</f>
        <v>7.8960000000000008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8.6999999999999993</v>
      </c>
      <c r="E7" s="7">
        <v>94</v>
      </c>
      <c r="F7" s="8">
        <f t="shared" ref="F7:F29" si="1">D7*E7*0.01</f>
        <v>8.177999999999999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0.36</v>
      </c>
      <c r="C8" s="7">
        <f t="shared" si="0"/>
        <v>270</v>
      </c>
      <c r="D8" s="7">
        <v>8.6</v>
      </c>
      <c r="E8" s="7">
        <v>93</v>
      </c>
      <c r="F8" s="8">
        <f t="shared" si="1"/>
        <v>7.9979999999999993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8.1999999999999993</v>
      </c>
      <c r="E9" s="7">
        <v>92</v>
      </c>
      <c r="F9" s="8">
        <f t="shared" si="1"/>
        <v>7.5439999999999996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8.6999999999999993</v>
      </c>
      <c r="E10" s="7">
        <v>92</v>
      </c>
      <c r="F10" s="8">
        <f t="shared" si="1"/>
        <v>8.0039999999999996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9.1</v>
      </c>
      <c r="E11" s="7">
        <v>92</v>
      </c>
      <c r="F11" s="8">
        <f t="shared" si="1"/>
        <v>8.3719999999999999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8.8000000000000007</v>
      </c>
      <c r="E12" s="7">
        <v>91</v>
      </c>
      <c r="F12" s="8">
        <f t="shared" si="1"/>
        <v>8.0080000000000009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0.34</v>
      </c>
      <c r="C13" s="7">
        <f t="shared" si="0"/>
        <v>255.00000000000003</v>
      </c>
      <c r="D13" s="7">
        <v>9.5</v>
      </c>
      <c r="E13" s="7">
        <v>91</v>
      </c>
      <c r="F13" s="8">
        <f t="shared" si="1"/>
        <v>8.6449999999999996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8.3000000000000007</v>
      </c>
      <c r="E14" s="7">
        <v>91</v>
      </c>
      <c r="F14" s="8">
        <f t="shared" si="1"/>
        <v>7.5530000000000008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9.1999999999999993</v>
      </c>
      <c r="E15" s="7">
        <v>90</v>
      </c>
      <c r="F15" s="8">
        <f t="shared" si="1"/>
        <v>8.2799999999999994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8.9</v>
      </c>
      <c r="E16" s="7">
        <v>90</v>
      </c>
      <c r="F16" s="8">
        <f t="shared" si="1"/>
        <v>8.01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9.1</v>
      </c>
      <c r="E17" s="7">
        <v>89</v>
      </c>
      <c r="F17" s="8">
        <f t="shared" si="1"/>
        <v>8.0990000000000002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0.34</v>
      </c>
      <c r="C18" s="7">
        <f t="shared" si="0"/>
        <v>255.00000000000003</v>
      </c>
      <c r="D18" s="7">
        <v>9.6999999999999993</v>
      </c>
      <c r="E18" s="7">
        <v>91</v>
      </c>
      <c r="F18" s="8">
        <f t="shared" si="1"/>
        <v>8.827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0.34</v>
      </c>
      <c r="C19" s="7">
        <f t="shared" si="0"/>
        <v>255.00000000000003</v>
      </c>
      <c r="D19" s="7">
        <v>8.6</v>
      </c>
      <c r="E19" s="7">
        <v>90</v>
      </c>
      <c r="F19" s="8">
        <f t="shared" si="1"/>
        <v>7.74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0.34</v>
      </c>
      <c r="C20" s="7">
        <f t="shared" si="0"/>
        <v>255.00000000000003</v>
      </c>
      <c r="D20" s="7">
        <v>9.8000000000000007</v>
      </c>
      <c r="E20" s="7">
        <v>91</v>
      </c>
      <c r="F20" s="8">
        <f t="shared" si="1"/>
        <v>8.918000000000001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0.34</v>
      </c>
      <c r="C21" s="7">
        <f t="shared" si="0"/>
        <v>255.00000000000003</v>
      </c>
      <c r="D21" s="7">
        <v>9.3000000000000007</v>
      </c>
      <c r="E21" s="7">
        <v>90</v>
      </c>
      <c r="F21" s="8">
        <f t="shared" si="1"/>
        <v>8.370000000000001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10</v>
      </c>
      <c r="E22" s="7">
        <v>90</v>
      </c>
      <c r="F22" s="8">
        <f t="shared" si="1"/>
        <v>9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0.33</v>
      </c>
      <c r="C23" s="7">
        <f t="shared" si="0"/>
        <v>247.5</v>
      </c>
      <c r="D23" s="7">
        <v>10.199999999999999</v>
      </c>
      <c r="E23" s="7">
        <v>90</v>
      </c>
      <c r="F23" s="8">
        <f t="shared" si="1"/>
        <v>9.18</v>
      </c>
      <c r="H23" s="12">
        <v>44248</v>
      </c>
      <c r="I23" s="10">
        <v>0.3</v>
      </c>
      <c r="J23" s="10">
        <v>253.1</v>
      </c>
      <c r="K23" s="10">
        <v>7.3</v>
      </c>
      <c r="L23" s="10">
        <v>97.9</v>
      </c>
      <c r="M23" s="10">
        <v>7.1</v>
      </c>
    </row>
    <row r="24" spans="1:13">
      <c r="A24" s="7" t="s">
        <v>27</v>
      </c>
      <c r="B24" s="6">
        <v>0.34</v>
      </c>
      <c r="C24" s="7">
        <f t="shared" si="0"/>
        <v>255.00000000000003</v>
      </c>
      <c r="D24" s="7">
        <v>10.1</v>
      </c>
      <c r="E24" s="7">
        <v>90</v>
      </c>
      <c r="F24" s="8">
        <f t="shared" si="1"/>
        <v>9.09</v>
      </c>
      <c r="H24" s="12">
        <v>44249</v>
      </c>
      <c r="I24" s="10">
        <v>0.3</v>
      </c>
      <c r="J24" s="10">
        <v>258.39999999999998</v>
      </c>
      <c r="K24" s="10">
        <v>8.3000000000000007</v>
      </c>
      <c r="L24" s="10">
        <v>96.9</v>
      </c>
      <c r="M24" s="10">
        <v>8</v>
      </c>
    </row>
    <row r="25" spans="1:13">
      <c r="A25" s="7" t="s">
        <v>28</v>
      </c>
      <c r="B25" s="6">
        <v>0.34</v>
      </c>
      <c r="C25" s="7">
        <f t="shared" si="0"/>
        <v>255.00000000000003</v>
      </c>
      <c r="D25" s="7">
        <v>10.3</v>
      </c>
      <c r="E25" s="7">
        <v>90</v>
      </c>
      <c r="F25" s="8">
        <f t="shared" si="1"/>
        <v>9.2700000000000014</v>
      </c>
      <c r="H25" s="12">
        <v>44250</v>
      </c>
      <c r="I25" s="10">
        <v>0.3</v>
      </c>
      <c r="J25" s="10">
        <v>252.2</v>
      </c>
      <c r="K25" s="10">
        <v>8.6</v>
      </c>
      <c r="L25" s="10">
        <v>98.8</v>
      </c>
      <c r="M25" s="10">
        <v>8.5</v>
      </c>
    </row>
    <row r="26" spans="1:13">
      <c r="A26" s="7" t="s">
        <v>29</v>
      </c>
      <c r="B26" s="6">
        <v>0.34</v>
      </c>
      <c r="C26" s="7">
        <f t="shared" si="0"/>
        <v>255.00000000000003</v>
      </c>
      <c r="D26" s="7">
        <v>10.3</v>
      </c>
      <c r="E26" s="7">
        <v>90</v>
      </c>
      <c r="F26" s="8">
        <f t="shared" si="1"/>
        <v>9.2700000000000014</v>
      </c>
      <c r="H26" s="12">
        <v>44251</v>
      </c>
      <c r="I26" s="10">
        <v>0.3</v>
      </c>
      <c r="J26" s="10">
        <v>258.39999999999998</v>
      </c>
      <c r="K26" s="10">
        <v>9.3000000000000007</v>
      </c>
      <c r="L26" s="10">
        <v>90.8</v>
      </c>
      <c r="M26" s="10">
        <v>8.5</v>
      </c>
    </row>
    <row r="27" spans="1:13">
      <c r="A27" s="7" t="s">
        <v>30</v>
      </c>
      <c r="B27" s="6">
        <v>0.34</v>
      </c>
      <c r="C27" s="7">
        <f t="shared" si="0"/>
        <v>255.00000000000003</v>
      </c>
      <c r="D27" s="7">
        <v>9.8000000000000007</v>
      </c>
      <c r="E27" s="7">
        <v>90</v>
      </c>
      <c r="F27" s="8">
        <f t="shared" si="1"/>
        <v>8.8200000000000021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0.34</v>
      </c>
      <c r="C28" s="7">
        <f t="shared" si="0"/>
        <v>255.00000000000003</v>
      </c>
      <c r="D28" s="7">
        <v>10</v>
      </c>
      <c r="E28" s="7">
        <v>89</v>
      </c>
      <c r="F28" s="8">
        <f t="shared" si="1"/>
        <v>8.9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0.34</v>
      </c>
      <c r="C29" s="7">
        <f t="shared" si="0"/>
        <v>255.00000000000003</v>
      </c>
      <c r="D29" s="7">
        <v>10.6</v>
      </c>
      <c r="E29" s="7">
        <v>90</v>
      </c>
      <c r="F29" s="8">
        <f t="shared" si="1"/>
        <v>9.5400000000000009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0.3445833333333333</v>
      </c>
      <c r="C30" s="10">
        <f>AVERAGE(C6:C29)</f>
        <v>258.4375</v>
      </c>
      <c r="D30" s="10">
        <f>AVERAGE(D6:D29)</f>
        <v>9.3416666666666686</v>
      </c>
      <c r="E30" s="10">
        <f>AVERAGE(E6:E29)</f>
        <v>90.833333333333329</v>
      </c>
      <c r="F30" s="10">
        <f>AVERAGE(F6:F29)</f>
        <v>8.4796666666666685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44252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0.34</v>
      </c>
      <c r="C6" s="7">
        <f t="shared" ref="C6:C29" si="0">B6*750</f>
        <v>255.00000000000003</v>
      </c>
      <c r="D6" s="7">
        <v>9.6</v>
      </c>
      <c r="E6" s="7">
        <v>90</v>
      </c>
      <c r="F6" s="8">
        <f>D6*E6*0.01</f>
        <v>8.64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0.34</v>
      </c>
      <c r="C7" s="7">
        <f t="shared" si="0"/>
        <v>255.00000000000003</v>
      </c>
      <c r="D7" s="7">
        <v>10</v>
      </c>
      <c r="E7" s="7">
        <v>89</v>
      </c>
      <c r="F7" s="8">
        <f t="shared" ref="F7:F29" si="1">D7*E7*0.01</f>
        <v>8.9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0.34</v>
      </c>
      <c r="C8" s="7">
        <f t="shared" si="0"/>
        <v>255.00000000000003</v>
      </c>
      <c r="D8" s="7">
        <v>9.6999999999999993</v>
      </c>
      <c r="E8" s="7">
        <v>89</v>
      </c>
      <c r="F8" s="8">
        <f t="shared" si="1"/>
        <v>8.6329999999999991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0.34</v>
      </c>
      <c r="C9" s="7">
        <f t="shared" si="0"/>
        <v>255.00000000000003</v>
      </c>
      <c r="D9" s="7">
        <v>9.5</v>
      </c>
      <c r="E9" s="7">
        <v>89</v>
      </c>
      <c r="F9" s="8">
        <f t="shared" si="1"/>
        <v>8.4550000000000001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10</v>
      </c>
      <c r="E10" s="7">
        <v>94</v>
      </c>
      <c r="F10" s="8">
        <f t="shared" si="1"/>
        <v>9.4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9.9</v>
      </c>
      <c r="E11" s="7">
        <v>94</v>
      </c>
      <c r="F11" s="8">
        <f t="shared" si="1"/>
        <v>9.3060000000000009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0.33</v>
      </c>
      <c r="C12" s="7">
        <f t="shared" si="0"/>
        <v>247.5</v>
      </c>
      <c r="D12" s="7">
        <v>9.8000000000000007</v>
      </c>
      <c r="E12" s="7">
        <v>98</v>
      </c>
      <c r="F12" s="8">
        <f t="shared" si="1"/>
        <v>9.604000000000001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0.33</v>
      </c>
      <c r="C13" s="7">
        <f t="shared" si="0"/>
        <v>247.5</v>
      </c>
      <c r="D13" s="7">
        <v>9.5</v>
      </c>
      <c r="E13" s="7">
        <v>98</v>
      </c>
      <c r="F13" s="8">
        <f t="shared" si="1"/>
        <v>9.31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0.34</v>
      </c>
      <c r="C14" s="7">
        <f t="shared" si="0"/>
        <v>255.00000000000003</v>
      </c>
      <c r="D14" s="7">
        <v>9.5</v>
      </c>
      <c r="E14" s="7">
        <v>98</v>
      </c>
      <c r="F14" s="8">
        <f t="shared" si="1"/>
        <v>9.31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0.34</v>
      </c>
      <c r="C15" s="7">
        <f t="shared" si="0"/>
        <v>255.00000000000003</v>
      </c>
      <c r="D15" s="7">
        <v>9</v>
      </c>
      <c r="E15" s="7">
        <v>97</v>
      </c>
      <c r="F15" s="8">
        <f t="shared" si="1"/>
        <v>8.73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0.34</v>
      </c>
      <c r="C16" s="7">
        <f t="shared" si="0"/>
        <v>255.00000000000003</v>
      </c>
      <c r="D16" s="7">
        <v>9.6999999999999993</v>
      </c>
      <c r="E16" s="7">
        <v>97</v>
      </c>
      <c r="F16" s="8">
        <f t="shared" si="1"/>
        <v>9.4090000000000007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0.34</v>
      </c>
      <c r="C17" s="7">
        <f t="shared" si="0"/>
        <v>255.00000000000003</v>
      </c>
      <c r="D17" s="7">
        <v>9.4</v>
      </c>
      <c r="E17" s="7">
        <v>97</v>
      </c>
      <c r="F17" s="8">
        <f t="shared" si="1"/>
        <v>9.1180000000000003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0.34</v>
      </c>
      <c r="C18" s="7">
        <f t="shared" si="0"/>
        <v>255.00000000000003</v>
      </c>
      <c r="D18" s="7">
        <v>9.3000000000000007</v>
      </c>
      <c r="E18" s="7">
        <v>97</v>
      </c>
      <c r="F18" s="8">
        <f t="shared" si="1"/>
        <v>9.0210000000000008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0.33</v>
      </c>
      <c r="C19" s="7">
        <f t="shared" si="0"/>
        <v>247.5</v>
      </c>
      <c r="D19" s="7">
        <v>9.6999999999999993</v>
      </c>
      <c r="E19" s="7">
        <v>99</v>
      </c>
      <c r="F19" s="8">
        <f t="shared" si="1"/>
        <v>9.6029999999999998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0.33</v>
      </c>
      <c r="C20" s="7">
        <f t="shared" si="0"/>
        <v>247.5</v>
      </c>
      <c r="D20" s="7">
        <v>9.1</v>
      </c>
      <c r="E20" s="7">
        <v>99</v>
      </c>
      <c r="F20" s="8">
        <f t="shared" si="1"/>
        <v>9.0090000000000003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0.32</v>
      </c>
      <c r="C21" s="7">
        <f t="shared" si="0"/>
        <v>240</v>
      </c>
      <c r="D21" s="7">
        <v>9.4</v>
      </c>
      <c r="E21" s="7">
        <v>101</v>
      </c>
      <c r="F21" s="8">
        <f t="shared" si="1"/>
        <v>9.4940000000000015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0.32</v>
      </c>
      <c r="C22" s="7">
        <f t="shared" si="0"/>
        <v>240</v>
      </c>
      <c r="D22" s="7">
        <v>8.6999999999999993</v>
      </c>
      <c r="E22" s="7">
        <v>101</v>
      </c>
      <c r="F22" s="8">
        <f t="shared" si="1"/>
        <v>8.786999999999999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0.33</v>
      </c>
      <c r="C23" s="7">
        <f t="shared" si="0"/>
        <v>247.5</v>
      </c>
      <c r="D23" s="7">
        <v>8.9</v>
      </c>
      <c r="E23" s="7">
        <v>100</v>
      </c>
      <c r="F23" s="8">
        <f t="shared" si="1"/>
        <v>8.9</v>
      </c>
      <c r="H23" s="12">
        <v>44248</v>
      </c>
      <c r="I23" s="10">
        <v>0.3</v>
      </c>
      <c r="J23" s="10">
        <v>253.1</v>
      </c>
      <c r="K23" s="10">
        <v>7.3</v>
      </c>
      <c r="L23" s="10">
        <v>97.9</v>
      </c>
      <c r="M23" s="10">
        <v>7.1</v>
      </c>
    </row>
    <row r="24" spans="1:13">
      <c r="A24" s="7" t="s">
        <v>27</v>
      </c>
      <c r="B24" s="6">
        <v>0.33</v>
      </c>
      <c r="C24" s="7">
        <f t="shared" si="0"/>
        <v>247.5</v>
      </c>
      <c r="D24" s="7">
        <v>8.4</v>
      </c>
      <c r="E24" s="7">
        <v>100</v>
      </c>
      <c r="F24" s="8">
        <f t="shared" si="1"/>
        <v>8.4</v>
      </c>
      <c r="H24" s="12">
        <v>44249</v>
      </c>
      <c r="I24" s="10">
        <v>0.3</v>
      </c>
      <c r="J24" s="10">
        <v>258.39999999999998</v>
      </c>
      <c r="K24" s="10">
        <v>8.3000000000000007</v>
      </c>
      <c r="L24" s="10">
        <v>96.9</v>
      </c>
      <c r="M24" s="10">
        <v>8</v>
      </c>
    </row>
    <row r="25" spans="1:13">
      <c r="A25" s="7" t="s">
        <v>28</v>
      </c>
      <c r="B25" s="6">
        <v>0.33</v>
      </c>
      <c r="C25" s="7">
        <f t="shared" si="0"/>
        <v>247.5</v>
      </c>
      <c r="D25" s="7">
        <v>8.8000000000000007</v>
      </c>
      <c r="E25" s="7">
        <v>100</v>
      </c>
      <c r="F25" s="8">
        <f t="shared" si="1"/>
        <v>8.8000000000000007</v>
      </c>
      <c r="H25" s="12">
        <v>44250</v>
      </c>
      <c r="I25" s="10">
        <v>0.3</v>
      </c>
      <c r="J25" s="10">
        <v>252.2</v>
      </c>
      <c r="K25" s="10">
        <v>8.6</v>
      </c>
      <c r="L25" s="10">
        <v>98.8</v>
      </c>
      <c r="M25" s="10">
        <v>8.5</v>
      </c>
    </row>
    <row r="26" spans="1:13">
      <c r="A26" s="7" t="s">
        <v>29</v>
      </c>
      <c r="B26" s="6">
        <v>0.33</v>
      </c>
      <c r="C26" s="7">
        <f t="shared" si="0"/>
        <v>247.5</v>
      </c>
      <c r="D26" s="7">
        <v>8.5</v>
      </c>
      <c r="E26" s="7">
        <v>100</v>
      </c>
      <c r="F26" s="8">
        <f t="shared" si="1"/>
        <v>8.5</v>
      </c>
      <c r="H26" s="12">
        <v>44251</v>
      </c>
      <c r="I26" s="10">
        <v>0.3</v>
      </c>
      <c r="J26" s="10">
        <v>258.39999999999998</v>
      </c>
      <c r="K26" s="10">
        <v>9.3000000000000007</v>
      </c>
      <c r="L26" s="10">
        <v>90.8</v>
      </c>
      <c r="M26" s="10">
        <v>8.5</v>
      </c>
    </row>
    <row r="27" spans="1:13">
      <c r="A27" s="7" t="s">
        <v>30</v>
      </c>
      <c r="B27" s="6">
        <v>0.33</v>
      </c>
      <c r="C27" s="7">
        <f t="shared" si="0"/>
        <v>247.5</v>
      </c>
      <c r="D27" s="7">
        <v>8.9</v>
      </c>
      <c r="E27" s="7">
        <v>100</v>
      </c>
      <c r="F27" s="8">
        <f t="shared" si="1"/>
        <v>8.9</v>
      </c>
      <c r="H27" s="12">
        <v>44252</v>
      </c>
      <c r="I27" s="14">
        <v>0.3</v>
      </c>
      <c r="J27" s="14">
        <v>250.6</v>
      </c>
      <c r="K27" s="14">
        <v>9.3000000000000007</v>
      </c>
      <c r="L27" s="14">
        <v>96.9</v>
      </c>
      <c r="M27" s="14">
        <v>9</v>
      </c>
    </row>
    <row r="28" spans="1:13">
      <c r="A28" s="7" t="s">
        <v>31</v>
      </c>
      <c r="B28" s="6">
        <v>0.33</v>
      </c>
      <c r="C28" s="7">
        <f t="shared" si="0"/>
        <v>247.5</v>
      </c>
      <c r="D28" s="7">
        <v>9.4</v>
      </c>
      <c r="E28" s="7">
        <v>99</v>
      </c>
      <c r="F28" s="8">
        <f t="shared" si="1"/>
        <v>9.3060000000000009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0.32</v>
      </c>
      <c r="C29" s="7">
        <f t="shared" si="0"/>
        <v>240</v>
      </c>
      <c r="D29" s="7">
        <v>8.6999999999999993</v>
      </c>
      <c r="E29" s="7">
        <v>100</v>
      </c>
      <c r="F29" s="8">
        <f t="shared" si="1"/>
        <v>8.6999999999999993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0.33416666666666672</v>
      </c>
      <c r="C30" s="10">
        <f>AVERAGE(C6:C29)</f>
        <v>250.625</v>
      </c>
      <c r="D30" s="10">
        <f>AVERAGE(D6:D29)</f>
        <v>9.3083333333333336</v>
      </c>
      <c r="E30" s="10">
        <f>AVERAGE(E6:E29)</f>
        <v>96.916666666666671</v>
      </c>
      <c r="F30" s="10">
        <f>AVERAGE(F6:F29)</f>
        <v>9.0097916666666684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5" t="s">
        <v>2</v>
      </c>
      <c r="E3" s="15" t="s">
        <v>3</v>
      </c>
      <c r="F3" s="15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44253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0.32</v>
      </c>
      <c r="C6" s="7">
        <f t="shared" ref="C6:C29" si="0">B6*750</f>
        <v>240</v>
      </c>
      <c r="D6" s="7">
        <v>13.9</v>
      </c>
      <c r="E6" s="7">
        <v>104</v>
      </c>
      <c r="F6" s="8">
        <f>D6*E6*0.01</f>
        <v>14.456000000000001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0.28999999999999998</v>
      </c>
      <c r="C7" s="7">
        <f t="shared" si="0"/>
        <v>217.49999999999997</v>
      </c>
      <c r="D7" s="7">
        <v>9.3000000000000007</v>
      </c>
      <c r="E7" s="7">
        <v>107</v>
      </c>
      <c r="F7" s="8">
        <f t="shared" ref="F7:F29" si="1">D7*E7*0.01</f>
        <v>9.9510000000000005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0.32</v>
      </c>
      <c r="C8" s="7">
        <f t="shared" si="0"/>
        <v>240</v>
      </c>
      <c r="D8" s="7">
        <v>8.8000000000000007</v>
      </c>
      <c r="E8" s="7">
        <v>103</v>
      </c>
      <c r="F8" s="8">
        <f t="shared" si="1"/>
        <v>9.0640000000000018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0.28999999999999998</v>
      </c>
      <c r="C9" s="7">
        <f t="shared" si="0"/>
        <v>217.49999999999997</v>
      </c>
      <c r="D9" s="7">
        <v>9.3000000000000007</v>
      </c>
      <c r="E9" s="7">
        <v>109</v>
      </c>
      <c r="F9" s="8">
        <f t="shared" si="1"/>
        <v>10.137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0.32</v>
      </c>
      <c r="C10" s="7">
        <f t="shared" si="0"/>
        <v>240</v>
      </c>
      <c r="D10" s="7">
        <v>8.6</v>
      </c>
      <c r="E10" s="7">
        <v>104</v>
      </c>
      <c r="F10" s="8">
        <f t="shared" si="1"/>
        <v>8.9440000000000008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0.31</v>
      </c>
      <c r="C11" s="7">
        <f t="shared" si="0"/>
        <v>232.5</v>
      </c>
      <c r="D11" s="7">
        <v>8.1999999999999993</v>
      </c>
      <c r="E11" s="7">
        <v>103</v>
      </c>
      <c r="F11" s="8">
        <f t="shared" si="1"/>
        <v>8.4459999999999997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0.32</v>
      </c>
      <c r="C12" s="7">
        <f t="shared" si="0"/>
        <v>240</v>
      </c>
      <c r="D12" s="7">
        <v>8.4</v>
      </c>
      <c r="E12" s="7">
        <v>103</v>
      </c>
      <c r="F12" s="8">
        <f t="shared" si="1"/>
        <v>8.652000000000001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0.32</v>
      </c>
      <c r="C13" s="7">
        <f t="shared" si="0"/>
        <v>240</v>
      </c>
      <c r="D13" s="7">
        <v>8.5</v>
      </c>
      <c r="E13" s="7">
        <v>103</v>
      </c>
      <c r="F13" s="8">
        <f t="shared" si="1"/>
        <v>8.7550000000000008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0.32</v>
      </c>
      <c r="C14" s="7">
        <f t="shared" si="0"/>
        <v>240</v>
      </c>
      <c r="D14" s="7">
        <v>8.4</v>
      </c>
      <c r="E14" s="7">
        <v>103</v>
      </c>
      <c r="F14" s="8">
        <f t="shared" si="1"/>
        <v>8.652000000000001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0.32</v>
      </c>
      <c r="C15" s="7">
        <f t="shared" si="0"/>
        <v>240</v>
      </c>
      <c r="D15" s="7">
        <v>9.1</v>
      </c>
      <c r="E15" s="7">
        <v>102</v>
      </c>
      <c r="F15" s="8">
        <f t="shared" si="1"/>
        <v>9.282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0.34</v>
      </c>
      <c r="C16" s="7">
        <f t="shared" si="0"/>
        <v>255.00000000000003</v>
      </c>
      <c r="D16" s="7">
        <v>8.6999999999999993</v>
      </c>
      <c r="E16" s="7">
        <v>99</v>
      </c>
      <c r="F16" s="8">
        <f t="shared" si="1"/>
        <v>8.6129999999999995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0.33</v>
      </c>
      <c r="C17" s="7">
        <f t="shared" si="0"/>
        <v>247.5</v>
      </c>
      <c r="D17" s="7">
        <v>8.6999999999999993</v>
      </c>
      <c r="E17" s="7">
        <v>102</v>
      </c>
      <c r="F17" s="8">
        <f t="shared" si="1"/>
        <v>8.8740000000000006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0.33</v>
      </c>
      <c r="C18" s="7">
        <f t="shared" si="0"/>
        <v>247.5</v>
      </c>
      <c r="D18" s="7">
        <v>8</v>
      </c>
      <c r="E18" s="7">
        <v>101</v>
      </c>
      <c r="F18" s="8">
        <f t="shared" si="1"/>
        <v>8.08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0.33</v>
      </c>
      <c r="C19" s="7">
        <f t="shared" si="0"/>
        <v>247.5</v>
      </c>
      <c r="D19" s="7">
        <v>8.5</v>
      </c>
      <c r="E19" s="7">
        <v>101</v>
      </c>
      <c r="F19" s="8">
        <f t="shared" si="1"/>
        <v>8.5850000000000009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0.33</v>
      </c>
      <c r="C20" s="7">
        <f t="shared" si="0"/>
        <v>247.5</v>
      </c>
      <c r="D20" s="7">
        <v>8</v>
      </c>
      <c r="E20" s="7">
        <v>101</v>
      </c>
      <c r="F20" s="8">
        <f t="shared" si="1"/>
        <v>8.08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0.34</v>
      </c>
      <c r="C21" s="7">
        <f t="shared" si="0"/>
        <v>255.00000000000003</v>
      </c>
      <c r="D21" s="7">
        <v>8.1</v>
      </c>
      <c r="E21" s="7">
        <v>100</v>
      </c>
      <c r="F21" s="8">
        <f t="shared" si="1"/>
        <v>8.1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7.8</v>
      </c>
      <c r="E22" s="7">
        <v>99</v>
      </c>
      <c r="F22" s="8">
        <f t="shared" si="1"/>
        <v>7.7219999999999995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0.34</v>
      </c>
      <c r="C23" s="7">
        <f t="shared" si="0"/>
        <v>255.00000000000003</v>
      </c>
      <c r="D23" s="7">
        <v>7.5</v>
      </c>
      <c r="E23" s="7">
        <v>99</v>
      </c>
      <c r="F23" s="8">
        <f t="shared" si="1"/>
        <v>7.4249999999999998</v>
      </c>
      <c r="H23" s="12">
        <v>44248</v>
      </c>
      <c r="I23" s="10">
        <v>0.3</v>
      </c>
      <c r="J23" s="10">
        <v>253.1</v>
      </c>
      <c r="K23" s="10">
        <v>7.3</v>
      </c>
      <c r="L23" s="10">
        <v>97.9</v>
      </c>
      <c r="M23" s="10">
        <v>7.1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8.1</v>
      </c>
      <c r="E24" s="7">
        <v>99</v>
      </c>
      <c r="F24" s="8">
        <f t="shared" si="1"/>
        <v>8.0190000000000001</v>
      </c>
      <c r="H24" s="12">
        <v>44249</v>
      </c>
      <c r="I24" s="10">
        <v>0.3</v>
      </c>
      <c r="J24" s="10">
        <v>258.39999999999998</v>
      </c>
      <c r="K24" s="10">
        <v>8.3000000000000007</v>
      </c>
      <c r="L24" s="10">
        <v>96.9</v>
      </c>
      <c r="M24" s="10">
        <v>8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7.4</v>
      </c>
      <c r="E25" s="7">
        <v>97</v>
      </c>
      <c r="F25" s="8">
        <f t="shared" si="1"/>
        <v>7.1780000000000008</v>
      </c>
      <c r="H25" s="12">
        <v>44250</v>
      </c>
      <c r="I25" s="10">
        <v>0.3</v>
      </c>
      <c r="J25" s="10">
        <v>252.2</v>
      </c>
      <c r="K25" s="10">
        <v>8.6</v>
      </c>
      <c r="L25" s="10">
        <v>98.8</v>
      </c>
      <c r="M25" s="10">
        <v>8.5</v>
      </c>
    </row>
    <row r="26" spans="1:13">
      <c r="A26" s="7" t="s">
        <v>29</v>
      </c>
      <c r="B26" s="6">
        <v>0.35</v>
      </c>
      <c r="C26" s="7">
        <f t="shared" si="0"/>
        <v>262.5</v>
      </c>
      <c r="D26" s="7">
        <v>7.7</v>
      </c>
      <c r="E26" s="7">
        <v>98</v>
      </c>
      <c r="F26" s="8">
        <f t="shared" si="1"/>
        <v>7.5460000000000003</v>
      </c>
      <c r="H26" s="12">
        <v>44251</v>
      </c>
      <c r="I26" s="10">
        <v>0.3</v>
      </c>
      <c r="J26" s="10">
        <v>258.39999999999998</v>
      </c>
      <c r="K26" s="10">
        <v>9.3000000000000007</v>
      </c>
      <c r="L26" s="10">
        <v>90.8</v>
      </c>
      <c r="M26" s="10">
        <v>8.5</v>
      </c>
    </row>
    <row r="27" spans="1:13">
      <c r="A27" s="7" t="s">
        <v>30</v>
      </c>
      <c r="B27" s="6">
        <v>0.34</v>
      </c>
      <c r="C27" s="7">
        <f t="shared" si="0"/>
        <v>255.00000000000003</v>
      </c>
      <c r="D27" s="7">
        <v>8.1</v>
      </c>
      <c r="E27" s="7">
        <v>99</v>
      </c>
      <c r="F27" s="8">
        <f t="shared" si="1"/>
        <v>8.0190000000000001</v>
      </c>
      <c r="H27" s="12">
        <v>44252</v>
      </c>
      <c r="I27" s="14">
        <v>0.3</v>
      </c>
      <c r="J27" s="14">
        <v>250.6</v>
      </c>
      <c r="K27" s="14">
        <v>9.3000000000000007</v>
      </c>
      <c r="L27" s="14">
        <v>96.9</v>
      </c>
      <c r="M27" s="14">
        <v>9</v>
      </c>
    </row>
    <row r="28" spans="1:13">
      <c r="A28" s="7" t="s">
        <v>31</v>
      </c>
      <c r="B28" s="6">
        <v>0.34</v>
      </c>
      <c r="C28" s="7">
        <f t="shared" si="0"/>
        <v>255.00000000000003</v>
      </c>
      <c r="D28" s="7">
        <v>8.1</v>
      </c>
      <c r="E28" s="7">
        <v>100</v>
      </c>
      <c r="F28" s="8">
        <f t="shared" si="1"/>
        <v>8.1</v>
      </c>
      <c r="H28" s="12">
        <v>44253</v>
      </c>
      <c r="I28" s="10">
        <v>0.3</v>
      </c>
      <c r="J28" s="10">
        <v>245.9</v>
      </c>
      <c r="K28" s="10">
        <v>8.6</v>
      </c>
      <c r="L28" s="10">
        <v>101.6</v>
      </c>
      <c r="M28" s="10">
        <v>8.6999999999999993</v>
      </c>
    </row>
    <row r="29" spans="1:13">
      <c r="A29" s="7" t="s">
        <v>32</v>
      </c>
      <c r="B29" s="6">
        <v>0.33</v>
      </c>
      <c r="C29" s="7">
        <f t="shared" si="0"/>
        <v>247.5</v>
      </c>
      <c r="D29" s="7">
        <v>8.3000000000000007</v>
      </c>
      <c r="E29" s="7">
        <v>102</v>
      </c>
      <c r="F29" s="8">
        <f t="shared" si="1"/>
        <v>8.4660000000000011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0.32791666666666658</v>
      </c>
      <c r="C30" s="10">
        <f>AVERAGE(C6:C29)</f>
        <v>245.9375</v>
      </c>
      <c r="D30" s="10">
        <f>AVERAGE(D6:D29)</f>
        <v>8.5625</v>
      </c>
      <c r="E30" s="10">
        <f>AVERAGE(E6:E29)</f>
        <v>101.58333333333333</v>
      </c>
      <c r="F30" s="10">
        <f>AVERAGE(F6:F29)</f>
        <v>8.7144166666666667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44254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0.33</v>
      </c>
      <c r="C6" s="7">
        <f t="shared" ref="C6:C29" si="0">B6*750</f>
        <v>247.5</v>
      </c>
      <c r="D6" s="7">
        <v>7.7</v>
      </c>
      <c r="E6" s="7">
        <v>102</v>
      </c>
      <c r="F6" s="8">
        <f>D6*E6*0.01</f>
        <v>7.8540000000000001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0.33</v>
      </c>
      <c r="C7" s="7">
        <f t="shared" si="0"/>
        <v>247.5</v>
      </c>
      <c r="D7" s="7">
        <v>7.9</v>
      </c>
      <c r="E7" s="7">
        <v>101</v>
      </c>
      <c r="F7" s="8">
        <f t="shared" ref="F7:F29" si="1">D7*E7*0.01</f>
        <v>7.979000000000001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7.5</v>
      </c>
      <c r="E8" s="7">
        <v>101</v>
      </c>
      <c r="F8" s="8">
        <f t="shared" si="1"/>
        <v>7.5750000000000002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0.34</v>
      </c>
      <c r="C9" s="7">
        <f t="shared" si="0"/>
        <v>255.00000000000003</v>
      </c>
      <c r="D9" s="7">
        <v>7.4</v>
      </c>
      <c r="E9" s="7">
        <v>101</v>
      </c>
      <c r="F9" s="8">
        <f t="shared" si="1"/>
        <v>7.4740000000000011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0.34</v>
      </c>
      <c r="C10" s="7">
        <f t="shared" si="0"/>
        <v>255.00000000000003</v>
      </c>
      <c r="D10" s="7">
        <v>8.6</v>
      </c>
      <c r="E10" s="7">
        <v>101</v>
      </c>
      <c r="F10" s="8">
        <f t="shared" si="1"/>
        <v>8.6859999999999999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0.34</v>
      </c>
      <c r="C11" s="7">
        <f t="shared" si="0"/>
        <v>255.00000000000003</v>
      </c>
      <c r="D11" s="7">
        <v>7.7</v>
      </c>
      <c r="E11" s="7">
        <v>100</v>
      </c>
      <c r="F11" s="8">
        <f t="shared" si="1"/>
        <v>7.7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0.34</v>
      </c>
      <c r="C12" s="7">
        <f t="shared" si="0"/>
        <v>255.00000000000003</v>
      </c>
      <c r="D12" s="7">
        <v>8.1999999999999993</v>
      </c>
      <c r="E12" s="7">
        <v>100</v>
      </c>
      <c r="F12" s="8">
        <f t="shared" si="1"/>
        <v>8.1999999999999993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8.1</v>
      </c>
      <c r="E13" s="7">
        <v>100</v>
      </c>
      <c r="F13" s="8">
        <f t="shared" si="1"/>
        <v>8.1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8.9</v>
      </c>
      <c r="E14" s="7">
        <v>98</v>
      </c>
      <c r="F14" s="8">
        <f t="shared" si="1"/>
        <v>8.7220000000000013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8.6</v>
      </c>
      <c r="E15" s="7">
        <v>98</v>
      </c>
      <c r="F15" s="8">
        <f t="shared" si="1"/>
        <v>8.427999999999999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8.1</v>
      </c>
      <c r="E16" s="7">
        <v>97</v>
      </c>
      <c r="F16" s="8">
        <f t="shared" si="1"/>
        <v>7.8569999999999993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9.1</v>
      </c>
      <c r="E17" s="7">
        <v>97</v>
      </c>
      <c r="F17" s="8">
        <f t="shared" si="1"/>
        <v>8.827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0.31</v>
      </c>
      <c r="C18" s="7">
        <f t="shared" si="0"/>
        <v>232.5</v>
      </c>
      <c r="D18" s="7">
        <v>8.3000000000000007</v>
      </c>
      <c r="E18" s="7">
        <v>102</v>
      </c>
      <c r="F18" s="8">
        <f t="shared" si="1"/>
        <v>8.4660000000000011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0.33</v>
      </c>
      <c r="C19" s="7">
        <f t="shared" si="0"/>
        <v>247.5</v>
      </c>
      <c r="D19" s="7">
        <v>8.1</v>
      </c>
      <c r="E19" s="7">
        <v>102</v>
      </c>
      <c r="F19" s="8">
        <f t="shared" si="1"/>
        <v>8.2619999999999987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0.32</v>
      </c>
      <c r="C20" s="7">
        <f t="shared" si="0"/>
        <v>240</v>
      </c>
      <c r="D20" s="7">
        <v>8.1999999999999993</v>
      </c>
      <c r="E20" s="7">
        <v>104</v>
      </c>
      <c r="F20" s="8">
        <f t="shared" si="1"/>
        <v>8.5280000000000005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0.32</v>
      </c>
      <c r="C21" s="7">
        <f t="shared" si="0"/>
        <v>240</v>
      </c>
      <c r="D21" s="7">
        <v>13.8</v>
      </c>
      <c r="E21" s="7">
        <v>104</v>
      </c>
      <c r="F21" s="8">
        <f t="shared" si="1"/>
        <v>14.352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0.32</v>
      </c>
      <c r="C22" s="7">
        <f t="shared" si="0"/>
        <v>240</v>
      </c>
      <c r="D22" s="7">
        <v>8</v>
      </c>
      <c r="E22" s="7">
        <v>104</v>
      </c>
      <c r="F22" s="8">
        <f t="shared" si="1"/>
        <v>8.32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7.8</v>
      </c>
      <c r="E23" s="7">
        <v>108</v>
      </c>
      <c r="F23" s="8">
        <f t="shared" si="1"/>
        <v>8.4239999999999995</v>
      </c>
      <c r="H23" s="12">
        <v>44248</v>
      </c>
      <c r="I23" s="10">
        <v>0.3</v>
      </c>
      <c r="J23" s="10">
        <v>253.1</v>
      </c>
      <c r="K23" s="10">
        <v>7.3</v>
      </c>
      <c r="L23" s="10">
        <v>97.9</v>
      </c>
      <c r="M23" s="10">
        <v>7.1</v>
      </c>
    </row>
    <row r="24" spans="1:13">
      <c r="A24" s="7" t="s">
        <v>27</v>
      </c>
      <c r="B24" s="6">
        <v>0.32</v>
      </c>
      <c r="C24" s="7">
        <f t="shared" si="0"/>
        <v>240</v>
      </c>
      <c r="D24" s="7">
        <v>7.2</v>
      </c>
      <c r="E24" s="7">
        <v>104</v>
      </c>
      <c r="F24" s="8">
        <f t="shared" si="1"/>
        <v>7.4880000000000004</v>
      </c>
      <c r="H24" s="12">
        <v>44249</v>
      </c>
      <c r="I24" s="10">
        <v>0.3</v>
      </c>
      <c r="J24" s="10">
        <v>258.39999999999998</v>
      </c>
      <c r="K24" s="10">
        <v>8.3000000000000007</v>
      </c>
      <c r="L24" s="10">
        <v>96.9</v>
      </c>
      <c r="M24" s="10">
        <v>8</v>
      </c>
    </row>
    <row r="25" spans="1:13">
      <c r="A25" s="7" t="s">
        <v>28</v>
      </c>
      <c r="B25" s="6">
        <v>0.32</v>
      </c>
      <c r="C25" s="7">
        <f t="shared" si="0"/>
        <v>240</v>
      </c>
      <c r="D25" s="7">
        <v>8</v>
      </c>
      <c r="E25" s="7">
        <v>104</v>
      </c>
      <c r="F25" s="8">
        <f t="shared" si="1"/>
        <v>8.32</v>
      </c>
      <c r="H25" s="12">
        <v>44250</v>
      </c>
      <c r="I25" s="10">
        <v>0.3</v>
      </c>
      <c r="J25" s="10">
        <v>252.2</v>
      </c>
      <c r="K25" s="10">
        <v>8.6</v>
      </c>
      <c r="L25" s="10">
        <v>98.8</v>
      </c>
      <c r="M25" s="10">
        <v>8.5</v>
      </c>
    </row>
    <row r="26" spans="1:13">
      <c r="A26" s="7" t="s">
        <v>29</v>
      </c>
      <c r="B26" s="6">
        <v>0.33</v>
      </c>
      <c r="C26" s="7">
        <f t="shared" si="0"/>
        <v>247.5</v>
      </c>
      <c r="D26" s="7">
        <v>7.6</v>
      </c>
      <c r="E26" s="7">
        <v>103</v>
      </c>
      <c r="F26" s="8">
        <f t="shared" si="1"/>
        <v>7.8279999999999994</v>
      </c>
      <c r="H26" s="12">
        <v>44251</v>
      </c>
      <c r="I26" s="10">
        <v>0.3</v>
      </c>
      <c r="J26" s="10">
        <v>258.39999999999998</v>
      </c>
      <c r="K26" s="10">
        <v>9.3000000000000007</v>
      </c>
      <c r="L26" s="10">
        <v>90.8</v>
      </c>
      <c r="M26" s="10">
        <v>8.5</v>
      </c>
    </row>
    <row r="27" spans="1:13">
      <c r="A27" s="7" t="s">
        <v>30</v>
      </c>
      <c r="B27" s="6">
        <v>0.32</v>
      </c>
      <c r="C27" s="7">
        <f t="shared" si="0"/>
        <v>240</v>
      </c>
      <c r="D27" s="7">
        <v>7.2</v>
      </c>
      <c r="E27" s="7">
        <v>103</v>
      </c>
      <c r="F27" s="8">
        <f t="shared" si="1"/>
        <v>7.4160000000000004</v>
      </c>
      <c r="H27" s="12">
        <v>44252</v>
      </c>
      <c r="I27" s="14">
        <v>0.3</v>
      </c>
      <c r="J27" s="14">
        <v>250.6</v>
      </c>
      <c r="K27" s="14">
        <v>9.3000000000000007</v>
      </c>
      <c r="L27" s="14">
        <v>96.9</v>
      </c>
      <c r="M27" s="14">
        <v>9</v>
      </c>
    </row>
    <row r="28" spans="1:13">
      <c r="A28" s="7" t="s">
        <v>31</v>
      </c>
      <c r="B28" s="6">
        <v>0.33</v>
      </c>
      <c r="C28" s="7">
        <f t="shared" si="0"/>
        <v>247.5</v>
      </c>
      <c r="D28" s="7">
        <v>7.7</v>
      </c>
      <c r="E28" s="7">
        <v>103</v>
      </c>
      <c r="F28" s="8">
        <f t="shared" si="1"/>
        <v>7.931</v>
      </c>
      <c r="H28" s="12">
        <v>44253</v>
      </c>
      <c r="I28" s="10">
        <v>0.3</v>
      </c>
      <c r="J28" s="10">
        <v>245.9</v>
      </c>
      <c r="K28" s="10">
        <v>8.6</v>
      </c>
      <c r="L28" s="10">
        <v>101.6</v>
      </c>
      <c r="M28" s="10">
        <v>8.6999999999999993</v>
      </c>
    </row>
    <row r="29" spans="1:13">
      <c r="A29" s="7" t="s">
        <v>32</v>
      </c>
      <c r="B29" s="6">
        <v>0.33</v>
      </c>
      <c r="C29" s="7">
        <f t="shared" si="0"/>
        <v>247.5</v>
      </c>
      <c r="D29" s="7">
        <v>7.3</v>
      </c>
      <c r="E29" s="7">
        <v>102</v>
      </c>
      <c r="F29" s="8">
        <f t="shared" si="1"/>
        <v>7.4460000000000006</v>
      </c>
      <c r="H29" s="12">
        <v>44254</v>
      </c>
      <c r="I29" s="10">
        <v>0.3</v>
      </c>
      <c r="J29" s="10">
        <v>248.1</v>
      </c>
      <c r="K29" s="10">
        <v>8.1999999999999993</v>
      </c>
      <c r="L29" s="10">
        <v>101.6</v>
      </c>
      <c r="M29" s="10">
        <v>8.3000000000000007</v>
      </c>
    </row>
    <row r="30" spans="1:13">
      <c r="A30" s="9" t="s">
        <v>33</v>
      </c>
      <c r="B30" s="10">
        <f>AVERAGE(B6:B29)</f>
        <v>0.33083333333333342</v>
      </c>
      <c r="C30" s="10">
        <f>AVERAGE(C6:C29)</f>
        <v>248.125</v>
      </c>
      <c r="D30" s="10">
        <f>AVERAGE(D6:D29)</f>
        <v>8.2083333333333321</v>
      </c>
      <c r="E30" s="10">
        <f>AVERAGE(E6:E29)</f>
        <v>101.625</v>
      </c>
      <c r="F30" s="10">
        <f>AVERAGE(F6:F29)</f>
        <v>8.340958333333333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M30" sqref="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44255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0.33</v>
      </c>
      <c r="C6" s="7">
        <f t="shared" ref="C6:C29" si="0">B6*750</f>
        <v>247.5</v>
      </c>
      <c r="D6" s="7">
        <v>7.3</v>
      </c>
      <c r="E6" s="7">
        <v>102</v>
      </c>
      <c r="F6" s="8">
        <f>D6*E6*0.01</f>
        <v>7.4460000000000006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0.33</v>
      </c>
      <c r="C7" s="7">
        <f t="shared" si="0"/>
        <v>247.5</v>
      </c>
      <c r="D7" s="7">
        <v>7.3</v>
      </c>
      <c r="E7" s="7">
        <v>101</v>
      </c>
      <c r="F7" s="8">
        <f t="shared" ref="F7:F29" si="1">D7*E7*0.01</f>
        <v>7.3729999999999993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7.3</v>
      </c>
      <c r="E8" s="7">
        <v>101</v>
      </c>
      <c r="F8" s="8">
        <f t="shared" si="1"/>
        <v>7.3729999999999993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0.32</v>
      </c>
      <c r="C9" s="7">
        <f t="shared" si="0"/>
        <v>240</v>
      </c>
      <c r="D9" s="7">
        <v>8.1</v>
      </c>
      <c r="E9" s="7">
        <v>103</v>
      </c>
      <c r="F9" s="8">
        <f t="shared" si="1"/>
        <v>8.343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0.31</v>
      </c>
      <c r="C10" s="7">
        <f t="shared" si="0"/>
        <v>232.5</v>
      </c>
      <c r="D10" s="7">
        <v>8.1</v>
      </c>
      <c r="E10" s="7">
        <v>105</v>
      </c>
      <c r="F10" s="8">
        <f t="shared" si="1"/>
        <v>8.5050000000000008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5.5</v>
      </c>
      <c r="E11" s="7">
        <v>97</v>
      </c>
      <c r="F11" s="8">
        <f t="shared" si="1"/>
        <v>5.335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5.5</v>
      </c>
      <c r="E12" s="7">
        <v>96</v>
      </c>
      <c r="F12" s="8">
        <f t="shared" si="1"/>
        <v>5.28</v>
      </c>
      <c r="H12" s="12">
        <v>44237</v>
      </c>
      <c r="I12" s="10">
        <v>0.3</v>
      </c>
      <c r="J12" s="10">
        <v>216.9</v>
      </c>
      <c r="K12" s="10">
        <v>5.7</v>
      </c>
      <c r="L12" s="10">
        <v>114.8</v>
      </c>
      <c r="M12" s="10">
        <v>6.5</v>
      </c>
    </row>
    <row r="13" spans="1:13">
      <c r="A13" s="7" t="s">
        <v>16</v>
      </c>
      <c r="B13" s="6">
        <v>0.36</v>
      </c>
      <c r="C13" s="7">
        <f t="shared" si="0"/>
        <v>270</v>
      </c>
      <c r="D13" s="7">
        <v>5.3</v>
      </c>
      <c r="E13" s="7">
        <v>96</v>
      </c>
      <c r="F13" s="8">
        <f t="shared" si="1"/>
        <v>5.0880000000000001</v>
      </c>
      <c r="H13" s="12">
        <v>44238</v>
      </c>
      <c r="I13" s="10">
        <v>0.3</v>
      </c>
      <c r="J13" s="10">
        <v>255</v>
      </c>
      <c r="K13" s="10">
        <v>5.7</v>
      </c>
      <c r="L13" s="10">
        <v>100.2</v>
      </c>
      <c r="M13" s="10">
        <v>5.7</v>
      </c>
    </row>
    <row r="14" spans="1:13">
      <c r="A14" s="7" t="s">
        <v>17</v>
      </c>
      <c r="B14" s="6">
        <v>0.36</v>
      </c>
      <c r="C14" s="7">
        <f t="shared" si="0"/>
        <v>270</v>
      </c>
      <c r="D14" s="7">
        <v>5.2</v>
      </c>
      <c r="E14" s="7">
        <v>95</v>
      </c>
      <c r="F14" s="8">
        <f t="shared" si="1"/>
        <v>4.9400000000000004</v>
      </c>
      <c r="H14" s="12">
        <v>44239</v>
      </c>
      <c r="I14" s="10">
        <v>0.3345833333333334</v>
      </c>
      <c r="J14" s="10">
        <v>250.9375</v>
      </c>
      <c r="K14" s="10">
        <v>5.1708333333333334</v>
      </c>
      <c r="L14" s="10">
        <v>100.58333333333333</v>
      </c>
      <c r="M14" s="10">
        <v>5.1626249999999985</v>
      </c>
    </row>
    <row r="15" spans="1:13">
      <c r="A15" s="7" t="s">
        <v>18</v>
      </c>
      <c r="B15" s="6">
        <v>0.36</v>
      </c>
      <c r="C15" s="7">
        <f t="shared" si="0"/>
        <v>270</v>
      </c>
      <c r="D15" s="7">
        <v>5.4</v>
      </c>
      <c r="E15" s="7">
        <v>95</v>
      </c>
      <c r="F15" s="8">
        <f t="shared" si="1"/>
        <v>5.13</v>
      </c>
      <c r="H15" s="12">
        <v>44240</v>
      </c>
      <c r="I15" s="10">
        <v>0.31208333333333321</v>
      </c>
      <c r="J15" s="10">
        <v>234.0625</v>
      </c>
      <c r="K15" s="10">
        <v>4.9750000000000005</v>
      </c>
      <c r="L15" s="10">
        <v>104.29166666666667</v>
      </c>
      <c r="M15" s="10">
        <v>5.1877500000000012</v>
      </c>
    </row>
    <row r="16" spans="1:13">
      <c r="A16" s="7" t="s">
        <v>19</v>
      </c>
      <c r="B16" s="6">
        <v>0.36</v>
      </c>
      <c r="C16" s="7">
        <f t="shared" si="0"/>
        <v>270</v>
      </c>
      <c r="D16" s="7">
        <v>4.8</v>
      </c>
      <c r="E16" s="7">
        <v>95</v>
      </c>
      <c r="F16" s="8">
        <f t="shared" si="1"/>
        <v>4.5600000000000005</v>
      </c>
      <c r="H16" s="12">
        <v>44241</v>
      </c>
      <c r="I16" s="10">
        <v>0.3</v>
      </c>
      <c r="J16" s="10">
        <v>243.4</v>
      </c>
      <c r="K16" s="10">
        <v>6.3</v>
      </c>
      <c r="L16" s="10">
        <v>101.9</v>
      </c>
      <c r="M16" s="10">
        <v>6.4</v>
      </c>
    </row>
    <row r="17" spans="1:13">
      <c r="A17" s="7" t="s">
        <v>20</v>
      </c>
      <c r="B17" s="6">
        <v>0.34</v>
      </c>
      <c r="C17" s="7">
        <f t="shared" si="0"/>
        <v>255.00000000000003</v>
      </c>
      <c r="D17" s="7">
        <v>5.6</v>
      </c>
      <c r="E17" s="7">
        <v>97</v>
      </c>
      <c r="F17" s="8">
        <f t="shared" si="1"/>
        <v>5.4319999999999995</v>
      </c>
      <c r="H17" s="12">
        <v>44242</v>
      </c>
      <c r="I17" s="10">
        <v>0.3</v>
      </c>
      <c r="J17" s="10">
        <v>248.1</v>
      </c>
      <c r="K17" s="10">
        <v>7.3</v>
      </c>
      <c r="L17" s="10">
        <v>97.2</v>
      </c>
      <c r="M17" s="10">
        <v>7.1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5.2</v>
      </c>
      <c r="E18" s="7">
        <v>96</v>
      </c>
      <c r="F18" s="8">
        <f t="shared" si="1"/>
        <v>4.9920000000000009</v>
      </c>
      <c r="H18" s="12">
        <v>44243</v>
      </c>
      <c r="I18" s="10">
        <v>0.3</v>
      </c>
      <c r="J18" s="10">
        <v>251.9</v>
      </c>
      <c r="K18" s="10">
        <v>8</v>
      </c>
      <c r="L18" s="10">
        <v>95.9</v>
      </c>
      <c r="M18" s="10">
        <v>7.7</v>
      </c>
    </row>
    <row r="19" spans="1:13">
      <c r="A19" s="7" t="s">
        <v>22</v>
      </c>
      <c r="B19" s="6">
        <v>0.34</v>
      </c>
      <c r="C19" s="7">
        <f t="shared" si="0"/>
        <v>255.00000000000003</v>
      </c>
      <c r="D19" s="7">
        <v>5.5</v>
      </c>
      <c r="E19" s="7">
        <v>98</v>
      </c>
      <c r="F19" s="8">
        <f t="shared" si="1"/>
        <v>5.39</v>
      </c>
      <c r="H19" s="12">
        <v>44244</v>
      </c>
      <c r="I19" s="10">
        <v>0.3</v>
      </c>
      <c r="J19" s="10">
        <v>248.1</v>
      </c>
      <c r="K19" s="10">
        <v>7.6</v>
      </c>
      <c r="L19" s="10">
        <v>98.8</v>
      </c>
      <c r="M19" s="10">
        <v>7.5</v>
      </c>
    </row>
    <row r="20" spans="1:13">
      <c r="A20" s="7" t="s">
        <v>23</v>
      </c>
      <c r="B20" s="6">
        <v>0.34</v>
      </c>
      <c r="C20" s="7">
        <f t="shared" si="0"/>
        <v>255.00000000000003</v>
      </c>
      <c r="D20" s="7">
        <v>5.4</v>
      </c>
      <c r="E20" s="7">
        <v>97</v>
      </c>
      <c r="F20" s="8">
        <f t="shared" si="1"/>
        <v>5.2380000000000004</v>
      </c>
      <c r="H20" s="12">
        <v>44245</v>
      </c>
      <c r="I20" s="10">
        <v>0.3</v>
      </c>
      <c r="J20" s="10">
        <v>234.8</v>
      </c>
      <c r="K20" s="10">
        <v>7.2</v>
      </c>
      <c r="L20" s="10">
        <v>102.1</v>
      </c>
      <c r="M20" s="10">
        <v>7.4</v>
      </c>
    </row>
    <row r="21" spans="1:13">
      <c r="A21" s="7" t="s">
        <v>24</v>
      </c>
      <c r="B21" s="6">
        <v>0.33</v>
      </c>
      <c r="C21" s="7">
        <f t="shared" si="0"/>
        <v>247.5</v>
      </c>
      <c r="D21" s="7">
        <v>5.5</v>
      </c>
      <c r="E21" s="7">
        <v>99</v>
      </c>
      <c r="F21" s="8">
        <f t="shared" si="1"/>
        <v>5.4450000000000003</v>
      </c>
      <c r="H21" s="12">
        <v>44246</v>
      </c>
      <c r="I21" s="10">
        <v>0.3</v>
      </c>
      <c r="J21" s="10">
        <v>240.6</v>
      </c>
      <c r="K21" s="10">
        <v>7</v>
      </c>
      <c r="L21" s="10">
        <v>97.6</v>
      </c>
      <c r="M21" s="10">
        <v>7.5</v>
      </c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5.5</v>
      </c>
      <c r="E22" s="7">
        <v>99</v>
      </c>
      <c r="F22" s="8">
        <f t="shared" si="1"/>
        <v>5.4450000000000003</v>
      </c>
      <c r="H22" s="12">
        <v>44247</v>
      </c>
      <c r="I22" s="10">
        <v>0.3</v>
      </c>
      <c r="J22" s="10">
        <v>249.1</v>
      </c>
      <c r="K22" s="10">
        <v>7.2</v>
      </c>
      <c r="L22" s="10">
        <v>99.9</v>
      </c>
      <c r="M22" s="10">
        <v>7.2</v>
      </c>
    </row>
    <row r="23" spans="1:13">
      <c r="A23" s="7" t="s">
        <v>26</v>
      </c>
      <c r="B23" s="6">
        <v>0.34</v>
      </c>
      <c r="C23" s="7">
        <f t="shared" si="0"/>
        <v>255.00000000000003</v>
      </c>
      <c r="D23" s="7">
        <v>5</v>
      </c>
      <c r="E23" s="7">
        <v>97</v>
      </c>
      <c r="F23" s="8">
        <f t="shared" si="1"/>
        <v>4.8500000000000005</v>
      </c>
      <c r="H23" s="12">
        <v>44248</v>
      </c>
      <c r="I23" s="10">
        <v>0.3</v>
      </c>
      <c r="J23" s="10">
        <v>253.1</v>
      </c>
      <c r="K23" s="10">
        <v>7.3</v>
      </c>
      <c r="L23" s="10">
        <v>97.9</v>
      </c>
      <c r="M23" s="10">
        <v>7.1</v>
      </c>
    </row>
    <row r="24" spans="1:13">
      <c r="A24" s="7" t="s">
        <v>27</v>
      </c>
      <c r="B24" s="6">
        <v>0.34</v>
      </c>
      <c r="C24" s="7">
        <f t="shared" si="0"/>
        <v>255.00000000000003</v>
      </c>
      <c r="D24" s="7">
        <v>5.4</v>
      </c>
      <c r="E24" s="7">
        <v>97</v>
      </c>
      <c r="F24" s="8">
        <f t="shared" si="1"/>
        <v>5.2380000000000004</v>
      </c>
      <c r="H24" s="12">
        <v>44249</v>
      </c>
      <c r="I24" s="10">
        <v>0.3</v>
      </c>
      <c r="J24" s="10">
        <v>258.39999999999998</v>
      </c>
      <c r="K24" s="10">
        <v>8.3000000000000007</v>
      </c>
      <c r="L24" s="10">
        <v>96.9</v>
      </c>
      <c r="M24" s="10">
        <v>8</v>
      </c>
    </row>
    <row r="25" spans="1:13">
      <c r="A25" s="7" t="s">
        <v>28</v>
      </c>
      <c r="B25" s="6">
        <v>0.34</v>
      </c>
      <c r="C25" s="7">
        <f t="shared" si="0"/>
        <v>255.00000000000003</v>
      </c>
      <c r="D25" s="7">
        <v>5.3</v>
      </c>
      <c r="E25" s="7">
        <v>96</v>
      </c>
      <c r="F25" s="8">
        <f t="shared" si="1"/>
        <v>5.0880000000000001</v>
      </c>
      <c r="H25" s="12">
        <v>44250</v>
      </c>
      <c r="I25" s="10">
        <v>0.3</v>
      </c>
      <c r="J25" s="10">
        <v>252.2</v>
      </c>
      <c r="K25" s="10">
        <v>8.6</v>
      </c>
      <c r="L25" s="10">
        <v>98.8</v>
      </c>
      <c r="M25" s="10">
        <v>8.5</v>
      </c>
    </row>
    <row r="26" spans="1:13">
      <c r="A26" s="7" t="s">
        <v>29</v>
      </c>
      <c r="B26" s="6">
        <v>0.31</v>
      </c>
      <c r="C26" s="7">
        <f t="shared" si="0"/>
        <v>232.5</v>
      </c>
      <c r="D26" s="7">
        <v>5.3</v>
      </c>
      <c r="E26" s="7">
        <v>102</v>
      </c>
      <c r="F26" s="8">
        <f t="shared" si="1"/>
        <v>5.4060000000000006</v>
      </c>
      <c r="H26" s="12">
        <v>44251</v>
      </c>
      <c r="I26" s="10">
        <v>0.3</v>
      </c>
      <c r="J26" s="10">
        <v>258.39999999999998</v>
      </c>
      <c r="K26" s="10">
        <v>9.3000000000000007</v>
      </c>
      <c r="L26" s="10">
        <v>90.8</v>
      </c>
      <c r="M26" s="10">
        <v>8.5</v>
      </c>
    </row>
    <row r="27" spans="1:13">
      <c r="A27" s="7" t="s">
        <v>30</v>
      </c>
      <c r="B27" s="6">
        <v>0.34</v>
      </c>
      <c r="C27" s="7">
        <f t="shared" si="0"/>
        <v>255.00000000000003</v>
      </c>
      <c r="D27" s="7">
        <v>6</v>
      </c>
      <c r="E27" s="7">
        <v>97</v>
      </c>
      <c r="F27" s="8">
        <f t="shared" si="1"/>
        <v>5.82</v>
      </c>
      <c r="H27" s="12">
        <v>44252</v>
      </c>
      <c r="I27" s="14">
        <v>0.3</v>
      </c>
      <c r="J27" s="14">
        <v>250.6</v>
      </c>
      <c r="K27" s="14">
        <v>9.3000000000000007</v>
      </c>
      <c r="L27" s="14">
        <v>96.9</v>
      </c>
      <c r="M27" s="14">
        <v>9</v>
      </c>
    </row>
    <row r="28" spans="1:13">
      <c r="A28" s="7" t="s">
        <v>31</v>
      </c>
      <c r="B28" s="6">
        <v>0.34</v>
      </c>
      <c r="C28" s="7">
        <f t="shared" si="0"/>
        <v>255.00000000000003</v>
      </c>
      <c r="D28" s="7">
        <v>5.6</v>
      </c>
      <c r="E28" s="7">
        <v>96</v>
      </c>
      <c r="F28" s="8">
        <f t="shared" si="1"/>
        <v>5.3759999999999994</v>
      </c>
      <c r="H28" s="12">
        <v>44253</v>
      </c>
      <c r="I28" s="10">
        <v>0.3</v>
      </c>
      <c r="J28" s="10">
        <v>245.9</v>
      </c>
      <c r="K28" s="10">
        <v>8.6</v>
      </c>
      <c r="L28" s="10">
        <v>101.6</v>
      </c>
      <c r="M28" s="10">
        <v>8.6999999999999993</v>
      </c>
    </row>
    <row r="29" spans="1:13">
      <c r="A29" s="7" t="s">
        <v>32</v>
      </c>
      <c r="B29" s="6">
        <v>0.34</v>
      </c>
      <c r="C29" s="7">
        <f t="shared" si="0"/>
        <v>255.00000000000003</v>
      </c>
      <c r="D29" s="7">
        <v>5.8</v>
      </c>
      <c r="E29" s="7">
        <v>96</v>
      </c>
      <c r="F29" s="8">
        <f t="shared" si="1"/>
        <v>5.5679999999999996</v>
      </c>
      <c r="H29" s="12">
        <v>44254</v>
      </c>
      <c r="I29" s="10">
        <v>0.3</v>
      </c>
      <c r="J29" s="10">
        <v>248.1</v>
      </c>
      <c r="K29" s="10">
        <v>8.1999999999999993</v>
      </c>
      <c r="L29" s="10">
        <v>101.6</v>
      </c>
      <c r="M29" s="10">
        <v>8.3000000000000007</v>
      </c>
    </row>
    <row r="30" spans="1:13">
      <c r="A30" s="9" t="s">
        <v>33</v>
      </c>
      <c r="B30" s="10">
        <f>AVERAGE(B6:B29)</f>
        <v>0.33958333333333329</v>
      </c>
      <c r="C30" s="10">
        <f>AVERAGE(C6:C29)</f>
        <v>254.6875</v>
      </c>
      <c r="D30" s="10">
        <f>AVERAGE(D6:D29)</f>
        <v>5.8708333333333336</v>
      </c>
      <c r="E30" s="10">
        <f>AVERAGE(E6:E29)</f>
        <v>98.041666666666671</v>
      </c>
      <c r="F30" s="10">
        <f>AVERAGE(F6:F29)</f>
        <v>5.777541666666667</v>
      </c>
      <c r="H30" s="12">
        <v>44255</v>
      </c>
      <c r="I30" s="10">
        <v>0.3</v>
      </c>
      <c r="J30" s="10">
        <v>254.7</v>
      </c>
      <c r="K30" s="10">
        <v>5.9</v>
      </c>
      <c r="L30" s="10">
        <v>98</v>
      </c>
      <c r="M30" s="10">
        <v>5.8</v>
      </c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5.9</v>
      </c>
      <c r="E6" s="7">
        <v>109</v>
      </c>
      <c r="F6" s="8">
        <f>D6*E6*0.01</f>
        <v>6.431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0.27</v>
      </c>
      <c r="C7" s="7">
        <f t="shared" si="0"/>
        <v>202.5</v>
      </c>
      <c r="D7" s="7">
        <v>6</v>
      </c>
      <c r="E7" s="7">
        <v>110</v>
      </c>
      <c r="F7" s="8">
        <f t="shared" ref="F7:F29" si="1">D7*E7*0.01</f>
        <v>6.6000000000000005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5.6</v>
      </c>
      <c r="E8" s="7">
        <v>110</v>
      </c>
      <c r="F8" s="8">
        <f t="shared" si="1"/>
        <v>6.16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0.27</v>
      </c>
      <c r="C9" s="7">
        <f t="shared" si="0"/>
        <v>202.5</v>
      </c>
      <c r="D9" s="7">
        <v>5.9</v>
      </c>
      <c r="E9" s="7">
        <v>111</v>
      </c>
      <c r="F9" s="8">
        <f t="shared" si="1"/>
        <v>6.5490000000000013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6.2</v>
      </c>
      <c r="E10" s="7">
        <v>109</v>
      </c>
      <c r="F10" s="8">
        <f t="shared" si="1"/>
        <v>6.7580000000000009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6.1</v>
      </c>
      <c r="E11" s="7">
        <v>109</v>
      </c>
      <c r="F11" s="8">
        <f t="shared" si="1"/>
        <v>6.649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6.2</v>
      </c>
      <c r="E12" s="7">
        <v>108</v>
      </c>
      <c r="F12" s="8">
        <f t="shared" si="1"/>
        <v>6.6960000000000006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0.28000000000000003</v>
      </c>
      <c r="C13" s="7">
        <f t="shared" si="0"/>
        <v>210.00000000000003</v>
      </c>
      <c r="D13" s="7">
        <v>6.4</v>
      </c>
      <c r="E13" s="7">
        <v>107</v>
      </c>
      <c r="F13" s="8">
        <f t="shared" si="1"/>
        <v>6.8480000000000008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0.28999999999999998</v>
      </c>
      <c r="C14" s="7">
        <f t="shared" si="0"/>
        <v>217.49999999999997</v>
      </c>
      <c r="D14" s="7">
        <v>6.2</v>
      </c>
      <c r="E14" s="7">
        <v>107</v>
      </c>
      <c r="F14" s="8">
        <f t="shared" si="1"/>
        <v>6.6340000000000003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0.28000000000000003</v>
      </c>
      <c r="C15" s="7">
        <f t="shared" si="0"/>
        <v>210.00000000000003</v>
      </c>
      <c r="D15" s="7">
        <v>7.3</v>
      </c>
      <c r="E15" s="7">
        <v>107</v>
      </c>
      <c r="F15" s="8">
        <f t="shared" si="1"/>
        <v>7.8110000000000008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0.28000000000000003</v>
      </c>
      <c r="C16" s="7">
        <f t="shared" si="0"/>
        <v>210.00000000000003</v>
      </c>
      <c r="D16" s="7">
        <v>6.5</v>
      </c>
      <c r="E16" s="7">
        <v>107</v>
      </c>
      <c r="F16" s="8">
        <f t="shared" si="1"/>
        <v>6.9550000000000001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6.4</v>
      </c>
      <c r="E17" s="7">
        <v>107</v>
      </c>
      <c r="F17" s="8">
        <f t="shared" si="1"/>
        <v>6.8480000000000008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0.28999999999999998</v>
      </c>
      <c r="C18" s="7">
        <f t="shared" si="0"/>
        <v>217.49999999999997</v>
      </c>
      <c r="D18" s="7">
        <v>6.5</v>
      </c>
      <c r="E18" s="7">
        <v>106</v>
      </c>
      <c r="F18" s="8">
        <f t="shared" si="1"/>
        <v>6.8900000000000006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6.7</v>
      </c>
      <c r="E19" s="7">
        <v>105</v>
      </c>
      <c r="F19" s="8">
        <f t="shared" si="1"/>
        <v>7.0350000000000001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0.28000000000000003</v>
      </c>
      <c r="C20" s="7">
        <f t="shared" si="0"/>
        <v>210.00000000000003</v>
      </c>
      <c r="D20" s="7">
        <v>6.2</v>
      </c>
      <c r="E20" s="7">
        <v>106</v>
      </c>
      <c r="F20" s="8">
        <f t="shared" si="1"/>
        <v>6.572000000000001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6.2</v>
      </c>
      <c r="E21" s="7">
        <v>106</v>
      </c>
      <c r="F21" s="8">
        <f t="shared" si="1"/>
        <v>6.572000000000001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6.7</v>
      </c>
      <c r="E22" s="7">
        <v>105</v>
      </c>
      <c r="F22" s="8">
        <f t="shared" si="1"/>
        <v>7.0350000000000001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6.6</v>
      </c>
      <c r="E23" s="7">
        <v>104</v>
      </c>
      <c r="F23" s="8">
        <f t="shared" si="1"/>
        <v>6.8639999999999999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</v>
      </c>
      <c r="C24" s="7">
        <f t="shared" si="0"/>
        <v>225</v>
      </c>
      <c r="D24" s="7">
        <v>6.5</v>
      </c>
      <c r="E24" s="7">
        <v>104</v>
      </c>
      <c r="F24" s="8">
        <f t="shared" si="1"/>
        <v>6.76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</v>
      </c>
      <c r="C25" s="7">
        <f t="shared" si="0"/>
        <v>225</v>
      </c>
      <c r="D25" s="7">
        <v>6.5</v>
      </c>
      <c r="E25" s="7">
        <v>104</v>
      </c>
      <c r="F25" s="8">
        <f t="shared" si="1"/>
        <v>6.76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</v>
      </c>
      <c r="C26" s="7">
        <f t="shared" si="0"/>
        <v>225</v>
      </c>
      <c r="D26" s="7">
        <v>7.2</v>
      </c>
      <c r="E26" s="7">
        <v>104</v>
      </c>
      <c r="F26" s="8">
        <f t="shared" si="1"/>
        <v>7.4880000000000004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</v>
      </c>
      <c r="C27" s="7">
        <f t="shared" si="0"/>
        <v>225</v>
      </c>
      <c r="D27" s="7">
        <v>7.3</v>
      </c>
      <c r="E27" s="7">
        <v>104</v>
      </c>
      <c r="F27" s="8">
        <f t="shared" si="1"/>
        <v>7.5919999999999996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6.8</v>
      </c>
      <c r="E28" s="7">
        <v>107</v>
      </c>
      <c r="F28" s="8">
        <f t="shared" si="1"/>
        <v>7.2760000000000007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0.28999999999999998</v>
      </c>
      <c r="C29" s="7">
        <f t="shared" si="0"/>
        <v>217.49999999999997</v>
      </c>
      <c r="D29" s="7">
        <v>6.7</v>
      </c>
      <c r="E29" s="7">
        <v>106</v>
      </c>
      <c r="F29" s="8">
        <f t="shared" si="1"/>
        <v>7.1020000000000003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0.28583333333333333</v>
      </c>
      <c r="C30" s="10">
        <f>AVERAGE(C6:C29)</f>
        <v>214.375</v>
      </c>
      <c r="D30" s="10">
        <f>AVERAGE(D6:D29)</f>
        <v>6.4416666666666673</v>
      </c>
      <c r="E30" s="10">
        <f>AVERAGE(E6:E29)</f>
        <v>106.75</v>
      </c>
      <c r="F30" s="10">
        <f>AVERAGE(F6:F29)</f>
        <v>6.8702083333333341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0.28999999999999998</v>
      </c>
      <c r="C6" s="7">
        <f t="shared" ref="C6:C29" si="0">B6*750</f>
        <v>217.49999999999997</v>
      </c>
      <c r="D6" s="7">
        <v>6.7</v>
      </c>
      <c r="E6" s="7">
        <v>105</v>
      </c>
      <c r="F6" s="8">
        <f>D6*E6*0.01</f>
        <v>7.0350000000000001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0.28999999999999998</v>
      </c>
      <c r="C7" s="7">
        <f t="shared" si="0"/>
        <v>217.49999999999997</v>
      </c>
      <c r="D7" s="7">
        <v>6.4</v>
      </c>
      <c r="E7" s="7">
        <v>105</v>
      </c>
      <c r="F7" s="8">
        <f t="shared" ref="F7:F29" si="1">D7*E7*0.01</f>
        <v>6.72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0.28999999999999998</v>
      </c>
      <c r="C8" s="7">
        <f t="shared" si="0"/>
        <v>217.49999999999997</v>
      </c>
      <c r="D8" s="7">
        <v>6.4</v>
      </c>
      <c r="E8" s="7">
        <v>105</v>
      </c>
      <c r="F8" s="8">
        <f t="shared" si="1"/>
        <v>6.72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5.7</v>
      </c>
      <c r="E9" s="7">
        <v>107</v>
      </c>
      <c r="F9" s="8">
        <f t="shared" si="1"/>
        <v>6.0990000000000002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0.28999999999999998</v>
      </c>
      <c r="C10" s="7">
        <f t="shared" si="0"/>
        <v>217.49999999999997</v>
      </c>
      <c r="D10" s="7">
        <v>5.8</v>
      </c>
      <c r="E10" s="7">
        <v>105</v>
      </c>
      <c r="F10" s="8">
        <f t="shared" si="1"/>
        <v>6.09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6.6</v>
      </c>
      <c r="E11" s="7">
        <v>106</v>
      </c>
      <c r="F11" s="8">
        <f t="shared" si="1"/>
        <v>6.9959999999999996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6.5</v>
      </c>
      <c r="E12" s="7">
        <v>106</v>
      </c>
      <c r="F12" s="8">
        <f t="shared" si="1"/>
        <v>6.8900000000000006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0.28999999999999998</v>
      </c>
      <c r="C13" s="7">
        <f t="shared" si="0"/>
        <v>217.49999999999997</v>
      </c>
      <c r="D13" s="7">
        <v>6.4</v>
      </c>
      <c r="E13" s="7">
        <v>106</v>
      </c>
      <c r="F13" s="8">
        <f t="shared" si="1"/>
        <v>6.7840000000000007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0.28999999999999998</v>
      </c>
      <c r="C14" s="7">
        <f t="shared" si="0"/>
        <v>217.49999999999997</v>
      </c>
      <c r="D14" s="7">
        <v>6.2</v>
      </c>
      <c r="E14" s="7">
        <v>106</v>
      </c>
      <c r="F14" s="8">
        <f t="shared" si="1"/>
        <v>6.572000000000001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0.28999999999999998</v>
      </c>
      <c r="C15" s="7">
        <f t="shared" si="0"/>
        <v>217.49999999999997</v>
      </c>
      <c r="D15" s="7">
        <v>6.4</v>
      </c>
      <c r="E15" s="7">
        <v>106</v>
      </c>
      <c r="F15" s="8">
        <f t="shared" si="1"/>
        <v>6.7840000000000007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0.28999999999999998</v>
      </c>
      <c r="C16" s="7">
        <f t="shared" si="0"/>
        <v>217.49999999999997</v>
      </c>
      <c r="D16" s="7">
        <v>6.5</v>
      </c>
      <c r="E16" s="7">
        <v>105</v>
      </c>
      <c r="F16" s="8">
        <f t="shared" si="1"/>
        <v>6.8250000000000002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6.5</v>
      </c>
      <c r="E17" s="7">
        <v>105</v>
      </c>
      <c r="F17" s="8">
        <f t="shared" si="1"/>
        <v>6.8250000000000002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</v>
      </c>
      <c r="C18" s="7">
        <f t="shared" si="0"/>
        <v>225</v>
      </c>
      <c r="D18" s="7">
        <v>6.2</v>
      </c>
      <c r="E18" s="7">
        <v>103</v>
      </c>
      <c r="F18" s="8">
        <f t="shared" si="1"/>
        <v>6.3860000000000001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6.4</v>
      </c>
      <c r="E19" s="7">
        <v>106</v>
      </c>
      <c r="F19" s="8">
        <f t="shared" si="1"/>
        <v>6.7840000000000007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6</v>
      </c>
      <c r="E20" s="7">
        <v>105</v>
      </c>
      <c r="F20" s="8">
        <f t="shared" si="1"/>
        <v>6.3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6</v>
      </c>
      <c r="E21" s="7">
        <v>105</v>
      </c>
      <c r="F21" s="8">
        <f t="shared" si="1"/>
        <v>6.3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6</v>
      </c>
      <c r="E22" s="7">
        <v>106</v>
      </c>
      <c r="F22" s="8">
        <f t="shared" si="1"/>
        <v>6.36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6.1</v>
      </c>
      <c r="E23" s="7">
        <v>106</v>
      </c>
      <c r="F23" s="8">
        <f t="shared" si="1"/>
        <v>6.4659999999999993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0.28999999999999998</v>
      </c>
      <c r="C24" s="7">
        <f t="shared" si="0"/>
        <v>217.49999999999997</v>
      </c>
      <c r="D24" s="7">
        <v>6.2</v>
      </c>
      <c r="E24" s="7">
        <v>106</v>
      </c>
      <c r="F24" s="8">
        <f t="shared" si="1"/>
        <v>6.572000000000001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0.24</v>
      </c>
      <c r="C25" s="7">
        <f t="shared" si="0"/>
        <v>180</v>
      </c>
      <c r="D25" s="7">
        <v>4</v>
      </c>
      <c r="E25" s="7">
        <v>115</v>
      </c>
      <c r="F25" s="8">
        <f t="shared" si="1"/>
        <v>4.6000000000000005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0.28999999999999998</v>
      </c>
      <c r="C26" s="7">
        <f t="shared" si="0"/>
        <v>217.49999999999997</v>
      </c>
      <c r="D26" s="7">
        <v>6.1</v>
      </c>
      <c r="E26" s="7">
        <v>106</v>
      </c>
      <c r="F26" s="8">
        <f t="shared" si="1"/>
        <v>6.4659999999999993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0.28999999999999998</v>
      </c>
      <c r="C27" s="7">
        <f t="shared" si="0"/>
        <v>217.49999999999997</v>
      </c>
      <c r="D27" s="7">
        <v>6.4</v>
      </c>
      <c r="E27" s="7">
        <v>107</v>
      </c>
      <c r="F27" s="8">
        <f t="shared" si="1"/>
        <v>6.8480000000000008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0.28999999999999998</v>
      </c>
      <c r="C28" s="7">
        <f t="shared" si="0"/>
        <v>217.49999999999997</v>
      </c>
      <c r="D28" s="7">
        <v>6</v>
      </c>
      <c r="E28" s="7">
        <v>106</v>
      </c>
      <c r="F28" s="8">
        <f t="shared" si="1"/>
        <v>6.36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0.28999999999999998</v>
      </c>
      <c r="C29" s="7">
        <f t="shared" si="0"/>
        <v>217.49999999999997</v>
      </c>
      <c r="D29" s="7">
        <v>6.2</v>
      </c>
      <c r="E29" s="7">
        <v>107</v>
      </c>
      <c r="F29" s="8">
        <f t="shared" si="1"/>
        <v>6.6340000000000003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0.28708333333333336</v>
      </c>
      <c r="C30" s="10">
        <f>AVERAGE(C6:C29)</f>
        <v>215.31249999999997</v>
      </c>
      <c r="D30" s="10">
        <f>AVERAGE(D6:D29)</f>
        <v>6.1541666666666659</v>
      </c>
      <c r="E30" s="10">
        <f>AVERAGE(E6:E29)</f>
        <v>106.04166666666667</v>
      </c>
      <c r="F30" s="10">
        <f>AVERAGE(F6:F29)</f>
        <v>6.5173333333333359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0.28999999999999998</v>
      </c>
      <c r="C6" s="7">
        <f t="shared" ref="C6:C29" si="0">B6*750</f>
        <v>217.49999999999997</v>
      </c>
      <c r="D6" s="7">
        <v>6.31</v>
      </c>
      <c r="E6" s="7">
        <v>107</v>
      </c>
      <c r="F6" s="8">
        <f>D6*E6*0.01</f>
        <v>6.7516999999999996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5.8</v>
      </c>
      <c r="E7" s="7">
        <v>107</v>
      </c>
      <c r="F7" s="8">
        <f t="shared" ref="F7:F29" si="1">D7*E7*0.01</f>
        <v>6.2060000000000004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6.4</v>
      </c>
      <c r="E8" s="7">
        <v>108</v>
      </c>
      <c r="F8" s="8">
        <f t="shared" si="1"/>
        <v>6.9120000000000008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0.28999999999999998</v>
      </c>
      <c r="C9" s="7">
        <f t="shared" si="0"/>
        <v>217.49999999999997</v>
      </c>
      <c r="D9" s="7">
        <v>5.8</v>
      </c>
      <c r="E9" s="7">
        <v>106</v>
      </c>
      <c r="F9" s="8">
        <f t="shared" si="1"/>
        <v>6.1479999999999997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5.3</v>
      </c>
      <c r="E10" s="7">
        <v>108</v>
      </c>
      <c r="F10" s="8">
        <f t="shared" si="1"/>
        <v>5.7240000000000002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0.28999999999999998</v>
      </c>
      <c r="C11" s="7">
        <f t="shared" si="0"/>
        <v>217.49999999999997</v>
      </c>
      <c r="D11" s="7">
        <v>6.2</v>
      </c>
      <c r="E11" s="7">
        <v>106</v>
      </c>
      <c r="F11" s="8">
        <f t="shared" si="1"/>
        <v>6.572000000000001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</v>
      </c>
      <c r="C12" s="7">
        <f t="shared" si="0"/>
        <v>225</v>
      </c>
      <c r="D12" s="7">
        <v>6.4</v>
      </c>
      <c r="E12" s="7">
        <v>106</v>
      </c>
      <c r="F12" s="8">
        <f t="shared" si="1"/>
        <v>6.7840000000000007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</v>
      </c>
      <c r="C13" s="7">
        <f t="shared" si="0"/>
        <v>225</v>
      </c>
      <c r="D13" s="7">
        <v>6.4</v>
      </c>
      <c r="E13" s="7">
        <v>104</v>
      </c>
      <c r="F13" s="8">
        <f t="shared" si="1"/>
        <v>6.6560000000000006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</v>
      </c>
      <c r="C14" s="7">
        <f t="shared" si="0"/>
        <v>225</v>
      </c>
      <c r="D14" s="7">
        <v>6.5</v>
      </c>
      <c r="E14" s="7">
        <v>104</v>
      </c>
      <c r="F14" s="8">
        <f t="shared" si="1"/>
        <v>6.76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0.31</v>
      </c>
      <c r="C15" s="7">
        <f t="shared" si="0"/>
        <v>232.5</v>
      </c>
      <c r="D15" s="7">
        <v>6.4</v>
      </c>
      <c r="E15" s="7">
        <v>103</v>
      </c>
      <c r="F15" s="8">
        <f t="shared" si="1"/>
        <v>6.5920000000000005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0.31</v>
      </c>
      <c r="C16" s="7">
        <f t="shared" si="0"/>
        <v>232.5</v>
      </c>
      <c r="D16" s="7">
        <v>6.6</v>
      </c>
      <c r="E16" s="7">
        <v>103</v>
      </c>
      <c r="F16" s="8">
        <f t="shared" si="1"/>
        <v>6.798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6.4</v>
      </c>
      <c r="E17" s="7">
        <v>106</v>
      </c>
      <c r="F17" s="8">
        <f t="shared" si="1"/>
        <v>6.7840000000000007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0.28999999999999998</v>
      </c>
      <c r="C18" s="7">
        <f t="shared" si="0"/>
        <v>217.49999999999997</v>
      </c>
      <c r="D18" s="7">
        <v>6.2</v>
      </c>
      <c r="E18" s="7">
        <v>107</v>
      </c>
      <c r="F18" s="8">
        <f t="shared" si="1"/>
        <v>6.6340000000000003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6.5</v>
      </c>
      <c r="E19" s="7">
        <v>106</v>
      </c>
      <c r="F19" s="8">
        <f t="shared" si="1"/>
        <v>6.8900000000000006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6.4</v>
      </c>
      <c r="E20" s="7">
        <v>106</v>
      </c>
      <c r="F20" s="8">
        <f t="shared" si="1"/>
        <v>6.7840000000000007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6.2</v>
      </c>
      <c r="E21" s="7">
        <v>107</v>
      </c>
      <c r="F21" s="8">
        <f t="shared" si="1"/>
        <v>6.6340000000000003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6.2</v>
      </c>
      <c r="E22" s="7">
        <v>106</v>
      </c>
      <c r="F22" s="8">
        <f t="shared" si="1"/>
        <v>6.572000000000001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6</v>
      </c>
      <c r="E23" s="7">
        <v>106</v>
      </c>
      <c r="F23" s="8">
        <f t="shared" si="1"/>
        <v>6.36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</v>
      </c>
      <c r="C24" s="7">
        <f t="shared" si="0"/>
        <v>225</v>
      </c>
      <c r="D24" s="7">
        <v>6.4</v>
      </c>
      <c r="E24" s="7">
        <v>104</v>
      </c>
      <c r="F24" s="8">
        <f t="shared" si="1"/>
        <v>6.6560000000000006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</v>
      </c>
      <c r="C25" s="7">
        <f t="shared" si="0"/>
        <v>225</v>
      </c>
      <c r="D25" s="7">
        <v>6.6</v>
      </c>
      <c r="E25" s="7">
        <v>103</v>
      </c>
      <c r="F25" s="8">
        <f t="shared" si="1"/>
        <v>6.798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0.31</v>
      </c>
      <c r="C26" s="7">
        <f t="shared" si="0"/>
        <v>232.5</v>
      </c>
      <c r="D26" s="7">
        <v>6.6</v>
      </c>
      <c r="E26" s="7">
        <v>102</v>
      </c>
      <c r="F26" s="8">
        <f t="shared" si="1"/>
        <v>6.7319999999999993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</v>
      </c>
      <c r="C27" s="7">
        <f t="shared" si="0"/>
        <v>225</v>
      </c>
      <c r="D27" s="7">
        <v>7</v>
      </c>
      <c r="E27" s="7">
        <v>104</v>
      </c>
      <c r="F27" s="8">
        <f t="shared" si="1"/>
        <v>7.28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</v>
      </c>
      <c r="C28" s="7">
        <f t="shared" si="0"/>
        <v>225</v>
      </c>
      <c r="D28" s="7">
        <v>6.7</v>
      </c>
      <c r="E28" s="7">
        <v>103</v>
      </c>
      <c r="F28" s="8">
        <f t="shared" si="1"/>
        <v>6.9010000000000007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0.31</v>
      </c>
      <c r="C29" s="7">
        <f t="shared" si="0"/>
        <v>232.5</v>
      </c>
      <c r="D29" s="7">
        <v>6.7</v>
      </c>
      <c r="E29" s="7">
        <v>102</v>
      </c>
      <c r="F29" s="8">
        <f t="shared" si="1"/>
        <v>6.8339999999999996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0.29499999999999993</v>
      </c>
      <c r="C30" s="10">
        <f>AVERAGE(C6:C29)</f>
        <v>221.25</v>
      </c>
      <c r="D30" s="10">
        <f>AVERAGE(D6:D29)</f>
        <v>6.3337499999999993</v>
      </c>
      <c r="E30" s="10">
        <f>AVERAGE(E6:E29)</f>
        <v>105.16666666666667</v>
      </c>
      <c r="F30" s="10">
        <f>AVERAGE(F6:F29)</f>
        <v>6.6567791666666674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0.31</v>
      </c>
      <c r="C6" s="7">
        <f t="shared" ref="C6:C29" si="0">B6*750</f>
        <v>232.5</v>
      </c>
      <c r="D6" s="7">
        <v>6.4</v>
      </c>
      <c r="E6" s="7">
        <v>102</v>
      </c>
      <c r="F6" s="8">
        <f>D6*E6*0.01</f>
        <v>6.5280000000000005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0.31</v>
      </c>
      <c r="C7" s="7">
        <f t="shared" si="0"/>
        <v>232.5</v>
      </c>
      <c r="D7" s="7">
        <v>6.7</v>
      </c>
      <c r="E7" s="7">
        <v>102</v>
      </c>
      <c r="F7" s="8">
        <f t="shared" ref="F7:F29" si="1">D7*E7*0.01</f>
        <v>6.8339999999999996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</v>
      </c>
      <c r="C8" s="7">
        <f t="shared" si="0"/>
        <v>225</v>
      </c>
      <c r="D8" s="7">
        <v>6.7</v>
      </c>
      <c r="E8" s="7">
        <v>105</v>
      </c>
      <c r="F8" s="8">
        <f t="shared" si="1"/>
        <v>7.0350000000000001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</v>
      </c>
      <c r="C9" s="7">
        <f t="shared" si="0"/>
        <v>225</v>
      </c>
      <c r="D9" s="7">
        <v>6.8</v>
      </c>
      <c r="E9" s="7">
        <v>106</v>
      </c>
      <c r="F9" s="8">
        <f t="shared" si="1"/>
        <v>7.2079999999999993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0.3</v>
      </c>
      <c r="C10" s="7">
        <f t="shared" si="0"/>
        <v>225</v>
      </c>
      <c r="D10" s="7">
        <v>6.6</v>
      </c>
      <c r="E10" s="7">
        <v>106</v>
      </c>
      <c r="F10" s="8">
        <f t="shared" si="1"/>
        <v>6.9959999999999996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</v>
      </c>
      <c r="C11" s="7">
        <f t="shared" si="0"/>
        <v>225</v>
      </c>
      <c r="D11" s="7">
        <v>6.9</v>
      </c>
      <c r="E11" s="7">
        <v>105</v>
      </c>
      <c r="F11" s="8">
        <f t="shared" si="1"/>
        <v>7.2450000000000001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</v>
      </c>
      <c r="C12" s="7">
        <f t="shared" si="0"/>
        <v>225</v>
      </c>
      <c r="D12" s="7">
        <v>6.8</v>
      </c>
      <c r="E12" s="7">
        <v>104</v>
      </c>
      <c r="F12" s="8">
        <f t="shared" si="1"/>
        <v>7.0719999999999992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</v>
      </c>
      <c r="C13" s="7">
        <f t="shared" si="0"/>
        <v>225</v>
      </c>
      <c r="D13" s="7">
        <v>6.6</v>
      </c>
      <c r="E13" s="7">
        <v>104</v>
      </c>
      <c r="F13" s="8">
        <f t="shared" si="1"/>
        <v>6.8639999999999999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</v>
      </c>
      <c r="C14" s="7">
        <f t="shared" si="0"/>
        <v>225</v>
      </c>
      <c r="D14" s="7">
        <v>6.9</v>
      </c>
      <c r="E14" s="7">
        <v>103</v>
      </c>
      <c r="F14" s="8">
        <f t="shared" si="1"/>
        <v>7.1070000000000002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0.31</v>
      </c>
      <c r="C15" s="7">
        <f t="shared" si="0"/>
        <v>232.5</v>
      </c>
      <c r="D15" s="7">
        <v>6.7</v>
      </c>
      <c r="E15" s="7">
        <v>103</v>
      </c>
      <c r="F15" s="8">
        <f t="shared" si="1"/>
        <v>6.9010000000000007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0.31</v>
      </c>
      <c r="C16" s="7">
        <f t="shared" si="0"/>
        <v>232.5</v>
      </c>
      <c r="D16" s="7">
        <v>6.9</v>
      </c>
      <c r="E16" s="7">
        <v>102</v>
      </c>
      <c r="F16" s="8">
        <f t="shared" si="1"/>
        <v>7.0380000000000011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0.31</v>
      </c>
      <c r="C17" s="7">
        <f t="shared" si="0"/>
        <v>232.5</v>
      </c>
      <c r="D17" s="7">
        <v>6.8</v>
      </c>
      <c r="E17" s="7">
        <v>101</v>
      </c>
      <c r="F17" s="8">
        <f t="shared" si="1"/>
        <v>6.8679999999999994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0.32</v>
      </c>
      <c r="C18" s="7">
        <f t="shared" si="0"/>
        <v>240</v>
      </c>
      <c r="D18" s="7">
        <v>6.8</v>
      </c>
      <c r="E18" s="7">
        <v>101</v>
      </c>
      <c r="F18" s="8">
        <f t="shared" si="1"/>
        <v>6.8679999999999994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6.8</v>
      </c>
      <c r="E19" s="7">
        <v>101</v>
      </c>
      <c r="F19" s="8">
        <f t="shared" si="1"/>
        <v>6.8679999999999994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6.2</v>
      </c>
      <c r="E20" s="7">
        <v>107</v>
      </c>
      <c r="F20" s="8">
        <f t="shared" si="1"/>
        <v>6.6340000000000003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6.4</v>
      </c>
      <c r="E21" s="7">
        <v>107</v>
      </c>
      <c r="F21" s="8">
        <f t="shared" si="1"/>
        <v>6.8480000000000008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6.4</v>
      </c>
      <c r="E22" s="7">
        <v>106</v>
      </c>
      <c r="F22" s="8">
        <f t="shared" si="1"/>
        <v>6.7840000000000007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6.4</v>
      </c>
      <c r="E23" s="7">
        <v>106</v>
      </c>
      <c r="F23" s="8">
        <f t="shared" si="1"/>
        <v>6.7840000000000007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0.28999999999999998</v>
      </c>
      <c r="C24" s="7">
        <f t="shared" si="0"/>
        <v>217.49999999999997</v>
      </c>
      <c r="D24" s="7">
        <v>6.4</v>
      </c>
      <c r="E24" s="7">
        <v>106</v>
      </c>
      <c r="F24" s="8">
        <f t="shared" si="1"/>
        <v>6.7840000000000007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0.28999999999999998</v>
      </c>
      <c r="C25" s="7">
        <f t="shared" si="0"/>
        <v>217.49999999999997</v>
      </c>
      <c r="D25" s="7">
        <v>6.4</v>
      </c>
      <c r="E25" s="7">
        <v>107</v>
      </c>
      <c r="F25" s="8">
        <f t="shared" si="1"/>
        <v>6.8480000000000008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0.28999999999999998</v>
      </c>
      <c r="C26" s="7">
        <f t="shared" si="0"/>
        <v>217.49999999999997</v>
      </c>
      <c r="D26" s="7">
        <v>6.4</v>
      </c>
      <c r="E26" s="7">
        <v>106</v>
      </c>
      <c r="F26" s="8">
        <f t="shared" si="1"/>
        <v>6.7840000000000007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0.22900000000000001</v>
      </c>
      <c r="C27" s="7">
        <f t="shared" si="0"/>
        <v>171.75</v>
      </c>
      <c r="D27" s="7">
        <v>6.5</v>
      </c>
      <c r="E27" s="7">
        <v>106</v>
      </c>
      <c r="F27" s="8">
        <f t="shared" si="1"/>
        <v>6.8900000000000006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0.28999999999999998</v>
      </c>
      <c r="C28" s="7">
        <f t="shared" si="0"/>
        <v>217.49999999999997</v>
      </c>
      <c r="D28" s="7">
        <v>6.4</v>
      </c>
      <c r="E28" s="7">
        <v>105</v>
      </c>
      <c r="F28" s="8">
        <f t="shared" si="1"/>
        <v>6.72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0.28999999999999998</v>
      </c>
      <c r="C29" s="7">
        <f t="shared" si="0"/>
        <v>217.49999999999997</v>
      </c>
      <c r="D29" s="7">
        <v>6.4</v>
      </c>
      <c r="E29" s="7">
        <v>105</v>
      </c>
      <c r="F29" s="8">
        <f t="shared" si="1"/>
        <v>6.72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0.29579166666666667</v>
      </c>
      <c r="C30" s="10">
        <f>AVERAGE(C6:C29)</f>
        <v>221.84375</v>
      </c>
      <c r="D30" s="10">
        <f>AVERAGE(D6:D29)</f>
        <v>6.595833333333335</v>
      </c>
      <c r="E30" s="10">
        <f>AVERAGE(E6:E29)</f>
        <v>104.41666666666667</v>
      </c>
      <c r="F30" s="10">
        <f>AVERAGE(F6:F29)</f>
        <v>6.8845000000000001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</v>
      </c>
      <c r="C6" s="7">
        <f t="shared" ref="C6:C29" si="0">B6*750</f>
        <v>225</v>
      </c>
      <c r="D6" s="7">
        <v>6.4</v>
      </c>
      <c r="E6" s="7">
        <v>105</v>
      </c>
      <c r="F6" s="8">
        <f>D6*E6*0.01</f>
        <v>6.72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0.28999999999999998</v>
      </c>
      <c r="C7" s="7">
        <f t="shared" si="0"/>
        <v>217.49999999999997</v>
      </c>
      <c r="D7" s="7">
        <v>6.6</v>
      </c>
      <c r="E7" s="7">
        <v>105</v>
      </c>
      <c r="F7" s="8">
        <f t="shared" ref="F7:F29" si="1">D7*E7*0.01</f>
        <v>6.93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</v>
      </c>
      <c r="C8" s="7">
        <f t="shared" si="0"/>
        <v>225</v>
      </c>
      <c r="D8" s="7">
        <v>6.4</v>
      </c>
      <c r="E8" s="7">
        <v>104</v>
      </c>
      <c r="F8" s="8">
        <f t="shared" si="1"/>
        <v>6.6560000000000006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</v>
      </c>
      <c r="C9" s="7">
        <f t="shared" si="0"/>
        <v>225</v>
      </c>
      <c r="D9" s="7">
        <v>6.6</v>
      </c>
      <c r="E9" s="7">
        <v>103</v>
      </c>
      <c r="F9" s="8">
        <f t="shared" si="1"/>
        <v>6.798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</v>
      </c>
      <c r="C10" s="7">
        <f t="shared" si="0"/>
        <v>225</v>
      </c>
      <c r="D10" s="7">
        <v>6.7</v>
      </c>
      <c r="E10" s="7">
        <v>102</v>
      </c>
      <c r="F10" s="8">
        <f t="shared" si="1"/>
        <v>6.8339999999999996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0.31</v>
      </c>
      <c r="C11" s="7">
        <f t="shared" si="0"/>
        <v>232.5</v>
      </c>
      <c r="D11" s="7">
        <v>6.6</v>
      </c>
      <c r="E11" s="7">
        <v>102</v>
      </c>
      <c r="F11" s="8">
        <f t="shared" si="1"/>
        <v>6.7319999999999993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0.31</v>
      </c>
      <c r="C12" s="7">
        <f t="shared" si="0"/>
        <v>232.5</v>
      </c>
      <c r="D12" s="7">
        <v>6.9</v>
      </c>
      <c r="E12" s="7">
        <v>102</v>
      </c>
      <c r="F12" s="8">
        <f t="shared" si="1"/>
        <v>7.0380000000000011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0.31</v>
      </c>
      <c r="C13" s="7">
        <f t="shared" si="0"/>
        <v>232.5</v>
      </c>
      <c r="D13" s="7">
        <v>6.7</v>
      </c>
      <c r="E13" s="7">
        <v>100</v>
      </c>
      <c r="F13" s="8">
        <f t="shared" si="1"/>
        <v>6.7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0.32</v>
      </c>
      <c r="C14" s="7">
        <f t="shared" si="0"/>
        <v>240</v>
      </c>
      <c r="D14" s="7">
        <v>6.7</v>
      </c>
      <c r="E14" s="7">
        <v>99</v>
      </c>
      <c r="F14" s="8">
        <f t="shared" si="1"/>
        <v>6.6330000000000009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0.32</v>
      </c>
      <c r="C15" s="7">
        <f t="shared" si="0"/>
        <v>240</v>
      </c>
      <c r="D15" s="7">
        <v>6.8</v>
      </c>
      <c r="E15" s="7">
        <v>98</v>
      </c>
      <c r="F15" s="8">
        <f t="shared" si="1"/>
        <v>6.6639999999999997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0.32</v>
      </c>
      <c r="C16" s="7">
        <f t="shared" si="0"/>
        <v>240</v>
      </c>
      <c r="D16" s="7">
        <v>6.7</v>
      </c>
      <c r="E16" s="7">
        <v>99</v>
      </c>
      <c r="F16" s="8">
        <f t="shared" si="1"/>
        <v>6.6330000000000009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</v>
      </c>
      <c r="C17" s="7">
        <f t="shared" si="0"/>
        <v>225</v>
      </c>
      <c r="D17" s="7">
        <v>7.5</v>
      </c>
      <c r="E17" s="7">
        <v>102</v>
      </c>
      <c r="F17" s="8">
        <f t="shared" si="1"/>
        <v>7.65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0.31</v>
      </c>
      <c r="C18" s="7">
        <f t="shared" si="0"/>
        <v>232.5</v>
      </c>
      <c r="D18" s="7">
        <v>6.9</v>
      </c>
      <c r="E18" s="7">
        <v>100</v>
      </c>
      <c r="F18" s="8">
        <f t="shared" si="1"/>
        <v>6.9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</v>
      </c>
      <c r="C19" s="7">
        <f t="shared" si="0"/>
        <v>225</v>
      </c>
      <c r="D19" s="7">
        <v>6.6</v>
      </c>
      <c r="E19" s="7">
        <v>103</v>
      </c>
      <c r="F19" s="8">
        <f t="shared" si="1"/>
        <v>6.798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</v>
      </c>
      <c r="C20" s="7">
        <f t="shared" si="0"/>
        <v>225</v>
      </c>
      <c r="D20" s="7">
        <v>6.5</v>
      </c>
      <c r="E20" s="7">
        <v>102</v>
      </c>
      <c r="F20" s="8">
        <f t="shared" si="1"/>
        <v>6.63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0.27</v>
      </c>
      <c r="C21" s="7">
        <f t="shared" si="0"/>
        <v>202.5</v>
      </c>
      <c r="D21" s="7">
        <v>5.6</v>
      </c>
      <c r="E21" s="7">
        <v>108</v>
      </c>
      <c r="F21" s="8">
        <f t="shared" si="1"/>
        <v>6.048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</v>
      </c>
      <c r="C22" s="7">
        <f t="shared" si="0"/>
        <v>225</v>
      </c>
      <c r="D22" s="7">
        <v>6.4</v>
      </c>
      <c r="E22" s="7">
        <v>102</v>
      </c>
      <c r="F22" s="8">
        <f t="shared" si="1"/>
        <v>6.5280000000000005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</v>
      </c>
      <c r="C23" s="7">
        <f t="shared" si="0"/>
        <v>225</v>
      </c>
      <c r="D23" s="7">
        <v>6.4</v>
      </c>
      <c r="E23" s="7">
        <v>102</v>
      </c>
      <c r="F23" s="8">
        <f t="shared" si="1"/>
        <v>6.5280000000000005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0.25</v>
      </c>
      <c r="C24" s="7">
        <f t="shared" si="0"/>
        <v>187.5</v>
      </c>
      <c r="D24" s="7">
        <v>5.8</v>
      </c>
      <c r="E24" s="7">
        <v>111</v>
      </c>
      <c r="F24" s="8">
        <f t="shared" si="1"/>
        <v>6.4379999999999997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</v>
      </c>
      <c r="C25" s="7">
        <f t="shared" si="0"/>
        <v>225</v>
      </c>
      <c r="D25" s="7">
        <v>6.5</v>
      </c>
      <c r="E25" s="7">
        <v>102</v>
      </c>
      <c r="F25" s="8">
        <f t="shared" si="1"/>
        <v>6.63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</v>
      </c>
      <c r="C26" s="7">
        <f t="shared" si="0"/>
        <v>225</v>
      </c>
      <c r="D26" s="7">
        <v>6.4</v>
      </c>
      <c r="E26" s="7">
        <v>102</v>
      </c>
      <c r="F26" s="8">
        <f t="shared" si="1"/>
        <v>6.5280000000000005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0.31</v>
      </c>
      <c r="C27" s="7">
        <f t="shared" si="0"/>
        <v>232.5</v>
      </c>
      <c r="D27" s="7">
        <v>6.4</v>
      </c>
      <c r="E27" s="7">
        <v>102</v>
      </c>
      <c r="F27" s="8">
        <f t="shared" si="1"/>
        <v>6.5280000000000005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0.31</v>
      </c>
      <c r="C28" s="7">
        <f t="shared" si="0"/>
        <v>232.5</v>
      </c>
      <c r="D28" s="7">
        <v>6.5</v>
      </c>
      <c r="E28" s="7">
        <v>102</v>
      </c>
      <c r="F28" s="8">
        <f t="shared" si="1"/>
        <v>6.63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0.31</v>
      </c>
      <c r="C29" s="7">
        <f t="shared" si="0"/>
        <v>232.5</v>
      </c>
      <c r="D29" s="7">
        <v>6.5</v>
      </c>
      <c r="E29" s="7">
        <v>101</v>
      </c>
      <c r="F29" s="8">
        <f t="shared" si="1"/>
        <v>6.5650000000000004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0.30166666666666658</v>
      </c>
      <c r="C30" s="10">
        <f>AVERAGE(C6:C29)</f>
        <v>226.25</v>
      </c>
      <c r="D30" s="10">
        <f>AVERAGE(D6:D29)</f>
        <v>6.5458333333333343</v>
      </c>
      <c r="E30" s="10">
        <f>AVERAGE(E6:E29)</f>
        <v>102.41666666666667</v>
      </c>
      <c r="F30" s="10">
        <f>AVERAGE(F6:F29)</f>
        <v>6.6974583333333335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0.32</v>
      </c>
      <c r="C6" s="7">
        <f t="shared" ref="C6:C29" si="0">B6*750</f>
        <v>240</v>
      </c>
      <c r="D6" s="7">
        <v>6.5</v>
      </c>
      <c r="E6" s="7">
        <v>100</v>
      </c>
      <c r="F6" s="8">
        <f>D6*E6*0.01</f>
        <v>6.5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0.32</v>
      </c>
      <c r="C7" s="7">
        <f t="shared" si="0"/>
        <v>240</v>
      </c>
      <c r="D7" s="7">
        <v>6.6</v>
      </c>
      <c r="E7" s="7">
        <v>100</v>
      </c>
      <c r="F7" s="8">
        <f t="shared" ref="F7:F29" si="1">D7*E7*0.01</f>
        <v>6.6000000000000005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6.5</v>
      </c>
      <c r="E8" s="7">
        <v>100</v>
      </c>
      <c r="F8" s="8">
        <f t="shared" si="1"/>
        <v>6.5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0.31</v>
      </c>
      <c r="C9" s="7">
        <f t="shared" si="0"/>
        <v>232.5</v>
      </c>
      <c r="D9" s="7">
        <v>7.3</v>
      </c>
      <c r="E9" s="7">
        <v>102</v>
      </c>
      <c r="F9" s="8">
        <f t="shared" si="1"/>
        <v>7.4460000000000006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0.32</v>
      </c>
      <c r="C10" s="7">
        <f t="shared" si="0"/>
        <v>240</v>
      </c>
      <c r="D10" s="7">
        <v>6.7</v>
      </c>
      <c r="E10" s="7">
        <v>102</v>
      </c>
      <c r="F10" s="8">
        <f t="shared" si="1"/>
        <v>6.8339999999999996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0.28999999999999998</v>
      </c>
      <c r="C11" s="7">
        <f t="shared" si="0"/>
        <v>217.49999999999997</v>
      </c>
      <c r="D11" s="7">
        <v>7.2</v>
      </c>
      <c r="E11" s="7">
        <v>104</v>
      </c>
      <c r="F11" s="8">
        <f t="shared" si="1"/>
        <v>7.4880000000000004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0.31</v>
      </c>
      <c r="C12" s="7">
        <f t="shared" si="0"/>
        <v>232.5</v>
      </c>
      <c r="D12" s="7">
        <v>6.8</v>
      </c>
      <c r="E12" s="7">
        <v>102</v>
      </c>
      <c r="F12" s="8">
        <f t="shared" si="1"/>
        <v>6.9359999999999999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</v>
      </c>
      <c r="C13" s="7">
        <f t="shared" si="0"/>
        <v>225</v>
      </c>
      <c r="D13" s="7">
        <v>6.6</v>
      </c>
      <c r="E13" s="7">
        <v>103</v>
      </c>
      <c r="F13" s="8">
        <f t="shared" si="1"/>
        <v>6.798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</v>
      </c>
      <c r="C14" s="7">
        <f t="shared" si="0"/>
        <v>225</v>
      </c>
      <c r="D14" s="7">
        <v>6.7</v>
      </c>
      <c r="E14" s="7">
        <v>102</v>
      </c>
      <c r="F14" s="8">
        <f t="shared" si="1"/>
        <v>6.8339999999999996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</v>
      </c>
      <c r="C15" s="7">
        <f t="shared" si="0"/>
        <v>225</v>
      </c>
      <c r="D15" s="7">
        <v>6.8</v>
      </c>
      <c r="E15" s="7">
        <v>101</v>
      </c>
      <c r="F15" s="8">
        <f t="shared" si="1"/>
        <v>6.8679999999999994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</v>
      </c>
      <c r="C16" s="7">
        <f t="shared" si="0"/>
        <v>225</v>
      </c>
      <c r="D16" s="7">
        <v>6.9</v>
      </c>
      <c r="E16" s="7">
        <v>102</v>
      </c>
      <c r="F16" s="8">
        <f t="shared" si="1"/>
        <v>7.0380000000000011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</v>
      </c>
      <c r="C17" s="7">
        <f t="shared" si="0"/>
        <v>225</v>
      </c>
      <c r="D17" s="7">
        <v>6.9</v>
      </c>
      <c r="E17" s="7">
        <v>101</v>
      </c>
      <c r="F17" s="8">
        <f t="shared" si="1"/>
        <v>6.9690000000000012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</v>
      </c>
      <c r="C18" s="7">
        <f t="shared" si="0"/>
        <v>225</v>
      </c>
      <c r="D18" s="7">
        <v>6.9</v>
      </c>
      <c r="E18" s="7">
        <v>100</v>
      </c>
      <c r="F18" s="8">
        <f t="shared" si="1"/>
        <v>6.9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</v>
      </c>
      <c r="C19" s="7">
        <f t="shared" si="0"/>
        <v>225</v>
      </c>
      <c r="D19" s="7">
        <v>7</v>
      </c>
      <c r="E19" s="7">
        <v>101</v>
      </c>
      <c r="F19" s="8">
        <f t="shared" si="1"/>
        <v>7.07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</v>
      </c>
      <c r="C20" s="7">
        <f t="shared" si="0"/>
        <v>225</v>
      </c>
      <c r="D20" s="7">
        <v>7.2</v>
      </c>
      <c r="E20" s="7">
        <v>99</v>
      </c>
      <c r="F20" s="8">
        <f t="shared" si="1"/>
        <v>7.128000000000001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7.8</v>
      </c>
      <c r="E21" s="7">
        <v>101</v>
      </c>
      <c r="F21" s="8">
        <f t="shared" si="1"/>
        <v>7.8780000000000001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</v>
      </c>
      <c r="C22" s="7">
        <f t="shared" si="0"/>
        <v>225</v>
      </c>
      <c r="D22" s="7">
        <v>7</v>
      </c>
      <c r="E22" s="7">
        <v>100</v>
      </c>
      <c r="F22" s="8">
        <f t="shared" si="1"/>
        <v>7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</v>
      </c>
      <c r="C23" s="7">
        <f t="shared" si="0"/>
        <v>225</v>
      </c>
      <c r="D23" s="7">
        <v>7</v>
      </c>
      <c r="E23" s="7">
        <v>100</v>
      </c>
      <c r="F23" s="8">
        <f t="shared" si="1"/>
        <v>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</v>
      </c>
      <c r="C24" s="7">
        <f t="shared" si="0"/>
        <v>225</v>
      </c>
      <c r="D24" s="7">
        <v>7</v>
      </c>
      <c r="E24" s="7">
        <v>100</v>
      </c>
      <c r="F24" s="8">
        <f t="shared" si="1"/>
        <v>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</v>
      </c>
      <c r="C25" s="7">
        <f t="shared" si="0"/>
        <v>225</v>
      </c>
      <c r="D25" s="7">
        <v>6.8</v>
      </c>
      <c r="E25" s="7">
        <v>100</v>
      </c>
      <c r="F25" s="8">
        <f t="shared" si="1"/>
        <v>6.8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</v>
      </c>
      <c r="C26" s="7">
        <f t="shared" si="0"/>
        <v>225</v>
      </c>
      <c r="D26" s="7">
        <v>6.7</v>
      </c>
      <c r="E26" s="7">
        <v>100</v>
      </c>
      <c r="F26" s="8">
        <f t="shared" si="1"/>
        <v>6.7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</v>
      </c>
      <c r="C27" s="7">
        <f t="shared" si="0"/>
        <v>225</v>
      </c>
      <c r="D27" s="7">
        <v>6.9</v>
      </c>
      <c r="E27" s="7">
        <v>101</v>
      </c>
      <c r="F27" s="8">
        <f t="shared" si="1"/>
        <v>6.9690000000000012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</v>
      </c>
      <c r="C28" s="7">
        <f t="shared" si="0"/>
        <v>225</v>
      </c>
      <c r="D28" s="7">
        <v>6.7</v>
      </c>
      <c r="E28" s="7">
        <v>101</v>
      </c>
      <c r="F28" s="8">
        <f t="shared" si="1"/>
        <v>6.7670000000000003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</v>
      </c>
      <c r="C29" s="7">
        <f t="shared" si="0"/>
        <v>225</v>
      </c>
      <c r="D29" s="7">
        <v>6.6</v>
      </c>
      <c r="E29" s="7">
        <v>101</v>
      </c>
      <c r="F29" s="8">
        <f t="shared" si="1"/>
        <v>6.6659999999999995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0.30374999999999991</v>
      </c>
      <c r="C30" s="10">
        <f>AVERAGE(C6:C29)</f>
        <v>227.8125</v>
      </c>
      <c r="D30" s="10">
        <f>AVERAGE(D6:D29)</f>
        <v>6.8791666666666673</v>
      </c>
      <c r="E30" s="10">
        <f>AVERAGE(E6:E29)</f>
        <v>100.95833333333333</v>
      </c>
      <c r="F30" s="10">
        <f>AVERAGE(F6:F29)</f>
        <v>6.9453749999999994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6" t="s">
        <v>0</v>
      </c>
      <c r="B3" s="18" t="s">
        <v>1</v>
      </c>
      <c r="C3" s="19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217.2</v>
      </c>
      <c r="K3" s="13">
        <v>5.0999999999999996</v>
      </c>
      <c r="L3" s="13">
        <v>107.5</v>
      </c>
      <c r="M3" s="13">
        <v>5.5</v>
      </c>
    </row>
    <row r="4" spans="1:13">
      <c r="A4" s="17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217.8</v>
      </c>
      <c r="K4" s="10">
        <v>5.4</v>
      </c>
      <c r="L4" s="10">
        <v>107.7</v>
      </c>
      <c r="M4" s="10">
        <v>5.8</v>
      </c>
    </row>
    <row r="5" spans="1:13">
      <c r="A5" s="4">
        <v>44236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214.4</v>
      </c>
      <c r="K5" s="10">
        <v>6.4</v>
      </c>
      <c r="L5" s="10">
        <v>106.8</v>
      </c>
      <c r="M5" s="10">
        <v>6.9</v>
      </c>
    </row>
    <row r="6" spans="1:13">
      <c r="A6" s="5" t="s">
        <v>9</v>
      </c>
      <c r="B6" s="6">
        <v>0.31</v>
      </c>
      <c r="C6" s="7">
        <f t="shared" ref="C6:C29" si="0">B6*750</f>
        <v>232.5</v>
      </c>
      <c r="D6" s="7">
        <v>6.4</v>
      </c>
      <c r="E6" s="7">
        <v>100</v>
      </c>
      <c r="F6" s="8">
        <f>D6*E6*0.01</f>
        <v>6.4</v>
      </c>
      <c r="H6" s="12">
        <v>44231</v>
      </c>
      <c r="I6" s="10">
        <v>0.28708333333333336</v>
      </c>
      <c r="J6" s="10">
        <v>215.31249999999997</v>
      </c>
      <c r="K6" s="10">
        <v>6.1541666666666659</v>
      </c>
      <c r="L6" s="10">
        <v>106.04166666666667</v>
      </c>
      <c r="M6" s="10">
        <v>6.5173333333333359</v>
      </c>
    </row>
    <row r="7" spans="1:13">
      <c r="A7" s="5" t="s">
        <v>10</v>
      </c>
      <c r="B7" s="6">
        <v>0.31</v>
      </c>
      <c r="C7" s="7">
        <f t="shared" si="0"/>
        <v>232.5</v>
      </c>
      <c r="D7" s="7">
        <v>6.4</v>
      </c>
      <c r="E7" s="7">
        <v>101</v>
      </c>
      <c r="F7" s="8">
        <f t="shared" ref="F7:F29" si="1">D7*E7*0.01</f>
        <v>6.4640000000000013</v>
      </c>
      <c r="H7" s="12">
        <v>44232</v>
      </c>
      <c r="I7" s="10">
        <v>0.3</v>
      </c>
      <c r="J7" s="10">
        <v>221.3</v>
      </c>
      <c r="K7" s="10">
        <v>6.3</v>
      </c>
      <c r="L7" s="10">
        <v>105.2</v>
      </c>
      <c r="M7" s="10">
        <v>6.7</v>
      </c>
    </row>
    <row r="8" spans="1:13">
      <c r="A8" s="5" t="s">
        <v>11</v>
      </c>
      <c r="B8" s="6">
        <v>0.32</v>
      </c>
      <c r="C8" s="7">
        <f t="shared" si="0"/>
        <v>240</v>
      </c>
      <c r="D8" s="7">
        <v>6.4</v>
      </c>
      <c r="E8" s="7">
        <v>100</v>
      </c>
      <c r="F8" s="8">
        <f t="shared" si="1"/>
        <v>6.4</v>
      </c>
      <c r="H8" s="12">
        <v>44233</v>
      </c>
      <c r="I8" s="10">
        <v>0.3</v>
      </c>
      <c r="J8" s="10">
        <v>221.8</v>
      </c>
      <c r="K8" s="10">
        <v>6.6</v>
      </c>
      <c r="L8" s="10">
        <v>104.4</v>
      </c>
      <c r="M8" s="10">
        <v>6.9</v>
      </c>
    </row>
    <row r="9" spans="1:13">
      <c r="A9" s="5" t="s">
        <v>12</v>
      </c>
      <c r="B9" s="6">
        <v>0.31</v>
      </c>
      <c r="C9" s="7">
        <f t="shared" si="0"/>
        <v>232.5</v>
      </c>
      <c r="D9" s="7">
        <v>6.6</v>
      </c>
      <c r="E9" s="7">
        <v>101</v>
      </c>
      <c r="F9" s="8">
        <f t="shared" si="1"/>
        <v>6.6659999999999995</v>
      </c>
      <c r="H9" s="12">
        <v>44234</v>
      </c>
      <c r="I9" s="10">
        <v>0.3</v>
      </c>
      <c r="J9" s="10">
        <v>226.3</v>
      </c>
      <c r="K9" s="10">
        <v>6.5</v>
      </c>
      <c r="L9" s="10">
        <v>102.4</v>
      </c>
      <c r="M9" s="10">
        <v>6.7</v>
      </c>
    </row>
    <row r="10" spans="1:13">
      <c r="A10" s="6" t="s">
        <v>13</v>
      </c>
      <c r="B10" s="6">
        <v>0.31</v>
      </c>
      <c r="C10" s="7">
        <f t="shared" si="0"/>
        <v>232.5</v>
      </c>
      <c r="D10" s="7">
        <v>6.2</v>
      </c>
      <c r="E10" s="7">
        <v>101</v>
      </c>
      <c r="F10" s="8">
        <f t="shared" si="1"/>
        <v>6.2620000000000005</v>
      </c>
      <c r="H10" s="12">
        <v>44235</v>
      </c>
      <c r="I10" s="10">
        <v>0.30374999999999991</v>
      </c>
      <c r="J10" s="10">
        <v>227.8125</v>
      </c>
      <c r="K10" s="10">
        <v>6.8791666666666673</v>
      </c>
      <c r="L10" s="10">
        <v>100.95833333333333</v>
      </c>
      <c r="M10" s="10">
        <v>6.9453749999999994</v>
      </c>
    </row>
    <row r="11" spans="1:13">
      <c r="A11" s="6" t="s">
        <v>14</v>
      </c>
      <c r="B11" s="6">
        <v>0.32</v>
      </c>
      <c r="C11" s="7">
        <f t="shared" si="0"/>
        <v>240</v>
      </c>
      <c r="D11" s="7">
        <v>6.9</v>
      </c>
      <c r="E11" s="7">
        <v>100</v>
      </c>
      <c r="F11" s="8">
        <f t="shared" si="1"/>
        <v>6.9</v>
      </c>
      <c r="H11" s="12">
        <v>44236</v>
      </c>
      <c r="I11" s="10">
        <v>0.3</v>
      </c>
      <c r="J11" s="10">
        <v>243.4</v>
      </c>
      <c r="K11" s="10">
        <v>6.5</v>
      </c>
      <c r="L11" s="10">
        <v>99.3</v>
      </c>
      <c r="M11" s="10">
        <v>6.4</v>
      </c>
    </row>
    <row r="12" spans="1:13">
      <c r="A12" s="7" t="s">
        <v>15</v>
      </c>
      <c r="B12" s="6">
        <v>0.33</v>
      </c>
      <c r="C12" s="7">
        <f t="shared" si="0"/>
        <v>247.5</v>
      </c>
      <c r="D12" s="7">
        <v>6.8</v>
      </c>
      <c r="E12" s="7">
        <v>99</v>
      </c>
      <c r="F12" s="8">
        <f t="shared" si="1"/>
        <v>6.7319999999999993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0.33</v>
      </c>
      <c r="C13" s="7">
        <f t="shared" si="0"/>
        <v>247.5</v>
      </c>
      <c r="D13" s="7">
        <v>6.5</v>
      </c>
      <c r="E13" s="7">
        <v>98</v>
      </c>
      <c r="F13" s="8">
        <f t="shared" si="1"/>
        <v>6.37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0.33</v>
      </c>
      <c r="C14" s="7">
        <f t="shared" si="0"/>
        <v>247.5</v>
      </c>
      <c r="D14" s="7">
        <v>6.5</v>
      </c>
      <c r="E14" s="7">
        <v>98</v>
      </c>
      <c r="F14" s="8">
        <f t="shared" si="1"/>
        <v>6.37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0.34</v>
      </c>
      <c r="C15" s="7">
        <f t="shared" si="0"/>
        <v>255.00000000000003</v>
      </c>
      <c r="D15" s="7">
        <v>6.8</v>
      </c>
      <c r="E15" s="7">
        <v>97</v>
      </c>
      <c r="F15" s="8">
        <f t="shared" si="1"/>
        <v>6.5960000000000001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0.34</v>
      </c>
      <c r="C16" s="7">
        <f t="shared" si="0"/>
        <v>255.00000000000003</v>
      </c>
      <c r="D16" s="7">
        <v>6.9</v>
      </c>
      <c r="E16" s="7">
        <v>97</v>
      </c>
      <c r="F16" s="8">
        <f t="shared" si="1"/>
        <v>6.6930000000000005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0.34</v>
      </c>
      <c r="C17" s="7">
        <f t="shared" si="0"/>
        <v>255.00000000000003</v>
      </c>
      <c r="D17" s="7">
        <v>6.7</v>
      </c>
      <c r="E17" s="7">
        <v>96</v>
      </c>
      <c r="F17" s="8">
        <f t="shared" si="1"/>
        <v>6.4320000000000004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0.34</v>
      </c>
      <c r="C18" s="7">
        <f t="shared" si="0"/>
        <v>255.00000000000003</v>
      </c>
      <c r="D18" s="7">
        <v>6.8</v>
      </c>
      <c r="E18" s="7">
        <v>96</v>
      </c>
      <c r="F18" s="8">
        <f t="shared" si="1"/>
        <v>6.5279999999999996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0.32</v>
      </c>
      <c r="C19" s="7">
        <f t="shared" si="0"/>
        <v>240</v>
      </c>
      <c r="D19" s="7">
        <v>6.8</v>
      </c>
      <c r="E19" s="7">
        <v>99</v>
      </c>
      <c r="F19" s="8">
        <f t="shared" si="1"/>
        <v>6.7319999999999993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0.33</v>
      </c>
      <c r="C20" s="7">
        <f t="shared" si="0"/>
        <v>247.5</v>
      </c>
      <c r="D20" s="7">
        <v>6.5</v>
      </c>
      <c r="E20" s="7">
        <v>99</v>
      </c>
      <c r="F20" s="8">
        <f t="shared" si="1"/>
        <v>6.4350000000000005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0.32</v>
      </c>
      <c r="C21" s="7">
        <f t="shared" si="0"/>
        <v>240</v>
      </c>
      <c r="D21" s="7">
        <v>6.5</v>
      </c>
      <c r="E21" s="7">
        <v>101</v>
      </c>
      <c r="F21" s="8">
        <f t="shared" si="1"/>
        <v>6.5650000000000004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0.32</v>
      </c>
      <c r="C22" s="7">
        <f t="shared" si="0"/>
        <v>240</v>
      </c>
      <c r="D22" s="7">
        <v>6.1</v>
      </c>
      <c r="E22" s="7">
        <v>101</v>
      </c>
      <c r="F22" s="8">
        <f t="shared" si="1"/>
        <v>6.1609999999999996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0.32</v>
      </c>
      <c r="C23" s="7">
        <f t="shared" si="0"/>
        <v>240</v>
      </c>
      <c r="D23" s="7">
        <v>6.3</v>
      </c>
      <c r="E23" s="7">
        <v>100</v>
      </c>
      <c r="F23" s="8">
        <f t="shared" si="1"/>
        <v>6.3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0.32</v>
      </c>
      <c r="C24" s="7">
        <f t="shared" si="0"/>
        <v>240</v>
      </c>
      <c r="D24" s="7">
        <v>6.1</v>
      </c>
      <c r="E24" s="7">
        <v>100</v>
      </c>
      <c r="F24" s="8">
        <f t="shared" si="1"/>
        <v>6.1000000000000005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0.33</v>
      </c>
      <c r="C25" s="7">
        <f t="shared" si="0"/>
        <v>247.5</v>
      </c>
      <c r="D25" s="7">
        <v>6.3</v>
      </c>
      <c r="E25" s="7">
        <v>100</v>
      </c>
      <c r="F25" s="8">
        <f t="shared" si="1"/>
        <v>6.3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0.33</v>
      </c>
      <c r="C26" s="7">
        <f t="shared" si="0"/>
        <v>247.5</v>
      </c>
      <c r="D26" s="7">
        <v>6.4</v>
      </c>
      <c r="E26" s="7">
        <v>99</v>
      </c>
      <c r="F26" s="8">
        <f t="shared" si="1"/>
        <v>6.3360000000000003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0.33</v>
      </c>
      <c r="C27" s="7">
        <f t="shared" si="0"/>
        <v>247.5</v>
      </c>
      <c r="D27" s="7">
        <v>6.2</v>
      </c>
      <c r="E27" s="7">
        <v>98</v>
      </c>
      <c r="F27" s="8">
        <f t="shared" si="1"/>
        <v>6.0760000000000005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0.32</v>
      </c>
      <c r="C28" s="7">
        <f t="shared" si="0"/>
        <v>240</v>
      </c>
      <c r="D28" s="7">
        <v>6.3</v>
      </c>
      <c r="E28" s="7">
        <v>101</v>
      </c>
      <c r="F28" s="8">
        <f t="shared" si="1"/>
        <v>6.3629999999999995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0.32</v>
      </c>
      <c r="C29" s="7">
        <f t="shared" si="0"/>
        <v>240</v>
      </c>
      <c r="D29" s="7">
        <v>6</v>
      </c>
      <c r="E29" s="7">
        <v>100</v>
      </c>
      <c r="F29" s="8">
        <f t="shared" si="1"/>
        <v>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0.32458333333333339</v>
      </c>
      <c r="C30" s="10">
        <f>AVERAGE(C6:C29)</f>
        <v>243.4375</v>
      </c>
      <c r="D30" s="10">
        <f>AVERAGE(D6:D29)</f>
        <v>6.4750000000000005</v>
      </c>
      <c r="E30" s="10">
        <f>AVERAGE(E6:E29)</f>
        <v>99.25</v>
      </c>
      <c r="F30" s="10">
        <f>AVERAGE(F6:F29)</f>
        <v>6.4242083333333335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1.02.21</vt:lpstr>
      <vt:lpstr>2.02.21</vt:lpstr>
      <vt:lpstr>3.02.21</vt:lpstr>
      <vt:lpstr>4.02.21</vt:lpstr>
      <vt:lpstr>5.02.21</vt:lpstr>
      <vt:lpstr>6.02.21</vt:lpstr>
      <vt:lpstr>7.02.21</vt:lpstr>
      <vt:lpstr>8.02.21</vt:lpstr>
      <vt:lpstr>9.02.21</vt:lpstr>
      <vt:lpstr>10.02.21</vt:lpstr>
      <vt:lpstr>11.02.21</vt:lpstr>
      <vt:lpstr>12.02.21</vt:lpstr>
      <vt:lpstr>13.02.21</vt:lpstr>
      <vt:lpstr>14.02.21</vt:lpstr>
      <vt:lpstr>15.02.21</vt:lpstr>
      <vt:lpstr>16.02.21</vt:lpstr>
      <vt:lpstr>17.02.21</vt:lpstr>
      <vt:lpstr>18.02.21</vt:lpstr>
      <vt:lpstr>19.02.21</vt:lpstr>
      <vt:lpstr>20.02.21</vt:lpstr>
      <vt:lpstr>21.02.21</vt:lpstr>
      <vt:lpstr>22.02.21</vt:lpstr>
      <vt:lpstr>23.02.21</vt:lpstr>
      <vt:lpstr>24.02.21</vt:lpstr>
      <vt:lpstr>25.02.21</vt:lpstr>
      <vt:lpstr>26.02.21</vt:lpstr>
      <vt:lpstr>27.02.21</vt:lpstr>
      <vt:lpstr>28.02.21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cp:lastPrinted>2021-02-27T23:13:44Z</cp:lastPrinted>
  <dcterms:created xsi:type="dcterms:W3CDTF">2020-05-28T15:54:43Z</dcterms:created>
  <dcterms:modified xsi:type="dcterms:W3CDTF">2021-02-28T23:05:53Z</dcterms:modified>
</cp:coreProperties>
</file>