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eMagnan/Documents/GitHub/QWOP/"/>
    </mc:Choice>
  </mc:AlternateContent>
  <xr:revisionPtr revIDLastSave="0" documentId="13_ncr:1_{91D6C9A0-CE37-0D4F-899F-DC89528DB6BC}" xr6:coauthVersionLast="43" xr6:coauthVersionMax="43" xr10:uidLastSave="{00000000-0000-0000-0000-000000000000}"/>
  <bookViews>
    <workbookView xWindow="0" yWindow="460" windowWidth="25600" windowHeight="15540" activeTab="3" xr2:uid="{28E72DDC-E907-8543-92E7-F3D54FAF7A29}"/>
  </bookViews>
  <sheets>
    <sheet name="31 state" sheetId="1" r:id="rId1"/>
    <sheet name="27 state" sheetId="3" r:id="rId2"/>
    <sheet name="27 reduced" sheetId="4" r:id="rId3"/>
    <sheet name="11 equations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10" i="5" s="1"/>
  <c r="B11" i="5" s="1"/>
  <c r="B12" i="5" s="1"/>
  <c r="B13" i="5" s="1"/>
  <c r="B14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<sst xmlns="http://schemas.openxmlformats.org/spreadsheetml/2006/main" count="3550" uniqueCount="240">
  <si>
    <t>x</t>
  </si>
  <si>
    <t>y</t>
  </si>
  <si>
    <t>,</t>
  </si>
  <si>
    <t>x1</t>
  </si>
  <si>
    <t>y1</t>
  </si>
  <si>
    <t>x2</t>
  </si>
  <si>
    <t>y2</t>
  </si>
  <si>
    <t>x3</t>
  </si>
  <si>
    <t>y3</t>
  </si>
  <si>
    <t>x4</t>
  </si>
  <si>
    <t>y5</t>
  </si>
  <si>
    <t>y4</t>
  </si>
  <si>
    <t>x5</t>
  </si>
  <si>
    <t>[[</t>
  </si>
  <si>
    <t>[</t>
  </si>
  <si>
    <t>],</t>
  </si>
  <si>
    <t>]]</t>
  </si>
  <si>
    <t>C</t>
  </si>
  <si>
    <t>Body</t>
  </si>
  <si>
    <t>proximal</t>
  </si>
  <si>
    <t>distal</t>
  </si>
  <si>
    <t>Left arm</t>
  </si>
  <si>
    <t>Right arm</t>
  </si>
  <si>
    <t>Foot</t>
  </si>
  <si>
    <t>Left Leg</t>
  </si>
  <si>
    <t>Right leg</t>
  </si>
  <si>
    <t>eq</t>
  </si>
  <si>
    <t>m</t>
  </si>
  <si>
    <t>m4</t>
  </si>
  <si>
    <t>m3</t>
  </si>
  <si>
    <t>m2</t>
  </si>
  <si>
    <t>m1</t>
  </si>
  <si>
    <t>I</t>
  </si>
  <si>
    <t>theta</t>
  </si>
  <si>
    <t>theta1</t>
  </si>
  <si>
    <t>theta2</t>
  </si>
  <si>
    <t>theta3</t>
  </si>
  <si>
    <t>theta4</t>
  </si>
  <si>
    <t>-m1*gamma*np.cos(theta)</t>
  </si>
  <si>
    <t>-m2*gamma*np.cos(theta)</t>
  </si>
  <si>
    <t>-m1*gamma*np.sin(theta)</t>
  </si>
  <si>
    <t>-m2*gamma*np.sin(theta)</t>
  </si>
  <si>
    <t>m3*(l-gamma)*np.cos(theta)</t>
  </si>
  <si>
    <t>m4*(l-gamma)*np.cos(theta)</t>
  </si>
  <si>
    <t>m3*(l-gamma)*np.sin(theta)</t>
  </si>
  <si>
    <t>m4*(l-gamma)*np.sin(theta)</t>
  </si>
  <si>
    <t>body sum x</t>
  </si>
  <si>
    <t>body sum y</t>
  </si>
  <si>
    <t>body sum mom</t>
  </si>
  <si>
    <t>fFr+fFl</t>
  </si>
  <si>
    <t>-m*g-2*m1*g-2*m2*g-2*m3*g-2*m4*g+fNr+fNl</t>
  </si>
  <si>
    <t>2*m1*g*gamma*np.sin(theta)+2*m2*g*gamma*np.sin(theta)+fFr*(l-gamma)*np.cos(theta)+fFl*(l-gamma)*np.cos(theta)-2*m3*g*(l-gamma)*np.sin(theta)-2*m4*g*(l-gamma)*np.sin(theta)+fNr*(l-gamma)*np.sin(theta)+fNl*(l-gamma)*np.sin(theta)-k1*(theta+phi1l-theta1l)-c1*(thetadot-theta1ldot)-k1*(theta+phi1r-theta1r)-c1*(thetadot-theta1rdot)-k3*(theta+phi3l-theta3l)-c3*(thetadot-theta3ldot)-k3*(theta+phi3r-theta3r)-c3*(thetadot-theta3rdot)</t>
  </si>
  <si>
    <t>I1</t>
  </si>
  <si>
    <t>m1*gamma1*np.cos(theta1r)</t>
  </si>
  <si>
    <t>m2*gamma1*np.cos(theta1r)+m2*(l1-gamma1)*np.cos(theta1r)</t>
  </si>
  <si>
    <t>m1*gamma1*np.sin(theta1r)</t>
  </si>
  <si>
    <t>m2*gamma1*np.sin(theta1r)+m2*(l1-gamma1)*np.sin(theta1r)</t>
  </si>
  <si>
    <t>S1 mom R</t>
  </si>
  <si>
    <t>S2 mom R</t>
  </si>
  <si>
    <t>S3 mom R</t>
  </si>
  <si>
    <t>S4 mom R</t>
  </si>
  <si>
    <t>I2</t>
  </si>
  <si>
    <t>m2*gamma2*np.cos(theta2r)</t>
  </si>
  <si>
    <t>m2*gamma2*np.sin(theta2r)</t>
  </si>
  <si>
    <t>-m2*g*gamma2*np.sin(theta2r)+k2*(theta1r+phi2r-theta2r)+c2*(theta1rdot-theta2rdot)</t>
  </si>
  <si>
    <t>I3</t>
  </si>
  <si>
    <t>I4</t>
  </si>
  <si>
    <t>m3*gamma3*np.cos(theta3r)</t>
  </si>
  <si>
    <t>m3*gamma3*np.sin(theta3r)</t>
  </si>
  <si>
    <t>m4*gamma3*np.cos(theta3r)+m4*(l3-gamma3)*np.cos(theta3r)</t>
  </si>
  <si>
    <t>m4*gamma3*np.sin(theta3r)+m4*(l3-gamma3)*np.sin(theta3r)</t>
  </si>
  <si>
    <t>m4*gamma4*np.cos(theta4r)</t>
  </si>
  <si>
    <t>m4*gamma4*np.sin(theta4r)</t>
  </si>
  <si>
    <t>-m1*g*gamma1*np.sin(theta1r)-m2*g*gamma1*np.sin(theta1r)-m2*g*(l1-gamma1)*np.sin(theta1r)-k2*(theta1r+phi2r-theta2r)-c2*(theta1rdot-theta2rdot)+k1*(theta+phi1r-theta1r)+c1*(thetadot-theta1rdot)</t>
  </si>
  <si>
    <t>-m3*g*gamma3*np.sin(theta3r)-m4*g*gamma3*np.sin(theta3r)-m4*g*(l3-gamma3)*np.sin(theta3r)-k4*(theta3r+phi4r-theta4r)-c4*(theta3rdot-theta4rdot)+k3*(theta+phi3r-theta3r)+c3*(thetadot-theta3rdot)+fFr*gamma3*np.cos(theta3r)+fNr*gamma3*np.sin(theta3r)+fFr*(l3-gamma3)*np.cos(theta3r)+fNr*(l3-gamma3)*np.sin(theta3r)</t>
  </si>
  <si>
    <t>-m4*g*gamma4*np.sin(theta4r)+k4*(theta3r+phi4r-theta4r)+c4*(theta3rdot-theta4rdot)+fFr*gamma4*np.cos(theta4r)+fNr*gamma4*np.sin(theta4r)+fFr*(l4-gamma4)*np.cos(theta4r)+fNr*(l4-gamma4)*np.sin(theta4r)</t>
  </si>
  <si>
    <t>gamma*np.cos(theta)</t>
  </si>
  <si>
    <t>-gamma1*np.cos(theta1r)</t>
  </si>
  <si>
    <t>gamma*np.sin(theta)</t>
  </si>
  <si>
    <t>-gamma1*np.sin(theta1r)</t>
  </si>
  <si>
    <t>-(l1-gamma1)*np.cos(theta1r)</t>
  </si>
  <si>
    <t>-gamma2*np.cos(theta2r)</t>
  </si>
  <si>
    <t>-gamma*thetadot**2*np.cos(theta)+gamma1*theta1rdot**2*np.cos(theta1r)</t>
  </si>
  <si>
    <t>gamma*thetadot**2*np.sin(theta)-gamma1*theta1rdot**2*np.sin(theta1r)</t>
  </si>
  <si>
    <t>-(l1-gamma1)*np.sin(theta1r)</t>
  </si>
  <si>
    <t>-gamma2*np.sin(theta2r)</t>
  </si>
  <si>
    <t>(l1-gamma1)*theta1rdot**2*np.cos(theta1r)+gamma2*theta2rdot**2*np.cos(theta2r)</t>
  </si>
  <si>
    <t>-(l1-gamma1)*theta1rdot**2*np.sin(theta1r)-gamma2*theta2rdot**2*np.sin(theta2r)</t>
  </si>
  <si>
    <t>-(l-gamma)*thetadot**2*np.sin(theta)-gamma3*theta3rdot**2*np.sin(theta3r)</t>
  </si>
  <si>
    <t>(l-gamma)*thetadot**2*np.cos(theta)+gamma3*theta3rdot**2*np.cos(theta3r)</t>
  </si>
  <si>
    <t>-(l3-gamma3)*theta3rdot**2*np.sin(theta3r)-gamma4*theta4rdot**2*np.sin(theta4r)</t>
  </si>
  <si>
    <t>(l3-gamma3)*theta3rdot**2*np.cos(theta3r)+gamma4*theta4rdot**2*np.cos(theta4r)</t>
  </si>
  <si>
    <t>-(l3-gamma3)*np.cos(theta3r)</t>
  </si>
  <si>
    <t>-gamma3*np.cos(theta3r)</t>
  </si>
  <si>
    <t>-(l4-gamma4)*np.sin(theta4r)</t>
  </si>
  <si>
    <t>-gamma4*np.sin(theta4r)</t>
  </si>
  <si>
    <t>-(l3-gamma3)*np.sin(theta3r)</t>
  </si>
  <si>
    <t>-gamma3*np.sin(theta3r)</t>
  </si>
  <si>
    <t>-(l4-gamma4)*np.cos(theta4r)</t>
  </si>
  <si>
    <t>-gamma4*np.cos(theta4r)</t>
  </si>
  <si>
    <t>-(l-gamma)*np.sin(theta)</t>
  </si>
  <si>
    <t>-(l-gamma)*np.cos(theta)</t>
  </si>
  <si>
    <t>-(l4-gamma4)*theta4rdot**2*np.sin(theta4r)</t>
  </si>
  <si>
    <t>(l4-gamma4)*theta4rdot**2*np.cos(theta4r)</t>
  </si>
  <si>
    <t>S1 x kin R</t>
  </si>
  <si>
    <t>S1 y kin R</t>
  </si>
  <si>
    <t>S2 x kin R</t>
  </si>
  <si>
    <t>S2 y kin R</t>
  </si>
  <si>
    <t>S3 x kin R</t>
  </si>
  <si>
    <t>S3 y kin R</t>
  </si>
  <si>
    <t>S4 x kin R</t>
  </si>
  <si>
    <t>S4 y kin R</t>
  </si>
  <si>
    <t>S4 xf kin R</t>
  </si>
  <si>
    <t>S4 yf kin R</t>
  </si>
  <si>
    <t>S1 mom L</t>
  </si>
  <si>
    <t>S2 mom L</t>
  </si>
  <si>
    <t>S3 mom L</t>
  </si>
  <si>
    <t>S4 mom L</t>
  </si>
  <si>
    <t>S1 x kin L</t>
  </si>
  <si>
    <t>S1 y kin L</t>
  </si>
  <si>
    <t>S2 x kin L</t>
  </si>
  <si>
    <t>S2 y kin L</t>
  </si>
  <si>
    <t>S3 x kin L</t>
  </si>
  <si>
    <t>S3 y kin L</t>
  </si>
  <si>
    <t>S4 x kin L</t>
  </si>
  <si>
    <t>S4 y kin L</t>
  </si>
  <si>
    <t>S4 xf kin L</t>
  </si>
  <si>
    <t>S4 yf kin L</t>
  </si>
  <si>
    <t>m1*gamma1*np.cos(theta1l)</t>
  </si>
  <si>
    <t>m1*gamma1*np.sin(theta1l)</t>
  </si>
  <si>
    <t>m2*gamma1*np.cos(theta1l)+m2*(l1-gamma1)*np.cos(theta1l)</t>
  </si>
  <si>
    <t>m2*gamma1*np.sin(theta1l)+m2*(l1-gamma1)*np.sin(theta1l)</t>
  </si>
  <si>
    <t>m2*gamma2*np.cos(theta2l)</t>
  </si>
  <si>
    <t>m2*gamma2*np.sin(theta2l)</t>
  </si>
  <si>
    <t>m3*gamma3*np.cos(theta3l)</t>
  </si>
  <si>
    <t>m3*gamma3*np.sin(theta3l)</t>
  </si>
  <si>
    <t>m4*gamma3*np.cos(theta3l)+m4*(l3-gamma3)*np.cos(theta3l)</t>
  </si>
  <si>
    <t>m4*gamma3*np.sin(theta3l)+m4*(l3-gamma3)*np.sin(theta3l)</t>
  </si>
  <si>
    <t>m4*gamma4*np.cos(theta4l)</t>
  </si>
  <si>
    <t>m4*gamma4*np.sin(theta4l)</t>
  </si>
  <si>
    <t>-gamma1*np.cos(theta1l)</t>
  </si>
  <si>
    <t>-gamma1*np.sin(theta1l)</t>
  </si>
  <si>
    <t>-(l1-gamma1)*np.cos(theta1l)</t>
  </si>
  <si>
    <t>-gamma2*np.cos(theta2l)</t>
  </si>
  <si>
    <t>-(l1-gamma1)*np.sin(theta1l)</t>
  </si>
  <si>
    <t>-gamma2*np.sin(theta2l)</t>
  </si>
  <si>
    <t>-gamma3*np.cos(theta3l)</t>
  </si>
  <si>
    <t>-gamma3*np.sin(theta3l)</t>
  </si>
  <si>
    <t>-(l3-gamma3)*np.cos(theta3l)</t>
  </si>
  <si>
    <t>-gamma4*np.cos(theta4l)</t>
  </si>
  <si>
    <t>-(l3-gamma3)*np.sin(theta3l)</t>
  </si>
  <si>
    <t>-gamma4*np.sin(theta4l)</t>
  </si>
  <si>
    <t>-(l4-gamma4)*np.cos(theta4l)</t>
  </si>
  <si>
    <t>-(l4-gamma4)*np.sin(theta4l)</t>
  </si>
  <si>
    <t>-m1*g*gamma1*np.sin(theta1l)-m2*g*gamma1*np.sin(theta1l)-m2*g*(l1-gamma1)*np.sin(theta1l)-k2*(theta1l+phi2l-theta2l)-c2*(theta1ldot-theta2ldot)+k1*(theta+phi1l-theta1l)+c1*(thetadot-theta1ldot)</t>
  </si>
  <si>
    <t>-m3*g*gamma3*np.sin(theta3l)-m4*g*gamma3*np.sin(theta3l)-m4*g*(l3-gamma3)*np.sin(theta3l)-k4*(theta3l+phi4l-theta4l)-c4*(theta3ldot-theta4ldot)+k3*(theta+phi3l-theta3l)+c3*(thetadot-theta3ldot)+fFl*gamma3*np.cos(theta3l)+fNl*gamma3*np.sin(theta3l)+fFl*(l3-gamma3)*np.cos(theta3l)+fNl*(l3-gamma3)*np.sin(theta3l)</t>
  </si>
  <si>
    <t>-m4*g*gamma4*np.sin(theta4l)+k4*(theta3l+phi4l-theta4l)+c4*(theta3ldot-theta4ldot)+fFl*gamma4*np.cos(theta4l)+fNl*gamma4*np.sin(theta4l)+fFl*(l4-gamma4)*np.cos(theta4l)+fNl*(l4-gamma4)*np.sin(theta4l)</t>
  </si>
  <si>
    <t>gamma*thetadot**2*np.sin(theta)-gamma1*theta1ldot**2*np.sin(theta1l)</t>
  </si>
  <si>
    <t>-gamma*thetadot**2*np.cos(theta)+gamma1*theta1ldot**2*np.cos(theta1l)</t>
  </si>
  <si>
    <t>-(l1-gamma1)*theta1ldot**2*np.sin(theta1l)-gamma2*theta2ldot**2*np.sin(theta2l)</t>
  </si>
  <si>
    <t>(l1-gamma1)*theta1ldot**2*np.cos(theta1l)+gamma2*theta2ldot**2*np.cos(theta2l)</t>
  </si>
  <si>
    <t>-m2*g*gamma2*np.sin(theta2l)+k2*(theta1l+phi2l-theta2l)+c2*(theta1ldot-theta2ldot)</t>
  </si>
  <si>
    <t>-(l-gamma)*thetadot**2*np.sin(theta)-gamma3*theta3ldot**2*np.sin(theta3l)</t>
  </si>
  <si>
    <t>(l-gamma)*thetadot**2*np.cos(theta)+gamma3*theta3ldot**2*np.cos(theta3l)</t>
  </si>
  <si>
    <t>-(l3-gamma3)*theta3ldot**2*np.sin(theta3l)-gamma4*theta4ldot**2*np.sin(theta4l)</t>
  </si>
  <si>
    <t>(l3-gamma3)*theta3ldot**2*np.cos(theta3l)+gamma4*theta4ldot**2*np.cos(theta4l)</t>
  </si>
  <si>
    <t>-(l4-gamma4)*theta4ldot**2*np.sin(theta4l)</t>
  </si>
  <si>
    <t>(l4-gamma4)*theta4ldot**2*np.cos(theta4l)</t>
  </si>
  <si>
    <t>m2*(l1)*np.cos(theta1r)</t>
  </si>
  <si>
    <t>m2*(l1)*np.sin(theta1r)</t>
  </si>
  <si>
    <t>m4*(l3)*np.cos(theta3r)</t>
  </si>
  <si>
    <t>m4*(l3)*np.sin(theta3r)</t>
  </si>
  <si>
    <t>m2*(l1)*np.cos(theta1l)</t>
  </si>
  <si>
    <t>m2*(l1)*np.sin(theta1l)</t>
  </si>
  <si>
    <t>m4*(l3)*np.cos(theta3l)</t>
  </si>
  <si>
    <t>m4*(l3)*np.sin(theta3l)</t>
  </si>
  <si>
    <t>-m1*g*gamma1*np.sin(theta1r)-m2*g*(l1)*np.sin(theta1r)-k2*(theta1r+phi2r-theta2r)-c2*(theta1rdot-theta2rdot)+k1*(theta+phi1r-theta1r)+c1*(thetadot-theta1rdot)</t>
  </si>
  <si>
    <t>-m3*g*gamma3*np.sin(theta3r)-m4*g*(l3)*np.sin(theta3r)-k4*(theta3r+phi4r-theta4r)-c4*(theta3rdot-theta4rdot)+k3*(theta+phi3r-theta3r)+c3*(thetadot-theta3rdot)+fFr*(l3)*np.cos(theta3r)+fNr*(l3)*np.sin(theta3r)</t>
  </si>
  <si>
    <t>-m4*g*gamma4*np.sin(theta4r)+k4*(theta3r+phi4r-theta4r)+c4*(theta3rdot-theta4rdot)+fFr*(l4)*np.cos(theta4r)+fNr*(l4)*np.sin(theta4r)</t>
  </si>
  <si>
    <t>-m1*g*gamma1*np.sin(theta1l)-m2*g*(l1)*np.sin(theta1l)-k2*(theta1l+phi2l-theta2l)-c2*(theta1ldot-theta2ldot)+k1*(theta+phi1l-theta1l)+c1*(thetadot-theta1ldot)</t>
  </si>
  <si>
    <t>-m3*g*gamma3*np.sin(theta3l)-m4*g*(l3)*np.sin(theta3l)-k4*(theta3l+phi4l-theta4l)-c4*(theta3ldot-theta4ldot)+k3*(theta+phi3l-theta3l)+c3*(thetadot-theta3ldot)+fFl*(l3)*np.cos(theta3l)+fNl*(l3)*np.sin(theta3l)</t>
  </si>
  <si>
    <t>-m4*g*gamma4*np.sin(theta4l)+k4*(theta3l+phi4l-theta4l)+c4*(theta3ldot-theta4ldot)+fFl*(l4)*np.cos(theta4l)+fNl*(l4)*np.sin(theta4l)</t>
  </si>
  <si>
    <t>﻿m + 2*m1 + 2*m2 + 2*m3 + 2*m4</t>
  </si>
  <si>
    <t>﻿-2*gamma*m1*cos(theta) - 2*gamma*m2*cos(theta) - 2*gamma*m3*cos(theta) - 2*gamma*m4*cos(theta) + 2*l*m3*cos(theta) + 2*l*m4*cos(theta)</t>
  </si>
  <si>
    <t>﻿gamma1*m1*cos(theta1r) + l1*m2*cos(theta1r)</t>
  </si>
  <si>
    <t>﻿gamma2*m2*cos(theta2r)</t>
  </si>
  <si>
    <t>﻿gamma3*m3*cos(theta3r) + l3*m4*cos(theta3r)</t>
  </si>
  <si>
    <t>﻿gamma4*m4*cos(theta4r)</t>
  </si>
  <si>
    <t>﻿gamma1*m1*cos(theta1l) + l1*m2*cos(theta1l)</t>
  </si>
  <si>
    <t>﻿gamma2*m2*cos(theta2l)</t>
  </si>
  <si>
    <t>﻿gamma3*m3*cos(theta3l) + l3*m4*cos(theta3l)</t>
  </si>
  <si>
    <t>﻿gamma4*m4*cos(theta4l)</t>
  </si>
  <si>
    <t>﻿fFl + fFr - 2*gamma*m1*thetadot**2*sin(theta) - 2*gamma*m2*thetadot**2*sin(theta) - 2*gamma*m3*thetadot**2*sin(theta) - 2*gamma*m4*thetadot**2*sin(theta) + gamma1*m1*theta1ldot**2*sin(theta1l) + gamma1*m1*theta1rdot**2*sin(theta1r) + gamma2*m2*theta2ldot**2*sin(theta2l) + gamma2*m2*theta2rdot**2*sin(theta2r) + gamma3*m3*theta3ldot**2*sin(theta3l) + gamma3*m3*theta3rdot**2*sin(theta3r) + gamma4*m4*theta4ldot**2*sin(theta4l) + gamma4*m4*theta4rdot**2*sin(theta4r) + 2*l*m3*thetadot**2*sin(theta) + 2*l*m4*thetadot**2*sin(theta) + l1*m2*theta1ldot**2*sin(theta1l) + l1*m2*theta1rdot**2*sin(theta1r) + l3*m4*theta3ldot**2*sin(theta3l) + l3*m4*theta3rdot**2*sin(theta3r)</t>
  </si>
  <si>
    <t>﻿-2*gamma*m1*sin(theta) - 2*gamma*m2*sin(theta) - 2*gamma*m3*sin(theta) - 2*gamma*m4*sin(theta) + 2*l*m3*sin(theta) + 2*l*m4*sin(theta)</t>
  </si>
  <si>
    <t>﻿gamma1*m1*sin(theta1r) + l1*m2*sin(theta1r)</t>
  </si>
  <si>
    <t>﻿gamma2*m2*sin(theta2r)</t>
  </si>
  <si>
    <t>﻿gamma3*m3*sin(theta3r) + l3*m4*sin(theta3r)</t>
  </si>
  <si>
    <t>﻿gamma4*m4*sin(theta4r)</t>
  </si>
  <si>
    <t>﻿gamma1*m1*sin(theta1l) + l1*m2*sin(theta1l)</t>
  </si>
  <si>
    <t>﻿gamma2*m2*sin(theta2l)</t>
  </si>
  <si>
    <t>﻿gamma3*m3*sin(theta3l) + l3*m4*sin(theta3l)</t>
  </si>
  <si>
    <t>﻿gamma4*m4*sin(theta4l)</t>
  </si>
  <si>
    <t>﻿fNl + fNr - g*m - 2*g*m1 - 2*g*m2 - 2*g*m3 - 2*g*m4 + 2*gamma*m1*thetadot**2*cos(theta) + 2*gamma*m2*thetadot**2*cos(theta) + 2*gamma*m3*thetadot**2*cos(theta) + 2*gamma*m4*thetadot**2*cos(theta) - gamma1*m1*theta1ldot**2*cos(theta1l) - gamma1*m1*theta1rdot**2*cos(theta1r) - gamma2*m2*theta2ldot**2*cos(theta2l) - gamma2*m2*theta2rdot**2*cos(theta2r) - gamma3*m3*theta3ldot**2*cos(theta3l) - gamma3*m3*theta3rdot**2*cos(theta3r) - gamma4*m4*theta4ldot**2*cos(theta4l) - gamma4*m4*theta4rdot**2*cos(theta4r) - 2*l*m3*thetadot**2*cos(theta) - 2*l*m4*thetadot**2*cos(theta) - l1*m2*theta1ldot**2*cos(theta1l) - l1*m2*theta1rdot**2*cos(theta1r) - l3*m4*theta3ldot**2*cos(theta3l) - l3*m4*theta3rdot**2*cos(theta3r)</t>
  </si>
  <si>
    <t>﻿I + 2*gamma**2*m1*sin(theta)**2 + 2*gamma**2*m1*cos(theta)**2 + 2*gamma**2*m2*sin(theta)**2 + 2*gamma**2*m2*cos(theta)**2 + 2*gamma**2*m3*sin(theta)**2 + 2*gamma**2*m3*cos(theta)**2 + 2*gamma**2*m4*sin(theta)**2 + 2*gamma**2*m4*cos(theta)**2 - 4*gamma*l*m3*sin(theta)**2 - 4*gamma*l*m3*cos(theta)**2 - 4*gamma*l*m4*sin(theta)**2 - 4*gamma*l*m4*cos(theta)**2 + 2*l**2*m3*sin(theta)**2 + 2*l**2*m3*cos(theta)**2 + 2*l**2*m4*sin(theta)**2 + 2*l**2*m4*cos(theta)**2</t>
  </si>
  <si>
    <t>﻿-gamma*gamma1*m1*sin(theta)*sin(theta1r) - gamma*gamma1*m1*cos(theta)*cos(theta1r) - gamma*l1*m2*sin(theta)*sin(theta1r) - gamma*l1*m2*cos(theta)*cos(theta1r)</t>
  </si>
  <si>
    <t>﻿-gamma*gamma2*m2*sin(theta)*sin(theta2r) - gamma*gamma2*m2*cos(theta)*cos(theta2r)</t>
  </si>
  <si>
    <t>﻿-gamma*gamma3*m3*sin(theta)*sin(theta3r) - gamma*gamma3*m3*cos(theta)*cos(theta3r) - gamma*l3*m4*sin(theta)*sin(theta3r) - gamma*l3*m4*cos(theta)*cos(theta3r) + gamma3*l*m3*sin(theta)*sin(theta3r) + gamma3*l*m3*cos(theta)*cos(theta3r) + l*l3*m4*sin(theta)*sin(theta3r) + l*l3*m4*cos(theta)*cos(theta3r)</t>
  </si>
  <si>
    <t>﻿-gamma*gamma4*m4*sin(theta)*sin(theta4r) - gamma*gamma4*m4*cos(theta)*cos(theta4r) + gamma4*l*m4*sin(theta)*sin(theta4r) + gamma4*l*m4*cos(theta)*cos(theta4r)</t>
  </si>
  <si>
    <t>﻿-gamma*gamma1*m1*sin(theta)*sin(theta1l) - gamma*gamma1*m1*cos(theta)*cos(theta1l) - gamma*l1*m2*sin(theta)*sin(theta1l) - gamma*l1*m2*cos(theta)*cos(theta1l)</t>
  </si>
  <si>
    <t>﻿-gamma*gamma2*m2*sin(theta)*sin(theta2l) - gamma*gamma2*m2*cos(theta)*cos(theta2l)</t>
  </si>
  <si>
    <t>﻿-gamma*gamma3*m3*sin(theta)*sin(theta3l) - gamma*gamma3*m3*cos(theta)*cos(theta3l) - gamma*l3*m4*sin(theta)*sin(theta3l) - gamma*l3*m4*cos(theta)*cos(theta3l) + gamma3*l*m3*sin(theta)*sin(theta3l) + gamma3*l*m3*cos(theta)*cos(theta3l) + l*l3*m4*sin(theta)*sin(theta3l) + l*l3*m4*cos(theta)*cos(theta3l)</t>
  </si>
  <si>
    <t>﻿-gamma*gamma4*m4*sin(theta)*sin(theta4l) - gamma*gamma4*m4*cos(theta)*cos(theta4l) + gamma4*l*m4*sin(theta)*sin(theta4l) + gamma4*l*m4*cos(theta)*cos(theta4l)</t>
  </si>
  <si>
    <t>﻿c1*theta1ldot + c1*theta1rdot - 2*c1*thetadot + c3*theta3ldot + c3*theta3rdot - 2*c3*thetadot - fFl*gamma*cos(theta) + fFl*l*cos(theta) - fFr*gamma*cos(theta) + fFr*l*cos(theta) - fNl*gamma*sin(theta) + fNl*l*sin(theta) - fNr*gamma*sin(theta) + fNr*l*sin(theta) + 2*g*gamma*m1*sin(theta) + 2*g*gamma*m2*sin(theta) + 2*g*gamma*m3*sin(theta) + 2*g*gamma*m4*sin(theta) - 2*g*l*m3*sin(theta) - 2*g*l*m4*sin(theta) + gamma*gamma1*m1*theta1ldot**2*sin(theta)*cos(theta1l) - gamma*gamma1*m1*theta1ldot**2*sin(theta1l)*cos(theta) + gamma*gamma1*m1*theta1rdot**2*sin(theta)*cos(theta1r) - gamma*gamma1*m1*theta1rdot**2*sin(theta1r)*cos(theta) + gamma*gamma2*m2*theta2ldot**2*sin(theta)*cos(theta2l) - gamma*gamma2*m2*theta2ldot**2*sin(theta2l)*cos(theta) + gamma*gamma2*m2*theta2rdot**2*sin(theta)*cos(theta2r) - gamma*gamma2*m2*theta2rdot**2*sin(theta2r)*cos(theta) + gamma*gamma3*m3*theta3ldot**2*sin(theta)*cos(theta3l) - gamma*gamma3*m3*theta3ldot**2*sin(theta3l)*cos(theta) + gamma*gamma3*m3*theta3rdot**2*sin(theta)*cos(theta3r) - gamma*gamma3*m3*theta3rdot**2*sin(theta3r)*cos(theta) + gamma*gamma4*m4*theta4ldot**2*sin(theta)*cos(theta4l) - gamma*gamma4*m4*theta4ldot**2*sin(theta4l)*cos(theta) + gamma*gamma4*m4*theta4rdot**2*sin(theta)*cos(theta4r) - gamma*gamma4*m4*theta4rdot**2*sin(theta4r)*cos(theta) + gamma*l1*m2*theta1ldot**2*sin(theta)*cos(theta1l) - gamma*l1*m2*theta1ldot**2*sin(theta1l)*cos(theta) + gamma*l1*m2*theta1rdot**2*sin(theta)*cos(theta1r) - gamma*l1*m2*theta1rdot**2*sin(theta1r)*cos(theta) + gamma*l3*m4*theta3ldot**2*sin(theta)*cos(theta3l) - gamma*l3*m4*theta3ldot**2*sin(theta3l)*cos(theta) + gamma*l3*m4*theta3rdot**2*sin(theta)*cos(theta3r) - gamma*l3*m4*theta3rdot**2*sin(theta3r)*cos(theta) - gamma3*l*m3*theta3ldot**2*sin(theta)*cos(theta3l) + gamma3*l*m3*theta3ldot**2*sin(theta3l)*cos(theta) - gamma3*l*m3*theta3rdot**2*sin(theta)*cos(theta3r) + gamma3*l*m3*theta3rdot**2*sin(theta3r)*cos(theta) - gamma4*l*m4*theta4ldot**2*sin(theta)*cos(theta4l) + gamma4*l*m4*theta4ldot**2*sin(theta4l)*cos(theta) - gamma4*l*m4*theta4rdot**2*sin(theta)*cos(theta4r) + gamma4*l*m4*theta4rdot**2*sin(theta4r)*cos(theta) - k1*phi1l - k1*phi1r - 2*k1*theta + k1*theta1l + k1*theta1r - k3*phi3l - k3*phi3r - 2*k3*theta + k3*theta3l + k3*theta3r - l*l3*m4*theta3ldot**2*sin(theta)*cos(theta3l) + l*l3*m4*theta3ldot**2*sin(theta3l)*cos(theta) - l*l3*m4*theta3rdot**2*sin(theta)*cos(theta3r) + l*l3*m4*theta3rdot**2*sin(theta3r)*cos(theta)</t>
  </si>
  <si>
    <t>﻿I1 + gamma1**2*m1*sin(theta1r)**2 + gamma1**2*m1*cos(theta1r)**2 + l1**2*m2*sin(theta1r)**2 + l1**2*m2*cos(theta1r)**2</t>
  </si>
  <si>
    <t>﻿gamma2*l1*m2*sin(theta1r)*sin(theta2r) + gamma2*l1*m2*cos(theta1r)*cos(theta2r)</t>
  </si>
  <si>
    <t>﻿-c1*theta1rdot + c1*thetadot - c2*theta1rdot + c2*theta2rdot - g*gamma1*m1*sin(theta1r) - g*l1*m2*sin(theta1r) - gamma*gamma1*m1*thetadot**2*sin(theta)*cos(theta1r) + gamma*gamma1*m1*thetadot**2*sin(theta1r)*cos(theta) - gamma*l1*m2*thetadot**2*sin(theta)*cos(theta1r) + gamma*l1*m2*thetadot**2*sin(theta1r)*cos(theta) - gamma2*l1*m2*theta2rdot**2*sin(theta1r)*cos(theta2r) + gamma2*l1*m2*theta2rdot**2*sin(theta2r)*cos(theta1r) + k1*phi1r + k1*theta - k1*theta1r - k2*phi2r - k2*theta1r + k2*theta2r</t>
  </si>
  <si>
    <t>﻿I2 + gamma2**2*m2*sin(theta2r)**2 + gamma2**2*m2*cos(theta2r)**2</t>
  </si>
  <si>
    <t>﻿c2*theta1rdot - c2*theta2rdot - g*gamma2*m2*sin(theta2r) - gamma*gamma2*m2*thetadot**2*sin(theta)*cos(theta2r) + gamma*gamma2*m2*thetadot**2*sin(theta2r)*cos(theta) + gamma2*l1*m2*theta1rdot**2*sin(theta1r)*cos(theta2r) - gamma2*l1*m2*theta1rdot**2*sin(theta2r)*cos(theta1r) + k2*phi2r + k2*theta1r - k2*theta2r</t>
  </si>
  <si>
    <t>﻿I3 + gamma3**2*m3*sin(theta3r)**2 + gamma3**2*m3*cos(theta3r)**2 + l3**2*m4*sin(theta3r)**2 + l3**2*m4*cos(theta3r)**2</t>
  </si>
  <si>
    <t>﻿gamma4*l3*m4*sin(theta3r)*sin(theta4r) + gamma4*l3*m4*cos(theta3r)*cos(theta4r)</t>
  </si>
  <si>
    <t>﻿-c3*theta3rdot + c3*thetadot - c4*theta3rdot + c4*theta4rdot + fFr*l3*cos(theta3r) + fNr*l3*sin(theta3r) - g*gamma3*m3*sin(theta3r) - g*l3*m4*sin(theta3r) - gamma*gamma3*m3*thetadot**2*sin(theta)*cos(theta3r) + gamma*gamma3*m3*thetadot**2*sin(theta3r)*cos(theta) - gamma*l3*m4*thetadot**2*sin(theta)*cos(theta3r) + gamma*l3*m4*thetadot**2*sin(theta3r)*cos(theta) + gamma3*l*m3*thetadot**2*sin(theta)*cos(theta3r) - gamma3*l*m3*thetadot**2*sin(theta3r)*cos(theta) - gamma4*l3*m4*theta4rdot**2*sin(theta3r)*cos(theta4r) + gamma4*l3*m4*theta4rdot**2*sin(theta4r)*cos(theta3r) + k3*phi3r + k3*theta - k3*theta3r - k4*phi4r - k4*theta3r + k4*theta4r + l*l3*m4*thetadot**2*sin(theta)*cos(theta3r) - l*l3*m4*thetadot**2*sin(theta3r)*cos(theta)</t>
  </si>
  <si>
    <t>﻿I4 + gamma4**2*m4*sin(theta4r)**2 + gamma4**2*m4*cos(theta4r)**2</t>
  </si>
  <si>
    <t>﻿c4*theta3rdot - c4*theta4rdot + fFr*l4*cos(theta4r) + fNr*l4*sin(theta4r) - g*gamma4*m4*sin(theta4r) - gamma*gamma4*m4*thetadot**2*sin(theta)*cos(theta4r) + gamma*gamma4*m4*thetadot**2*sin(theta4r)*cos(theta) + gamma4*l*m4*thetadot**2*sin(theta)*cos(theta4r) - gamma4*l*m4*thetadot**2*sin(theta4r)*cos(theta) + gamma4*l3*m4*theta3rdot**2*sin(theta3r)*cos(theta4r) - gamma4*l3*m4*theta3rdot**2*sin(theta4r)*cos(theta3r) + k4*phi4r + k4*theta3r - k4*theta4r</t>
  </si>
  <si>
    <t>﻿I1 + gamma1**2*m1*sin(theta1l)**2 + gamma1**2*m1*cos(theta1l)**2 + l1**2*m2*sin(theta1l)**2 + l1**2*m2*cos(theta1l)**2</t>
  </si>
  <si>
    <t>﻿gamma2*l1*m2*sin(theta1l)*sin(theta2l) + gamma2*l1*m2*cos(theta1l)*cos(theta2l)</t>
  </si>
  <si>
    <t>﻿-c1*theta1ldot + c1*thetadot - c2*theta1ldot + c2*theta2ldot - g*gamma1*m1*sin(theta1l) - g*l1*m2*sin(theta1l) - gamma*gamma1*m1*thetadot**2*sin(theta)*cos(theta1l) + gamma*gamma1*m1*thetadot**2*sin(theta1l)*cos(theta) - gamma*l1*m2*thetadot**2*sin(theta)*cos(theta1l) + gamma*l1*m2*thetadot**2*sin(theta1l)*cos(theta) - gamma2*l1*m2*theta2ldot**2*sin(theta1l)*cos(theta2l) + gamma2*l1*m2*theta2ldot**2*sin(theta2l)*cos(theta1l) + k1*phi1l + k1*theta - k1*theta1l - k2*phi2l - k2*theta1l + k2*theta2l</t>
  </si>
  <si>
    <t>﻿I2 + gamma2**2*m2*sin(theta2l)**2 + gamma2**2*m2*cos(theta2l)**2</t>
  </si>
  <si>
    <t>﻿c2*theta1ldot - c2*theta2ldot - g*gamma2*m2*sin(theta2l) - gamma*gamma2*m2*thetadot**2*sin(theta)*cos(theta2l) + gamma*gamma2*m2*thetadot**2*sin(theta2l)*cos(theta) + gamma2*l1*m2*theta1ldot**2*sin(theta1l)*cos(theta2l) - gamma2*l1*m2*theta1ldot**2*sin(theta2l)*cos(theta1l) + k2*phi2l + k2*theta1l - k2*theta2l</t>
  </si>
  <si>
    <t>﻿I3 + gamma3**2*m3*sin(theta3l)**2 + gamma3**2*m3*cos(theta3l)**2 + l3**2*m4*sin(theta3l)**2 + l3**2*m4*cos(theta3l)**2</t>
  </si>
  <si>
    <t>﻿gamma4*l3*m4*sin(theta3l)*sin(theta4l) + gamma4*l3*m4*cos(theta3l)*cos(theta4l)</t>
  </si>
  <si>
    <t>﻿-c3*theta3ldot + c3*thetadot - c4*theta3ldot + c4*theta4ldot + fFl*l3*cos(theta3l) + fNl*l3*sin(theta3l) - g*gamma3*m3*sin(theta3l) - g*l3*m4*sin(theta3l) - gamma*gamma3*m3*thetadot**2*sin(theta)*cos(theta3l) + gamma*gamma3*m3*thetadot**2*sin(theta3l)*cos(theta) - gamma*l3*m4*thetadot**2*sin(theta)*cos(theta3l) + gamma*l3*m4*thetadot**2*sin(theta3l)*cos(theta) + gamma3*l*m3*thetadot**2*sin(theta)*cos(theta3l) - gamma3*l*m3*thetadot**2*sin(theta3l)*cos(theta) - gamma4*l3*m4*theta4ldot**2*sin(theta3l)*cos(theta4l) + gamma4*l3*m4*theta4ldot**2*sin(theta4l)*cos(theta3l) + k3*phi3l + k3*theta - k3*theta3l - k4*phi4l - k4*theta3l + k4*theta4l + l*l3*m4*thetadot**2*sin(theta)*cos(theta3l) - l*l3*m4*thetadot**2*sin(theta3l)*cos(theta)</t>
  </si>
  <si>
    <t>﻿I4 + gamma4**2*m4*sin(theta4l)**2 + gamma4**2*m4*cos(theta4l)**2</t>
  </si>
  <si>
    <t>﻿c4*theta3ldot - c4*theta4ldot + fFl*l4*cos(theta4l) + fNl*l4*sin(theta4l) - g*gamma4*m4*sin(theta4l) - gamma*gamma4*m4*thetadot**2*sin(theta)*cos(theta4l) + gamma*gamma4*m4*thetadot**2*sin(theta4l)*cos(theta) + gamma4*l*m4*thetadot**2*sin(theta)*cos(theta4l) - gamma4*l*m4*thetadot**2*sin(theta4l)*cos(theta) + gamma4*l3*m4*theta3ldot**2*sin(theta3l)*cos(theta4l) - gamma4*l3*m4*theta3ldot**2*sin(theta4l)*cos(theta3l) + k4*phi4l + k4*theta3l - k4*theta4l</t>
  </si>
  <si>
    <t>RIGHT ARM</t>
  </si>
  <si>
    <t>PROXIMAL</t>
  </si>
  <si>
    <t>DISTAL</t>
  </si>
  <si>
    <t>RIGHT LEG</t>
  </si>
  <si>
    <t>LEFT ARM</t>
  </si>
  <si>
    <t>LEFT LEG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</si>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</sst>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2" xfId="0" applyBorder="1"/>
    <xf numFmtId="0" fontId="0" fillId="0" borderId="0" xfId="0" quotePrefix="1"/>
    <xf numFmtId="0" fontId="0" fillId="0" borderId="0" xfId="0" quotePrefix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quotePrefix="1" applyFill="1" applyBorder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BB4D-0045-EA4E-AF74-4D1AF6D1816D}">
  <dimension ref="A1:BQ35"/>
  <sheetViews>
    <sheetView zoomScale="81" zoomScaleNormal="70" workbookViewId="0">
      <pane xSplit="2" ySplit="3" topLeftCell="AW4" activePane="bottomRight" state="frozen"/>
      <selection pane="topRight" activeCell="B1" sqref="B1"/>
      <selection pane="bottomLeft" activeCell="A4" sqref="A4"/>
      <selection pane="bottomRight" activeCell="AZ30" sqref="AZ3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.83203125" bestFit="1" customWidth="1"/>
    <col min="35" max="35" width="1.33203125" bestFit="1" customWidth="1"/>
    <col min="36" max="36" width="2.83203125" bestFit="1" customWidth="1"/>
    <col min="37" max="37" width="1.33203125" bestFit="1" customWidth="1"/>
    <col min="38" max="38" width="25.33203125" bestFit="1" customWidth="1"/>
    <col min="39" max="39" width="1.33203125" bestFit="1" customWidth="1"/>
    <col min="40" max="40" width="24.83203125" bestFit="1" customWidth="1"/>
    <col min="41" max="41" width="1.33203125" bestFit="1" customWidth="1"/>
    <col min="42" max="42" width="25.6640625" bestFit="1" customWidth="1"/>
    <col min="43" max="43" width="1.33203125" bestFit="1" customWidth="1"/>
    <col min="44" max="44" width="54.33203125" bestFit="1" customWidth="1"/>
    <col min="45" max="45" width="1.33203125" bestFit="1" customWidth="1"/>
    <col min="46" max="46" width="53.6640625" bestFit="1" customWidth="1"/>
    <col min="47" max="47" width="1.33203125" bestFit="1" customWidth="1"/>
    <col min="48" max="48" width="22.1640625" bestFit="1" customWidth="1"/>
    <col min="49" max="49" width="1.33203125" bestFit="1" customWidth="1"/>
    <col min="50" max="50" width="25.33203125" bestFit="1" customWidth="1"/>
    <col min="51" max="51" width="1.33203125" bestFit="1" customWidth="1"/>
    <col min="52" max="52" width="24.83203125" bestFit="1" customWidth="1"/>
    <col min="53" max="53" width="1.33203125" bestFit="1" customWidth="1"/>
    <col min="54" max="54" width="25.6640625" bestFit="1" customWidth="1"/>
    <col min="55" max="55" width="1.33203125" bestFit="1" customWidth="1"/>
    <col min="56" max="56" width="54.33203125" bestFit="1" customWidth="1"/>
    <col min="57" max="57" width="1.33203125" bestFit="1" customWidth="1"/>
    <col min="58" max="58" width="53.6640625" bestFit="1" customWidth="1"/>
    <col min="59" max="59" width="1.33203125" bestFit="1" customWidth="1"/>
    <col min="60" max="60" width="25.6640625" bestFit="1" customWidth="1"/>
    <col min="61" max="61" width="1.33203125" bestFit="1" customWidth="1"/>
    <col min="62" max="62" width="2.83203125" bestFit="1" customWidth="1"/>
    <col min="63" max="63" width="1.33203125" bestFit="1" customWidth="1"/>
    <col min="64" max="64" width="2.83203125" bestFit="1" customWidth="1"/>
    <col min="65" max="65" width="2.1640625" bestFit="1" customWidth="1"/>
    <col min="66" max="66" width="1.6640625" customWidth="1"/>
    <col min="67" max="67" width="2.1640625" bestFit="1" customWidth="1"/>
    <col min="68" max="68" width="255.6640625" bestFit="1" customWidth="1"/>
    <col min="69" max="69" width="2.1640625" bestFit="1" customWidth="1"/>
  </cols>
  <sheetData>
    <row r="1" spans="1:69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9"/>
      <c r="AL1" s="20" t="s">
        <v>21</v>
      </c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/>
      <c r="AX1" s="20" t="s">
        <v>24</v>
      </c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9"/>
    </row>
    <row r="2" spans="1:69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22"/>
      <c r="AH2" s="22" t="s">
        <v>23</v>
      </c>
      <c r="AI2" s="22"/>
      <c r="AJ2" s="22"/>
      <c r="AK2" s="23"/>
      <c r="AL2" s="21" t="s">
        <v>19</v>
      </c>
      <c r="AM2" s="22"/>
      <c r="AN2" s="22"/>
      <c r="AO2" s="22"/>
      <c r="AP2" s="22"/>
      <c r="AQ2" s="22"/>
      <c r="AR2" s="22" t="s">
        <v>20</v>
      </c>
      <c r="AS2" s="22"/>
      <c r="AT2" s="22"/>
      <c r="AU2" s="22"/>
      <c r="AV2" s="22"/>
      <c r="AW2" s="23"/>
      <c r="AX2" s="21" t="s">
        <v>19</v>
      </c>
      <c r="AY2" s="22"/>
      <c r="AZ2" s="22"/>
      <c r="BA2" s="22"/>
      <c r="BB2" s="22"/>
      <c r="BC2" s="22"/>
      <c r="BD2" s="22" t="s">
        <v>20</v>
      </c>
      <c r="BE2" s="22"/>
      <c r="BF2" s="22"/>
      <c r="BG2" s="22"/>
      <c r="BH2" s="22"/>
      <c r="BI2" s="22"/>
      <c r="BJ2" s="22" t="s">
        <v>23</v>
      </c>
      <c r="BK2" s="22"/>
      <c r="BL2" s="22"/>
      <c r="BM2" s="23"/>
    </row>
    <row r="3" spans="1:69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8"/>
      <c r="AH3" s="8" t="s">
        <v>12</v>
      </c>
      <c r="AI3" s="8"/>
      <c r="AJ3" s="8" t="s">
        <v>10</v>
      </c>
      <c r="AK3" s="9"/>
      <c r="AL3" s="7" t="s">
        <v>3</v>
      </c>
      <c r="AM3" s="8"/>
      <c r="AN3" s="8" t="s">
        <v>4</v>
      </c>
      <c r="AO3" s="8"/>
      <c r="AP3" s="8" t="s">
        <v>34</v>
      </c>
      <c r="AQ3" s="8"/>
      <c r="AR3" s="8" t="s">
        <v>5</v>
      </c>
      <c r="AS3" s="8"/>
      <c r="AT3" s="8" t="s">
        <v>6</v>
      </c>
      <c r="AU3" s="8"/>
      <c r="AV3" s="8" t="s">
        <v>35</v>
      </c>
      <c r="AW3" s="9"/>
      <c r="AX3" s="7" t="s">
        <v>7</v>
      </c>
      <c r="AY3" s="8"/>
      <c r="AZ3" s="8" t="s">
        <v>8</v>
      </c>
      <c r="BA3" s="8"/>
      <c r="BB3" s="8" t="s">
        <v>36</v>
      </c>
      <c r="BC3" s="8"/>
      <c r="BD3" s="8" t="s">
        <v>9</v>
      </c>
      <c r="BE3" s="8"/>
      <c r="BF3" s="8" t="s">
        <v>11</v>
      </c>
      <c r="BG3" s="8"/>
      <c r="BH3" s="8" t="s">
        <v>37</v>
      </c>
      <c r="BI3" s="8"/>
      <c r="BJ3" s="8" t="s">
        <v>12</v>
      </c>
      <c r="BK3" s="8"/>
      <c r="BL3" s="8" t="s">
        <v>10</v>
      </c>
      <c r="BM3" s="9"/>
      <c r="BO3" t="s">
        <v>17</v>
      </c>
    </row>
    <row r="4" spans="1:69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2" t="s">
        <v>2</v>
      </c>
      <c r="AH4" s="2">
        <v>0</v>
      </c>
      <c r="AI4" s="2" t="s">
        <v>2</v>
      </c>
      <c r="AJ4" s="2">
        <v>0</v>
      </c>
      <c r="AK4" s="3" t="s">
        <v>2</v>
      </c>
      <c r="AL4" s="1" t="s">
        <v>31</v>
      </c>
      <c r="AM4" s="2" t="s">
        <v>2</v>
      </c>
      <c r="AN4" s="2">
        <v>0</v>
      </c>
      <c r="AO4" s="2" t="s">
        <v>2</v>
      </c>
      <c r="AP4" s="2">
        <v>0</v>
      </c>
      <c r="AQ4" s="2" t="s">
        <v>2</v>
      </c>
      <c r="AR4" s="10" t="s">
        <v>30</v>
      </c>
      <c r="AS4" s="2" t="s">
        <v>2</v>
      </c>
      <c r="AT4" s="2">
        <v>0</v>
      </c>
      <c r="AU4" s="2" t="s">
        <v>2</v>
      </c>
      <c r="AV4" s="2">
        <v>0</v>
      </c>
      <c r="AW4" s="3" t="s">
        <v>2</v>
      </c>
      <c r="AX4" s="1" t="s">
        <v>29</v>
      </c>
      <c r="AY4" s="2" t="s">
        <v>2</v>
      </c>
      <c r="AZ4" s="2">
        <v>0</v>
      </c>
      <c r="BA4" s="2" t="s">
        <v>2</v>
      </c>
      <c r="BB4" s="2">
        <v>0</v>
      </c>
      <c r="BC4" s="2" t="s">
        <v>2</v>
      </c>
      <c r="BD4" s="10" t="s">
        <v>28</v>
      </c>
      <c r="BE4" s="2" t="s">
        <v>2</v>
      </c>
      <c r="BF4" s="2">
        <v>0</v>
      </c>
      <c r="BG4" s="2" t="s">
        <v>2</v>
      </c>
      <c r="BH4" s="2">
        <v>0</v>
      </c>
      <c r="BI4" s="2" t="s">
        <v>2</v>
      </c>
      <c r="BJ4" s="2">
        <v>0</v>
      </c>
      <c r="BK4" s="2" t="s">
        <v>2</v>
      </c>
      <c r="BL4" s="2">
        <v>0</v>
      </c>
      <c r="BM4" s="3" t="s">
        <v>15</v>
      </c>
      <c r="BO4" t="s">
        <v>13</v>
      </c>
      <c r="BP4" t="s">
        <v>49</v>
      </c>
      <c r="BQ4" t="s">
        <v>15</v>
      </c>
    </row>
    <row r="5" spans="1:69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2" t="s">
        <v>2</v>
      </c>
      <c r="AH5" s="2">
        <v>0</v>
      </c>
      <c r="AI5" s="2" t="s">
        <v>2</v>
      </c>
      <c r="AJ5" s="2">
        <v>0</v>
      </c>
      <c r="AK5" s="3" t="s">
        <v>2</v>
      </c>
      <c r="AL5" s="2">
        <v>0</v>
      </c>
      <c r="AM5" s="2" t="s">
        <v>2</v>
      </c>
      <c r="AN5" s="2" t="s">
        <v>31</v>
      </c>
      <c r="AO5" s="2" t="s">
        <v>2</v>
      </c>
      <c r="AP5" s="2">
        <v>0</v>
      </c>
      <c r="AQ5" s="2" t="s">
        <v>2</v>
      </c>
      <c r="AR5" s="2">
        <v>0</v>
      </c>
      <c r="AS5" s="2" t="s">
        <v>2</v>
      </c>
      <c r="AT5" s="2" t="s">
        <v>30</v>
      </c>
      <c r="AU5" s="2" t="s">
        <v>2</v>
      </c>
      <c r="AV5" s="2">
        <v>0</v>
      </c>
      <c r="AW5" s="3" t="s">
        <v>2</v>
      </c>
      <c r="AX5" s="2">
        <v>0</v>
      </c>
      <c r="AY5" s="2" t="s">
        <v>2</v>
      </c>
      <c r="AZ5" s="2" t="s">
        <v>29</v>
      </c>
      <c r="BA5" s="2" t="s">
        <v>2</v>
      </c>
      <c r="BB5" s="2">
        <v>0</v>
      </c>
      <c r="BC5" s="2" t="s">
        <v>2</v>
      </c>
      <c r="BD5" s="2">
        <v>0</v>
      </c>
      <c r="BE5" s="2" t="s">
        <v>2</v>
      </c>
      <c r="BF5" s="2" t="s">
        <v>28</v>
      </c>
      <c r="BG5" s="2" t="s">
        <v>2</v>
      </c>
      <c r="BH5" s="2">
        <v>0</v>
      </c>
      <c r="BI5" s="2" t="s">
        <v>2</v>
      </c>
      <c r="BJ5" s="2">
        <v>0</v>
      </c>
      <c r="BK5" s="2" t="s">
        <v>2</v>
      </c>
      <c r="BL5" s="2">
        <v>0</v>
      </c>
      <c r="BM5" s="3" t="s">
        <v>15</v>
      </c>
      <c r="BO5" t="s">
        <v>14</v>
      </c>
      <c r="BP5" s="12" t="s">
        <v>50</v>
      </c>
      <c r="BQ5" t="s">
        <v>15</v>
      </c>
    </row>
    <row r="6" spans="1:69" x14ac:dyDescent="0.2">
      <c r="A6" t="s">
        <v>48</v>
      </c>
      <c r="B6">
        <f t="shared" ref="B6:B3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2" t="s">
        <v>2</v>
      </c>
      <c r="AH6" s="2">
        <v>0</v>
      </c>
      <c r="AI6" s="2" t="s">
        <v>2</v>
      </c>
      <c r="AJ6" s="2">
        <v>0</v>
      </c>
      <c r="AK6" s="3" t="s">
        <v>2</v>
      </c>
      <c r="AL6" s="13" t="s">
        <v>38</v>
      </c>
      <c r="AM6" s="2" t="s">
        <v>2</v>
      </c>
      <c r="AN6" s="13" t="s">
        <v>40</v>
      </c>
      <c r="AO6" s="2" t="s">
        <v>2</v>
      </c>
      <c r="AP6" s="2">
        <v>0</v>
      </c>
      <c r="AQ6" s="2" t="s">
        <v>2</v>
      </c>
      <c r="AR6" s="13" t="s">
        <v>39</v>
      </c>
      <c r="AS6" s="2" t="s">
        <v>2</v>
      </c>
      <c r="AT6" s="13" t="s">
        <v>41</v>
      </c>
      <c r="AU6" s="2" t="s">
        <v>2</v>
      </c>
      <c r="AV6" s="2">
        <v>0</v>
      </c>
      <c r="AW6" s="3" t="s">
        <v>2</v>
      </c>
      <c r="AX6" s="13" t="s">
        <v>42</v>
      </c>
      <c r="AY6" s="2" t="s">
        <v>2</v>
      </c>
      <c r="AZ6" s="2" t="s">
        <v>44</v>
      </c>
      <c r="BA6" s="2" t="s">
        <v>2</v>
      </c>
      <c r="BB6" s="2">
        <v>0</v>
      </c>
      <c r="BC6" s="2" t="s">
        <v>2</v>
      </c>
      <c r="BD6" s="13" t="s">
        <v>43</v>
      </c>
      <c r="BE6" s="2" t="s">
        <v>2</v>
      </c>
      <c r="BF6" s="2" t="s">
        <v>45</v>
      </c>
      <c r="BG6" s="2" t="s">
        <v>2</v>
      </c>
      <c r="BH6" s="2">
        <v>0</v>
      </c>
      <c r="BI6" s="2" t="s">
        <v>2</v>
      </c>
      <c r="BJ6" s="2">
        <v>0</v>
      </c>
      <c r="BK6" s="2" t="s">
        <v>2</v>
      </c>
      <c r="BL6" s="2">
        <v>0</v>
      </c>
      <c r="BM6" s="3" t="s">
        <v>15</v>
      </c>
      <c r="BO6" t="s">
        <v>14</v>
      </c>
      <c r="BP6" s="12" t="s">
        <v>51</v>
      </c>
      <c r="BQ6" t="s">
        <v>15</v>
      </c>
    </row>
    <row r="7" spans="1:69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14" t="s">
        <v>2</v>
      </c>
      <c r="AH7" s="14">
        <v>0</v>
      </c>
      <c r="AI7" s="14" t="s">
        <v>2</v>
      </c>
      <c r="AJ7" s="14">
        <v>0</v>
      </c>
      <c r="AK7" s="3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2" t="s">
        <v>2</v>
      </c>
      <c r="AT7" s="2">
        <v>0</v>
      </c>
      <c r="AU7" s="2" t="s">
        <v>2</v>
      </c>
      <c r="AV7" s="2">
        <v>0</v>
      </c>
      <c r="AW7" s="3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2" t="s">
        <v>2</v>
      </c>
      <c r="BF7" s="2">
        <v>0</v>
      </c>
      <c r="BG7" s="2" t="s">
        <v>2</v>
      </c>
      <c r="BH7" s="2">
        <v>0</v>
      </c>
      <c r="BI7" s="2" t="s">
        <v>2</v>
      </c>
      <c r="BJ7" s="2">
        <v>0</v>
      </c>
      <c r="BK7" s="2" t="s">
        <v>2</v>
      </c>
      <c r="BL7" s="2">
        <v>0</v>
      </c>
      <c r="BM7" s="3" t="s">
        <v>15</v>
      </c>
      <c r="BO7" t="s">
        <v>14</v>
      </c>
      <c r="BP7" s="12" t="s">
        <v>73</v>
      </c>
      <c r="BQ7" t="s">
        <v>15</v>
      </c>
    </row>
    <row r="8" spans="1:69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14" t="s">
        <v>2</v>
      </c>
      <c r="AH8" s="14">
        <v>0</v>
      </c>
      <c r="AI8" s="14" t="s">
        <v>2</v>
      </c>
      <c r="AJ8" s="14">
        <v>0</v>
      </c>
      <c r="AK8" s="3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2" t="s">
        <v>2</v>
      </c>
      <c r="AT8" s="2">
        <v>0</v>
      </c>
      <c r="AU8" s="2" t="s">
        <v>2</v>
      </c>
      <c r="AV8" s="2">
        <v>0</v>
      </c>
      <c r="AW8" s="3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2" t="s">
        <v>2</v>
      </c>
      <c r="BF8" s="2">
        <v>0</v>
      </c>
      <c r="BG8" s="2" t="s">
        <v>2</v>
      </c>
      <c r="BH8" s="2">
        <v>0</v>
      </c>
      <c r="BI8" s="2" t="s">
        <v>2</v>
      </c>
      <c r="BJ8" s="2">
        <v>0</v>
      </c>
      <c r="BK8" s="2" t="s">
        <v>2</v>
      </c>
      <c r="BL8" s="2">
        <v>0</v>
      </c>
      <c r="BM8" s="3" t="s">
        <v>15</v>
      </c>
      <c r="BO8" t="s">
        <v>14</v>
      </c>
      <c r="BP8" s="12" t="s">
        <v>64</v>
      </c>
      <c r="BQ8" t="s">
        <v>15</v>
      </c>
    </row>
    <row r="9" spans="1:69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14" t="s">
        <v>2</v>
      </c>
      <c r="AH9" s="14">
        <v>0</v>
      </c>
      <c r="AI9" s="14" t="s">
        <v>2</v>
      </c>
      <c r="AJ9" s="14">
        <v>0</v>
      </c>
      <c r="AK9" s="3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2" t="s">
        <v>2</v>
      </c>
      <c r="AT9" s="2">
        <v>0</v>
      </c>
      <c r="AU9" s="2" t="s">
        <v>2</v>
      </c>
      <c r="AV9" s="2">
        <v>0</v>
      </c>
      <c r="AW9" s="3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2" t="s">
        <v>2</v>
      </c>
      <c r="BF9" s="2">
        <v>0</v>
      </c>
      <c r="BG9" s="2" t="s">
        <v>2</v>
      </c>
      <c r="BH9" s="2">
        <v>0</v>
      </c>
      <c r="BI9" s="2" t="s">
        <v>2</v>
      </c>
      <c r="BJ9" s="2">
        <v>0</v>
      </c>
      <c r="BK9" s="2" t="s">
        <v>2</v>
      </c>
      <c r="BL9" s="2">
        <v>0</v>
      </c>
      <c r="BM9" s="3" t="s">
        <v>15</v>
      </c>
      <c r="BO9" t="s">
        <v>14</v>
      </c>
      <c r="BP9" s="12" t="s">
        <v>74</v>
      </c>
      <c r="BQ9" t="s">
        <v>15</v>
      </c>
    </row>
    <row r="10" spans="1:69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14" t="s">
        <v>2</v>
      </c>
      <c r="AH10" s="14">
        <v>0</v>
      </c>
      <c r="AI10" s="14" t="s">
        <v>2</v>
      </c>
      <c r="AJ10" s="14">
        <v>0</v>
      </c>
      <c r="AK10" s="3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2" t="s">
        <v>2</v>
      </c>
      <c r="AT10" s="2">
        <v>0</v>
      </c>
      <c r="AU10" s="2" t="s">
        <v>2</v>
      </c>
      <c r="AV10" s="2">
        <v>0</v>
      </c>
      <c r="AW10" s="3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2" t="s">
        <v>2</v>
      </c>
      <c r="BF10" s="2">
        <v>0</v>
      </c>
      <c r="BG10" s="2" t="s">
        <v>2</v>
      </c>
      <c r="BH10" s="2">
        <v>0</v>
      </c>
      <c r="BI10" s="2" t="s">
        <v>2</v>
      </c>
      <c r="BJ10" s="2">
        <v>0</v>
      </c>
      <c r="BK10" s="2" t="s">
        <v>2</v>
      </c>
      <c r="BL10" s="2">
        <v>0</v>
      </c>
      <c r="BM10" s="3" t="s">
        <v>15</v>
      </c>
      <c r="BO10" t="s">
        <v>14</v>
      </c>
      <c r="BP10" s="12" t="s">
        <v>75</v>
      </c>
      <c r="BQ10" t="s">
        <v>15</v>
      </c>
    </row>
    <row r="11" spans="1:69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14" t="s">
        <v>2</v>
      </c>
      <c r="AH11" s="14">
        <v>0</v>
      </c>
      <c r="AI11" s="14" t="s">
        <v>2</v>
      </c>
      <c r="AJ11" s="14">
        <v>0</v>
      </c>
      <c r="AK11" s="3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2" t="s">
        <v>2</v>
      </c>
      <c r="AT11" s="2">
        <v>0</v>
      </c>
      <c r="AU11" s="2" t="s">
        <v>2</v>
      </c>
      <c r="AV11" s="2">
        <v>0</v>
      </c>
      <c r="AW11" s="3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2" t="s">
        <v>2</v>
      </c>
      <c r="BF11" s="2">
        <v>0</v>
      </c>
      <c r="BG11" s="2" t="s">
        <v>2</v>
      </c>
      <c r="BH11" s="2">
        <v>0</v>
      </c>
      <c r="BI11" s="2" t="s">
        <v>2</v>
      </c>
      <c r="BJ11" s="2">
        <v>0</v>
      </c>
      <c r="BK11" s="2" t="s">
        <v>2</v>
      </c>
      <c r="BL11" s="2">
        <v>0</v>
      </c>
      <c r="BM11" s="3" t="s">
        <v>15</v>
      </c>
      <c r="BO11" t="s">
        <v>14</v>
      </c>
      <c r="BP11" t="s">
        <v>83</v>
      </c>
      <c r="BQ11" t="s">
        <v>15</v>
      </c>
    </row>
    <row r="12" spans="1:69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14" t="s">
        <v>2</v>
      </c>
      <c r="AH12" s="14">
        <v>0</v>
      </c>
      <c r="AI12" s="14" t="s">
        <v>2</v>
      </c>
      <c r="AJ12" s="14">
        <v>0</v>
      </c>
      <c r="AK12" s="3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2" t="s">
        <v>2</v>
      </c>
      <c r="AT12" s="2">
        <v>0</v>
      </c>
      <c r="AU12" s="2" t="s">
        <v>2</v>
      </c>
      <c r="AV12" s="2">
        <v>0</v>
      </c>
      <c r="AW12" s="3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2" t="s">
        <v>2</v>
      </c>
      <c r="BF12" s="2">
        <v>0</v>
      </c>
      <c r="BG12" s="2" t="s">
        <v>2</v>
      </c>
      <c r="BH12" s="2">
        <v>0</v>
      </c>
      <c r="BI12" s="2" t="s">
        <v>2</v>
      </c>
      <c r="BJ12" s="2">
        <v>0</v>
      </c>
      <c r="BK12" s="2" t="s">
        <v>2</v>
      </c>
      <c r="BL12" s="2">
        <v>0</v>
      </c>
      <c r="BM12" s="3" t="s">
        <v>15</v>
      </c>
      <c r="BO12" t="s">
        <v>14</v>
      </c>
      <c r="BP12" s="12" t="s">
        <v>82</v>
      </c>
      <c r="BQ12" t="s">
        <v>15</v>
      </c>
    </row>
    <row r="13" spans="1:69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14" t="s">
        <v>2</v>
      </c>
      <c r="AH13" s="14">
        <v>0</v>
      </c>
      <c r="AI13" s="14" t="s">
        <v>2</v>
      </c>
      <c r="AJ13" s="14">
        <v>0</v>
      </c>
      <c r="AK13" s="3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2" t="s">
        <v>2</v>
      </c>
      <c r="AT13" s="2">
        <v>0</v>
      </c>
      <c r="AU13" s="2" t="s">
        <v>2</v>
      </c>
      <c r="AV13" s="2">
        <v>0</v>
      </c>
      <c r="AW13" s="3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2" t="s">
        <v>2</v>
      </c>
      <c r="BF13" s="2">
        <v>0</v>
      </c>
      <c r="BG13" s="2" t="s">
        <v>2</v>
      </c>
      <c r="BH13" s="2">
        <v>0</v>
      </c>
      <c r="BI13" s="2" t="s">
        <v>2</v>
      </c>
      <c r="BJ13" s="2">
        <v>0</v>
      </c>
      <c r="BK13" s="2" t="s">
        <v>2</v>
      </c>
      <c r="BL13" s="2">
        <v>0</v>
      </c>
      <c r="BM13" s="3" t="s">
        <v>15</v>
      </c>
      <c r="BO13" t="s">
        <v>14</v>
      </c>
      <c r="BP13" s="12" t="s">
        <v>87</v>
      </c>
      <c r="BQ13" t="s">
        <v>15</v>
      </c>
    </row>
    <row r="14" spans="1:69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14" t="s">
        <v>2</v>
      </c>
      <c r="AH14" s="14">
        <v>0</v>
      </c>
      <c r="AI14" s="14" t="s">
        <v>2</v>
      </c>
      <c r="AJ14" s="14">
        <v>0</v>
      </c>
      <c r="AK14" s="3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2" t="s">
        <v>2</v>
      </c>
      <c r="AT14" s="2">
        <v>0</v>
      </c>
      <c r="AU14" s="2" t="s">
        <v>2</v>
      </c>
      <c r="AV14" s="2">
        <v>0</v>
      </c>
      <c r="AW14" s="3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2" t="s">
        <v>2</v>
      </c>
      <c r="BF14" s="2">
        <v>0</v>
      </c>
      <c r="BG14" s="2" t="s">
        <v>2</v>
      </c>
      <c r="BH14" s="2">
        <v>0</v>
      </c>
      <c r="BI14" s="2" t="s">
        <v>2</v>
      </c>
      <c r="BJ14" s="2">
        <v>0</v>
      </c>
      <c r="BK14" s="2" t="s">
        <v>2</v>
      </c>
      <c r="BL14" s="2">
        <v>0</v>
      </c>
      <c r="BM14" s="3" t="s">
        <v>15</v>
      </c>
      <c r="BO14" t="s">
        <v>14</v>
      </c>
      <c r="BP14" s="12" t="s">
        <v>86</v>
      </c>
      <c r="BQ14" t="s">
        <v>15</v>
      </c>
    </row>
    <row r="15" spans="1:69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14" t="s">
        <v>2</v>
      </c>
      <c r="AH15" s="14">
        <v>0</v>
      </c>
      <c r="AI15" s="14" t="s">
        <v>2</v>
      </c>
      <c r="AJ15" s="14">
        <v>0</v>
      </c>
      <c r="AK15" s="3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2" t="s">
        <v>2</v>
      </c>
      <c r="AT15" s="2">
        <v>0</v>
      </c>
      <c r="AU15" s="2" t="s">
        <v>2</v>
      </c>
      <c r="AV15" s="2">
        <v>0</v>
      </c>
      <c r="AW15" s="3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2" t="s">
        <v>2</v>
      </c>
      <c r="BF15" s="2">
        <v>0</v>
      </c>
      <c r="BG15" s="2" t="s">
        <v>2</v>
      </c>
      <c r="BH15" s="2">
        <v>0</v>
      </c>
      <c r="BI15" s="2" t="s">
        <v>2</v>
      </c>
      <c r="BJ15" s="2">
        <v>0</v>
      </c>
      <c r="BK15" s="2" t="s">
        <v>2</v>
      </c>
      <c r="BL15" s="2">
        <v>0</v>
      </c>
      <c r="BM15" s="3" t="s">
        <v>15</v>
      </c>
      <c r="BO15" t="s">
        <v>14</v>
      </c>
      <c r="BP15" s="12" t="s">
        <v>88</v>
      </c>
      <c r="BQ15" t="s">
        <v>15</v>
      </c>
    </row>
    <row r="16" spans="1:69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14" t="s">
        <v>2</v>
      </c>
      <c r="AH16" s="14">
        <v>0</v>
      </c>
      <c r="AI16" s="14" t="s">
        <v>2</v>
      </c>
      <c r="AJ16" s="14">
        <v>0</v>
      </c>
      <c r="AK16" s="3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2" t="s">
        <v>2</v>
      </c>
      <c r="AT16" s="2">
        <v>0</v>
      </c>
      <c r="AU16" s="2" t="s">
        <v>2</v>
      </c>
      <c r="AV16" s="2">
        <v>0</v>
      </c>
      <c r="AW16" s="3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2" t="s">
        <v>2</v>
      </c>
      <c r="BF16" s="2">
        <v>0</v>
      </c>
      <c r="BG16" s="2" t="s">
        <v>2</v>
      </c>
      <c r="BH16" s="2">
        <v>0</v>
      </c>
      <c r="BI16" s="2" t="s">
        <v>2</v>
      </c>
      <c r="BJ16" s="2">
        <v>0</v>
      </c>
      <c r="BK16" s="2" t="s">
        <v>2</v>
      </c>
      <c r="BL16" s="2">
        <v>0</v>
      </c>
      <c r="BM16" s="3" t="s">
        <v>15</v>
      </c>
      <c r="BO16" t="s">
        <v>14</v>
      </c>
      <c r="BP16" s="12" t="s">
        <v>89</v>
      </c>
      <c r="BQ16" t="s">
        <v>15</v>
      </c>
    </row>
    <row r="17" spans="1:69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14" t="s">
        <v>2</v>
      </c>
      <c r="AH17" s="14">
        <v>0</v>
      </c>
      <c r="AI17" s="14" t="s">
        <v>2</v>
      </c>
      <c r="AJ17" s="14">
        <v>0</v>
      </c>
      <c r="AK17" s="3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2" t="s">
        <v>2</v>
      </c>
      <c r="AT17" s="2">
        <v>0</v>
      </c>
      <c r="AU17" s="2" t="s">
        <v>2</v>
      </c>
      <c r="AV17" s="2">
        <v>0</v>
      </c>
      <c r="AW17" s="3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2" t="s">
        <v>2</v>
      </c>
      <c r="BF17" s="2">
        <v>0</v>
      </c>
      <c r="BG17" s="2" t="s">
        <v>2</v>
      </c>
      <c r="BH17" s="2">
        <v>0</v>
      </c>
      <c r="BI17" s="2" t="s">
        <v>2</v>
      </c>
      <c r="BJ17" s="2">
        <v>0</v>
      </c>
      <c r="BK17" s="2" t="s">
        <v>2</v>
      </c>
      <c r="BL17" s="2">
        <v>0</v>
      </c>
      <c r="BM17" s="3" t="s">
        <v>15</v>
      </c>
      <c r="BO17" t="s">
        <v>14</v>
      </c>
      <c r="BP17" s="12" t="s">
        <v>90</v>
      </c>
      <c r="BQ17" t="s">
        <v>15</v>
      </c>
    </row>
    <row r="18" spans="1:69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14" t="s">
        <v>2</v>
      </c>
      <c r="AH18" s="14">
        <v>0</v>
      </c>
      <c r="AI18" s="14" t="s">
        <v>2</v>
      </c>
      <c r="AJ18" s="14">
        <v>0</v>
      </c>
      <c r="AK18" s="3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2" t="s">
        <v>2</v>
      </c>
      <c r="AT18" s="2">
        <v>0</v>
      </c>
      <c r="AU18" s="2" t="s">
        <v>2</v>
      </c>
      <c r="AV18" s="2">
        <v>0</v>
      </c>
      <c r="AW18" s="3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2" t="s">
        <v>2</v>
      </c>
      <c r="BF18" s="2">
        <v>0</v>
      </c>
      <c r="BG18" s="2" t="s">
        <v>2</v>
      </c>
      <c r="BH18" s="2">
        <v>0</v>
      </c>
      <c r="BI18" s="2" t="s">
        <v>2</v>
      </c>
      <c r="BJ18" s="2">
        <v>0</v>
      </c>
      <c r="BK18" s="2" t="s">
        <v>2</v>
      </c>
      <c r="BL18" s="2">
        <v>0</v>
      </c>
      <c r="BM18" s="3" t="s">
        <v>15</v>
      </c>
      <c r="BO18" t="s">
        <v>14</v>
      </c>
      <c r="BP18" s="12" t="s">
        <v>91</v>
      </c>
      <c r="BQ18" t="s">
        <v>15</v>
      </c>
    </row>
    <row r="19" spans="1:69" x14ac:dyDescent="0.2">
      <c r="A19" t="s">
        <v>112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14">
        <v>0</v>
      </c>
      <c r="K19" s="14" t="s">
        <v>2</v>
      </c>
      <c r="L19" s="14">
        <v>0</v>
      </c>
      <c r="M19" s="14" t="s">
        <v>2</v>
      </c>
      <c r="N19" s="14">
        <v>0</v>
      </c>
      <c r="O19" s="14" t="s">
        <v>2</v>
      </c>
      <c r="P19" s="14">
        <v>0</v>
      </c>
      <c r="Q19" s="14" t="s">
        <v>2</v>
      </c>
      <c r="R19" s="14">
        <v>0</v>
      </c>
      <c r="S19" s="14" t="s">
        <v>2</v>
      </c>
      <c r="T19" s="14">
        <v>0</v>
      </c>
      <c r="U19" s="15" t="s">
        <v>2</v>
      </c>
      <c r="V19" s="14">
        <v>0</v>
      </c>
      <c r="W19" s="14" t="s">
        <v>2</v>
      </c>
      <c r="X19" s="14">
        <v>0</v>
      </c>
      <c r="Y19" s="14" t="s">
        <v>2</v>
      </c>
      <c r="Z19" s="14">
        <v>0</v>
      </c>
      <c r="AA19" s="14" t="s">
        <v>2</v>
      </c>
      <c r="AB19" s="14">
        <v>-1</v>
      </c>
      <c r="AC19" s="14" t="s">
        <v>2</v>
      </c>
      <c r="AD19" s="14">
        <v>0</v>
      </c>
      <c r="AE19" s="14" t="s">
        <v>2</v>
      </c>
      <c r="AF19" s="16" t="s">
        <v>98</v>
      </c>
      <c r="AG19" s="14" t="s">
        <v>2</v>
      </c>
      <c r="AH19" s="14">
        <v>1</v>
      </c>
      <c r="AI19" s="14" t="s">
        <v>2</v>
      </c>
      <c r="AJ19" s="14">
        <v>0</v>
      </c>
      <c r="AK19" s="3" t="s">
        <v>2</v>
      </c>
      <c r="AL19" s="2">
        <v>0</v>
      </c>
      <c r="AM19" s="2" t="s">
        <v>2</v>
      </c>
      <c r="AN19" s="2">
        <v>0</v>
      </c>
      <c r="AO19" s="2" t="s">
        <v>2</v>
      </c>
      <c r="AP19" s="2">
        <v>0</v>
      </c>
      <c r="AQ19" s="2" t="s">
        <v>2</v>
      </c>
      <c r="AR19" s="2">
        <v>0</v>
      </c>
      <c r="AS19" s="2" t="s">
        <v>2</v>
      </c>
      <c r="AT19" s="2">
        <v>0</v>
      </c>
      <c r="AU19" s="2" t="s">
        <v>2</v>
      </c>
      <c r="AV19" s="2">
        <v>0</v>
      </c>
      <c r="AW19" s="3" t="s">
        <v>2</v>
      </c>
      <c r="AX19" s="2">
        <v>0</v>
      </c>
      <c r="AY19" s="2" t="s">
        <v>2</v>
      </c>
      <c r="AZ19" s="2">
        <v>0</v>
      </c>
      <c r="BA19" s="2" t="s">
        <v>2</v>
      </c>
      <c r="BB19" s="2">
        <v>0</v>
      </c>
      <c r="BC19" s="2" t="s">
        <v>2</v>
      </c>
      <c r="BD19" s="2">
        <v>0</v>
      </c>
      <c r="BE19" s="2" t="s">
        <v>2</v>
      </c>
      <c r="BF19" s="2">
        <v>0</v>
      </c>
      <c r="BG19" s="2" t="s">
        <v>2</v>
      </c>
      <c r="BH19" s="2">
        <v>0</v>
      </c>
      <c r="BI19" s="2" t="s">
        <v>2</v>
      </c>
      <c r="BJ19" s="2">
        <v>0</v>
      </c>
      <c r="BK19" s="2" t="s">
        <v>2</v>
      </c>
      <c r="BL19" s="2">
        <v>0</v>
      </c>
      <c r="BM19" s="3" t="s">
        <v>15</v>
      </c>
      <c r="BO19" t="s">
        <v>14</v>
      </c>
      <c r="BP19" s="12" t="s">
        <v>102</v>
      </c>
      <c r="BQ19" t="s">
        <v>15</v>
      </c>
    </row>
    <row r="20" spans="1:69" x14ac:dyDescent="0.2">
      <c r="A20" t="s">
        <v>113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14">
        <v>0</v>
      </c>
      <c r="K20" s="14" t="s">
        <v>2</v>
      </c>
      <c r="L20" s="14">
        <v>0</v>
      </c>
      <c r="M20" s="14" t="s">
        <v>2</v>
      </c>
      <c r="N20" s="14">
        <v>0</v>
      </c>
      <c r="O20" s="14" t="s">
        <v>2</v>
      </c>
      <c r="P20" s="14">
        <v>0</v>
      </c>
      <c r="Q20" s="14" t="s">
        <v>2</v>
      </c>
      <c r="R20" s="14">
        <v>0</v>
      </c>
      <c r="S20" s="14" t="s">
        <v>2</v>
      </c>
      <c r="T20" s="14">
        <v>0</v>
      </c>
      <c r="U20" s="15" t="s">
        <v>2</v>
      </c>
      <c r="V20" s="14">
        <v>0</v>
      </c>
      <c r="W20" s="14" t="s">
        <v>2</v>
      </c>
      <c r="X20" s="14">
        <v>0</v>
      </c>
      <c r="Y20" s="14" t="s">
        <v>2</v>
      </c>
      <c r="Z20" s="14">
        <v>0</v>
      </c>
      <c r="AA20" s="14" t="s">
        <v>2</v>
      </c>
      <c r="AB20" s="14">
        <v>0</v>
      </c>
      <c r="AC20" s="14" t="s">
        <v>2</v>
      </c>
      <c r="AD20" s="14">
        <v>-1</v>
      </c>
      <c r="AE20" s="14" t="s">
        <v>2</v>
      </c>
      <c r="AF20" s="16" t="s">
        <v>94</v>
      </c>
      <c r="AG20" s="14" t="s">
        <v>2</v>
      </c>
      <c r="AH20" s="14">
        <v>0</v>
      </c>
      <c r="AI20" s="14" t="s">
        <v>2</v>
      </c>
      <c r="AJ20" s="14">
        <v>1</v>
      </c>
      <c r="AK20" s="3" t="s">
        <v>2</v>
      </c>
      <c r="AL20" s="2">
        <v>0</v>
      </c>
      <c r="AM20" s="2" t="s">
        <v>2</v>
      </c>
      <c r="AN20" s="2">
        <v>0</v>
      </c>
      <c r="AO20" s="2" t="s">
        <v>2</v>
      </c>
      <c r="AP20" s="2">
        <v>0</v>
      </c>
      <c r="AQ20" s="2" t="s">
        <v>2</v>
      </c>
      <c r="AR20" s="2">
        <v>0</v>
      </c>
      <c r="AS20" s="2" t="s">
        <v>2</v>
      </c>
      <c r="AT20" s="2">
        <v>0</v>
      </c>
      <c r="AU20" s="2" t="s">
        <v>2</v>
      </c>
      <c r="AV20" s="2">
        <v>0</v>
      </c>
      <c r="AW20" s="3" t="s">
        <v>2</v>
      </c>
      <c r="AX20" s="2">
        <v>0</v>
      </c>
      <c r="AY20" s="2" t="s">
        <v>2</v>
      </c>
      <c r="AZ20" s="2">
        <v>0</v>
      </c>
      <c r="BA20" s="2" t="s">
        <v>2</v>
      </c>
      <c r="BB20" s="2">
        <v>0</v>
      </c>
      <c r="BC20" s="2" t="s">
        <v>2</v>
      </c>
      <c r="BD20" s="2">
        <v>0</v>
      </c>
      <c r="BE20" s="2" t="s">
        <v>2</v>
      </c>
      <c r="BF20" s="2">
        <v>0</v>
      </c>
      <c r="BG20" s="2" t="s">
        <v>2</v>
      </c>
      <c r="BH20" s="2">
        <v>0</v>
      </c>
      <c r="BI20" s="2" t="s">
        <v>2</v>
      </c>
      <c r="BJ20" s="2">
        <v>0</v>
      </c>
      <c r="BK20" s="2" t="s">
        <v>2</v>
      </c>
      <c r="BL20" s="2">
        <v>0</v>
      </c>
      <c r="BM20" s="3" t="s">
        <v>15</v>
      </c>
      <c r="BO20" t="s">
        <v>14</v>
      </c>
      <c r="BP20" s="12" t="s">
        <v>103</v>
      </c>
      <c r="BQ20" t="s">
        <v>15</v>
      </c>
    </row>
    <row r="21" spans="1:69" x14ac:dyDescent="0.2">
      <c r="A21" t="s">
        <v>114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2" t="s">
        <v>2</v>
      </c>
      <c r="AH21" s="2">
        <v>0</v>
      </c>
      <c r="AI21" s="2" t="s">
        <v>2</v>
      </c>
      <c r="AJ21" s="2">
        <v>0</v>
      </c>
      <c r="AK21" s="3" t="s">
        <v>2</v>
      </c>
      <c r="AL21" s="14" t="s">
        <v>128</v>
      </c>
      <c r="AM21" s="14" t="s">
        <v>2</v>
      </c>
      <c r="AN21" s="14" t="s">
        <v>129</v>
      </c>
      <c r="AO21" s="14" t="s">
        <v>2</v>
      </c>
      <c r="AP21" s="14" t="s">
        <v>52</v>
      </c>
      <c r="AQ21" s="14" t="s">
        <v>2</v>
      </c>
      <c r="AR21" s="14" t="s">
        <v>130</v>
      </c>
      <c r="AS21" s="14" t="s">
        <v>2</v>
      </c>
      <c r="AT21" s="14" t="s">
        <v>131</v>
      </c>
      <c r="AU21" s="14" t="s">
        <v>2</v>
      </c>
      <c r="AV21" s="14">
        <v>0</v>
      </c>
      <c r="AW21" s="15" t="s">
        <v>2</v>
      </c>
      <c r="AX21" s="14">
        <v>0</v>
      </c>
      <c r="AY21" s="14" t="s">
        <v>2</v>
      </c>
      <c r="AZ21" s="14">
        <v>0</v>
      </c>
      <c r="BA21" s="14" t="s">
        <v>2</v>
      </c>
      <c r="BB21" s="14">
        <v>0</v>
      </c>
      <c r="BC21" s="14" t="s">
        <v>2</v>
      </c>
      <c r="BD21" s="14">
        <v>0</v>
      </c>
      <c r="BE21" s="14" t="s">
        <v>2</v>
      </c>
      <c r="BF21" s="14">
        <v>0</v>
      </c>
      <c r="BG21" s="14" t="s">
        <v>2</v>
      </c>
      <c r="BH21" s="14">
        <v>0</v>
      </c>
      <c r="BI21" s="14" t="s">
        <v>2</v>
      </c>
      <c r="BJ21" s="14">
        <v>0</v>
      </c>
      <c r="BK21" s="14" t="s">
        <v>2</v>
      </c>
      <c r="BL21" s="14">
        <v>0</v>
      </c>
      <c r="BM21" s="3" t="s">
        <v>15</v>
      </c>
      <c r="BO21" t="s">
        <v>14</v>
      </c>
      <c r="BP21" s="12" t="s">
        <v>154</v>
      </c>
      <c r="BQ21" t="s">
        <v>15</v>
      </c>
    </row>
    <row r="22" spans="1:69" x14ac:dyDescent="0.2">
      <c r="A22" t="s">
        <v>115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2" t="s">
        <v>2</v>
      </c>
      <c r="AH22" s="2">
        <v>0</v>
      </c>
      <c r="AI22" s="2" t="s">
        <v>2</v>
      </c>
      <c r="AJ22" s="2">
        <v>0</v>
      </c>
      <c r="AK22" s="3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 t="s">
        <v>132</v>
      </c>
      <c r="AS22" s="14" t="s">
        <v>2</v>
      </c>
      <c r="AT22" s="14" t="s">
        <v>133</v>
      </c>
      <c r="AU22" s="14" t="s">
        <v>2</v>
      </c>
      <c r="AV22" s="14" t="s">
        <v>61</v>
      </c>
      <c r="AW22" s="15" t="s">
        <v>2</v>
      </c>
      <c r="AX22" s="14">
        <v>0</v>
      </c>
      <c r="AY22" s="14" t="s">
        <v>2</v>
      </c>
      <c r="AZ22" s="14">
        <v>0</v>
      </c>
      <c r="BA22" s="14" t="s">
        <v>2</v>
      </c>
      <c r="BB22" s="14">
        <v>0</v>
      </c>
      <c r="BC22" s="14" t="s">
        <v>2</v>
      </c>
      <c r="BD22" s="14">
        <v>0</v>
      </c>
      <c r="BE22" s="14" t="s">
        <v>2</v>
      </c>
      <c r="BF22" s="14">
        <v>0</v>
      </c>
      <c r="BG22" s="14" t="s">
        <v>2</v>
      </c>
      <c r="BH22" s="14">
        <v>0</v>
      </c>
      <c r="BI22" s="14" t="s">
        <v>2</v>
      </c>
      <c r="BJ22" s="14">
        <v>0</v>
      </c>
      <c r="BK22" s="14" t="s">
        <v>2</v>
      </c>
      <c r="BL22" s="14">
        <v>0</v>
      </c>
      <c r="BM22" s="3" t="s">
        <v>15</v>
      </c>
      <c r="BO22" t="s">
        <v>14</v>
      </c>
      <c r="BP22" s="12" t="s">
        <v>161</v>
      </c>
      <c r="BQ22" t="s">
        <v>15</v>
      </c>
    </row>
    <row r="23" spans="1:69" x14ac:dyDescent="0.2">
      <c r="A23" t="s">
        <v>116</v>
      </c>
      <c r="B23">
        <f t="shared" si="0"/>
        <v>20</v>
      </c>
      <c r="C23" s="1" t="s">
        <v>14</v>
      </c>
      <c r="D23" s="2">
        <v>0</v>
      </c>
      <c r="E23" s="2" t="s">
        <v>2</v>
      </c>
      <c r="F23" s="2">
        <v>0</v>
      </c>
      <c r="G23" s="2" t="s">
        <v>2</v>
      </c>
      <c r="H23" s="2">
        <v>0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2" t="s">
        <v>2</v>
      </c>
      <c r="AH23" s="2">
        <v>0</v>
      </c>
      <c r="AI23" s="2" t="s">
        <v>2</v>
      </c>
      <c r="AJ23" s="2">
        <v>0</v>
      </c>
      <c r="AK23" s="3" t="s">
        <v>2</v>
      </c>
      <c r="AL23" s="14">
        <v>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4" t="s">
        <v>2</v>
      </c>
      <c r="AT23" s="14">
        <v>0</v>
      </c>
      <c r="AU23" s="14" t="s">
        <v>2</v>
      </c>
      <c r="AV23" s="14">
        <v>0</v>
      </c>
      <c r="AW23" s="15" t="s">
        <v>2</v>
      </c>
      <c r="AX23" s="14" t="s">
        <v>134</v>
      </c>
      <c r="AY23" s="14" t="s">
        <v>2</v>
      </c>
      <c r="AZ23" s="14" t="s">
        <v>135</v>
      </c>
      <c r="BA23" s="14" t="s">
        <v>2</v>
      </c>
      <c r="BB23" s="14" t="s">
        <v>65</v>
      </c>
      <c r="BC23" s="14" t="s">
        <v>2</v>
      </c>
      <c r="BD23" s="14" t="s">
        <v>136</v>
      </c>
      <c r="BE23" s="14" t="s">
        <v>2</v>
      </c>
      <c r="BF23" s="14" t="s">
        <v>137</v>
      </c>
      <c r="BG23" s="14" t="s">
        <v>2</v>
      </c>
      <c r="BH23" s="14">
        <v>0</v>
      </c>
      <c r="BI23" s="14" t="s">
        <v>2</v>
      </c>
      <c r="BJ23" s="14">
        <v>0</v>
      </c>
      <c r="BK23" s="14" t="s">
        <v>2</v>
      </c>
      <c r="BL23" s="14">
        <v>0</v>
      </c>
      <c r="BM23" s="3" t="s">
        <v>15</v>
      </c>
      <c r="BO23" t="s">
        <v>14</v>
      </c>
      <c r="BP23" s="12" t="s">
        <v>155</v>
      </c>
      <c r="BQ23" t="s">
        <v>15</v>
      </c>
    </row>
    <row r="24" spans="1:69" x14ac:dyDescent="0.2">
      <c r="A24" t="s">
        <v>117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0</v>
      </c>
      <c r="G24" s="2" t="s">
        <v>2</v>
      </c>
      <c r="H24" s="2">
        <v>0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2" t="s">
        <v>2</v>
      </c>
      <c r="AH24" s="2">
        <v>0</v>
      </c>
      <c r="AI24" s="2" t="s">
        <v>2</v>
      </c>
      <c r="AJ24" s="2">
        <v>0</v>
      </c>
      <c r="AK24" s="3" t="s">
        <v>2</v>
      </c>
      <c r="AL24" s="14">
        <v>0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4" t="s">
        <v>2</v>
      </c>
      <c r="AT24" s="14">
        <v>0</v>
      </c>
      <c r="AU24" s="14" t="s">
        <v>2</v>
      </c>
      <c r="AV24" s="14">
        <v>0</v>
      </c>
      <c r="AW24" s="15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 t="s">
        <v>138</v>
      </c>
      <c r="BE24" s="14" t="s">
        <v>2</v>
      </c>
      <c r="BF24" s="14" t="s">
        <v>139</v>
      </c>
      <c r="BG24" s="14" t="s">
        <v>2</v>
      </c>
      <c r="BH24" s="14" t="s">
        <v>66</v>
      </c>
      <c r="BI24" s="14" t="s">
        <v>2</v>
      </c>
      <c r="BJ24" s="14">
        <v>0</v>
      </c>
      <c r="BK24" s="14" t="s">
        <v>2</v>
      </c>
      <c r="BL24" s="14">
        <v>0</v>
      </c>
      <c r="BM24" s="3" t="s">
        <v>15</v>
      </c>
      <c r="BO24" t="s">
        <v>14</v>
      </c>
      <c r="BP24" s="12" t="s">
        <v>156</v>
      </c>
      <c r="BQ24" t="s">
        <v>15</v>
      </c>
    </row>
    <row r="25" spans="1:69" x14ac:dyDescent="0.2">
      <c r="A25" t="s">
        <v>118</v>
      </c>
      <c r="B25">
        <f t="shared" si="0"/>
        <v>22</v>
      </c>
      <c r="C25" s="1" t="s">
        <v>14</v>
      </c>
      <c r="D25" s="2">
        <v>-1</v>
      </c>
      <c r="E25" s="2" t="s">
        <v>2</v>
      </c>
      <c r="F25" s="2">
        <v>0</v>
      </c>
      <c r="G25" s="2" t="s">
        <v>2</v>
      </c>
      <c r="H25" s="2" t="s">
        <v>76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2" t="s">
        <v>2</v>
      </c>
      <c r="AH25" s="2">
        <v>0</v>
      </c>
      <c r="AI25" s="2" t="s">
        <v>2</v>
      </c>
      <c r="AJ25" s="2">
        <v>0</v>
      </c>
      <c r="AK25" s="3" t="s">
        <v>2</v>
      </c>
      <c r="AL25" s="14">
        <v>1</v>
      </c>
      <c r="AM25" s="14" t="s">
        <v>2</v>
      </c>
      <c r="AN25" s="14">
        <v>0</v>
      </c>
      <c r="AO25" s="14" t="s">
        <v>2</v>
      </c>
      <c r="AP25" s="16" t="s">
        <v>140</v>
      </c>
      <c r="AQ25" s="14" t="s">
        <v>2</v>
      </c>
      <c r="AR25" s="14">
        <v>0</v>
      </c>
      <c r="AS25" s="14" t="s">
        <v>2</v>
      </c>
      <c r="AT25" s="14">
        <v>0</v>
      </c>
      <c r="AU25" s="14" t="s">
        <v>2</v>
      </c>
      <c r="AV25" s="14">
        <v>0</v>
      </c>
      <c r="AW25" s="15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14" t="s">
        <v>2</v>
      </c>
      <c r="BF25" s="14">
        <v>0</v>
      </c>
      <c r="BG25" s="14" t="s">
        <v>2</v>
      </c>
      <c r="BH25" s="14">
        <v>0</v>
      </c>
      <c r="BI25" s="14" t="s">
        <v>2</v>
      </c>
      <c r="BJ25" s="14">
        <v>0</v>
      </c>
      <c r="BK25" s="14" t="s">
        <v>2</v>
      </c>
      <c r="BL25" s="14">
        <v>0</v>
      </c>
      <c r="BM25" s="3" t="s">
        <v>15</v>
      </c>
      <c r="BO25" t="s">
        <v>14</v>
      </c>
      <c r="BP25" t="s">
        <v>157</v>
      </c>
      <c r="BQ25" t="s">
        <v>15</v>
      </c>
    </row>
    <row r="26" spans="1:69" x14ac:dyDescent="0.2">
      <c r="A26" t="s">
        <v>119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-1</v>
      </c>
      <c r="G26" s="2" t="s">
        <v>2</v>
      </c>
      <c r="H26" s="2" t="s">
        <v>78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2" t="s">
        <v>2</v>
      </c>
      <c r="AH26" s="2">
        <v>0</v>
      </c>
      <c r="AI26" s="2" t="s">
        <v>2</v>
      </c>
      <c r="AJ26" s="2">
        <v>0</v>
      </c>
      <c r="AK26" s="3" t="s">
        <v>2</v>
      </c>
      <c r="AL26" s="14">
        <v>0</v>
      </c>
      <c r="AM26" s="14" t="s">
        <v>2</v>
      </c>
      <c r="AN26" s="14">
        <v>1</v>
      </c>
      <c r="AO26" s="14" t="s">
        <v>2</v>
      </c>
      <c r="AP26" s="16" t="s">
        <v>141</v>
      </c>
      <c r="AQ26" s="14" t="s">
        <v>2</v>
      </c>
      <c r="AR26" s="14">
        <v>0</v>
      </c>
      <c r="AS26" s="14" t="s">
        <v>2</v>
      </c>
      <c r="AT26" s="14">
        <v>0</v>
      </c>
      <c r="AU26" s="14" t="s">
        <v>2</v>
      </c>
      <c r="AV26" s="14">
        <v>0</v>
      </c>
      <c r="AW26" s="15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14" t="s">
        <v>2</v>
      </c>
      <c r="BF26" s="14">
        <v>0</v>
      </c>
      <c r="BG26" s="14" t="s">
        <v>2</v>
      </c>
      <c r="BH26" s="14">
        <v>0</v>
      </c>
      <c r="BI26" s="14" t="s">
        <v>2</v>
      </c>
      <c r="BJ26" s="14">
        <v>0</v>
      </c>
      <c r="BK26" s="14" t="s">
        <v>2</v>
      </c>
      <c r="BL26" s="14">
        <v>0</v>
      </c>
      <c r="BM26" s="3" t="s">
        <v>15</v>
      </c>
      <c r="BO26" t="s">
        <v>14</v>
      </c>
      <c r="BP26" s="12" t="s">
        <v>158</v>
      </c>
      <c r="BQ26" t="s">
        <v>15</v>
      </c>
    </row>
    <row r="27" spans="1:69" x14ac:dyDescent="0.2">
      <c r="A27" t="s">
        <v>120</v>
      </c>
      <c r="B27">
        <f t="shared" si="0"/>
        <v>24</v>
      </c>
      <c r="C27" s="1" t="s">
        <v>14</v>
      </c>
      <c r="D27" s="2">
        <v>0</v>
      </c>
      <c r="E27" s="2" t="s">
        <v>2</v>
      </c>
      <c r="F27" s="2">
        <v>0</v>
      </c>
      <c r="G27" s="2" t="s">
        <v>2</v>
      </c>
      <c r="H27" s="2">
        <v>0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2" t="s">
        <v>2</v>
      </c>
      <c r="AH27" s="2">
        <v>0</v>
      </c>
      <c r="AI27" s="2" t="s">
        <v>2</v>
      </c>
      <c r="AJ27" s="2">
        <v>0</v>
      </c>
      <c r="AK27" s="3" t="s">
        <v>2</v>
      </c>
      <c r="AL27" s="14">
        <v>-1</v>
      </c>
      <c r="AM27" s="14" t="s">
        <v>2</v>
      </c>
      <c r="AN27" s="14">
        <v>0</v>
      </c>
      <c r="AO27" s="14" t="s">
        <v>2</v>
      </c>
      <c r="AP27" s="16" t="s">
        <v>142</v>
      </c>
      <c r="AQ27" s="14" t="s">
        <v>2</v>
      </c>
      <c r="AR27" s="14">
        <v>1</v>
      </c>
      <c r="AS27" s="14" t="s">
        <v>2</v>
      </c>
      <c r="AT27" s="14">
        <v>0</v>
      </c>
      <c r="AU27" s="14" t="s">
        <v>2</v>
      </c>
      <c r="AV27" s="16" t="s">
        <v>143</v>
      </c>
      <c r="AW27" s="15" t="s">
        <v>2</v>
      </c>
      <c r="AX27" s="14">
        <v>0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14" t="s">
        <v>2</v>
      </c>
      <c r="BF27" s="14">
        <v>0</v>
      </c>
      <c r="BG27" s="14" t="s">
        <v>2</v>
      </c>
      <c r="BH27" s="14">
        <v>0</v>
      </c>
      <c r="BI27" s="14" t="s">
        <v>2</v>
      </c>
      <c r="BJ27" s="14">
        <v>0</v>
      </c>
      <c r="BK27" s="14" t="s">
        <v>2</v>
      </c>
      <c r="BL27" s="14">
        <v>0</v>
      </c>
      <c r="BM27" s="3" t="s">
        <v>15</v>
      </c>
      <c r="BO27" t="s">
        <v>14</v>
      </c>
      <c r="BP27" s="12" t="s">
        <v>159</v>
      </c>
      <c r="BQ27" t="s">
        <v>15</v>
      </c>
    </row>
    <row r="28" spans="1:69" x14ac:dyDescent="0.2">
      <c r="A28" t="s">
        <v>121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0</v>
      </c>
      <c r="G28" s="2" t="s">
        <v>2</v>
      </c>
      <c r="H28" s="2">
        <v>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2" t="s">
        <v>2</v>
      </c>
      <c r="AH28" s="2">
        <v>0</v>
      </c>
      <c r="AI28" s="2" t="s">
        <v>2</v>
      </c>
      <c r="AJ28" s="2">
        <v>0</v>
      </c>
      <c r="AK28" s="3" t="s">
        <v>2</v>
      </c>
      <c r="AL28" s="14">
        <v>0</v>
      </c>
      <c r="AM28" s="14" t="s">
        <v>2</v>
      </c>
      <c r="AN28" s="14">
        <v>-1</v>
      </c>
      <c r="AO28" s="14" t="s">
        <v>2</v>
      </c>
      <c r="AP28" s="16" t="s">
        <v>144</v>
      </c>
      <c r="AQ28" s="14" t="s">
        <v>2</v>
      </c>
      <c r="AR28" s="14">
        <v>0</v>
      </c>
      <c r="AS28" s="14" t="s">
        <v>2</v>
      </c>
      <c r="AT28" s="14">
        <v>1</v>
      </c>
      <c r="AU28" s="14" t="s">
        <v>2</v>
      </c>
      <c r="AV28" s="16" t="s">
        <v>145</v>
      </c>
      <c r="AW28" s="15" t="s">
        <v>2</v>
      </c>
      <c r="AX28" s="14">
        <v>0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14" t="s">
        <v>2</v>
      </c>
      <c r="BF28" s="14">
        <v>0</v>
      </c>
      <c r="BG28" s="14" t="s">
        <v>2</v>
      </c>
      <c r="BH28" s="14">
        <v>0</v>
      </c>
      <c r="BI28" s="14" t="s">
        <v>2</v>
      </c>
      <c r="BJ28" s="14">
        <v>0</v>
      </c>
      <c r="BK28" s="14" t="s">
        <v>2</v>
      </c>
      <c r="BL28" s="14">
        <v>0</v>
      </c>
      <c r="BM28" s="3" t="s">
        <v>15</v>
      </c>
      <c r="BO28" t="s">
        <v>14</v>
      </c>
      <c r="BP28" s="12" t="s">
        <v>160</v>
      </c>
      <c r="BQ28" t="s">
        <v>15</v>
      </c>
    </row>
    <row r="29" spans="1:69" x14ac:dyDescent="0.2">
      <c r="A29" t="s">
        <v>122</v>
      </c>
      <c r="B29">
        <f t="shared" si="0"/>
        <v>26</v>
      </c>
      <c r="C29" s="1" t="s">
        <v>14</v>
      </c>
      <c r="D29" s="2">
        <v>-1</v>
      </c>
      <c r="E29" s="2" t="s">
        <v>2</v>
      </c>
      <c r="F29" s="2">
        <v>0</v>
      </c>
      <c r="G29" s="2" t="s">
        <v>2</v>
      </c>
      <c r="H29" s="13" t="s">
        <v>101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2" t="s">
        <v>2</v>
      </c>
      <c r="AH29" s="2">
        <v>0</v>
      </c>
      <c r="AI29" s="2" t="s">
        <v>2</v>
      </c>
      <c r="AJ29" s="2">
        <v>0</v>
      </c>
      <c r="AK29" s="3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4" t="s">
        <v>2</v>
      </c>
      <c r="AT29" s="14">
        <v>0</v>
      </c>
      <c r="AU29" s="14" t="s">
        <v>2</v>
      </c>
      <c r="AV29" s="16">
        <v>0</v>
      </c>
      <c r="AW29" s="14" t="s">
        <v>2</v>
      </c>
      <c r="AX29" s="14">
        <v>1</v>
      </c>
      <c r="AY29" s="14" t="s">
        <v>2</v>
      </c>
      <c r="AZ29" s="14">
        <v>0</v>
      </c>
      <c r="BA29" s="14" t="s">
        <v>2</v>
      </c>
      <c r="BB29" s="16" t="s">
        <v>146</v>
      </c>
      <c r="BC29" s="14" t="s">
        <v>2</v>
      </c>
      <c r="BD29" s="14">
        <v>0</v>
      </c>
      <c r="BE29" s="14" t="s">
        <v>2</v>
      </c>
      <c r="BF29" s="14">
        <v>0</v>
      </c>
      <c r="BG29" s="14" t="s">
        <v>2</v>
      </c>
      <c r="BH29" s="14">
        <v>0</v>
      </c>
      <c r="BI29" s="14" t="s">
        <v>2</v>
      </c>
      <c r="BJ29" s="14">
        <v>0</v>
      </c>
      <c r="BK29" s="14" t="s">
        <v>2</v>
      </c>
      <c r="BL29" s="14">
        <v>0</v>
      </c>
      <c r="BM29" s="3" t="s">
        <v>15</v>
      </c>
      <c r="BO29" t="s">
        <v>14</v>
      </c>
      <c r="BP29" s="12" t="s">
        <v>162</v>
      </c>
      <c r="BQ29" t="s">
        <v>15</v>
      </c>
    </row>
    <row r="30" spans="1:69" x14ac:dyDescent="0.2">
      <c r="A30" t="s">
        <v>123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-1</v>
      </c>
      <c r="G30" s="2" t="s">
        <v>2</v>
      </c>
      <c r="H30" s="13" t="s">
        <v>100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2" t="s">
        <v>2</v>
      </c>
      <c r="AH30" s="2">
        <v>0</v>
      </c>
      <c r="AI30" s="2" t="s">
        <v>2</v>
      </c>
      <c r="AJ30" s="2">
        <v>0</v>
      </c>
      <c r="AK30" s="3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4" t="s">
        <v>2</v>
      </c>
      <c r="AT30" s="14">
        <v>0</v>
      </c>
      <c r="AU30" s="14" t="s">
        <v>2</v>
      </c>
      <c r="AV30" s="16">
        <v>0</v>
      </c>
      <c r="AW30" s="14" t="s">
        <v>2</v>
      </c>
      <c r="AX30" s="14">
        <v>0</v>
      </c>
      <c r="AY30" s="14" t="s">
        <v>2</v>
      </c>
      <c r="AZ30" s="14">
        <v>1</v>
      </c>
      <c r="BA30" s="14" t="s">
        <v>2</v>
      </c>
      <c r="BB30" s="16" t="s">
        <v>147</v>
      </c>
      <c r="BC30" s="14" t="s">
        <v>2</v>
      </c>
      <c r="BD30" s="14">
        <v>0</v>
      </c>
      <c r="BE30" s="14" t="s">
        <v>2</v>
      </c>
      <c r="BF30" s="14">
        <v>0</v>
      </c>
      <c r="BG30" s="14" t="s">
        <v>2</v>
      </c>
      <c r="BH30" s="14">
        <v>0</v>
      </c>
      <c r="BI30" s="14" t="s">
        <v>2</v>
      </c>
      <c r="BJ30" s="14">
        <v>0</v>
      </c>
      <c r="BK30" s="14" t="s">
        <v>2</v>
      </c>
      <c r="BL30" s="14">
        <v>0</v>
      </c>
      <c r="BM30" s="3" t="s">
        <v>15</v>
      </c>
      <c r="BO30" t="s">
        <v>14</v>
      </c>
      <c r="BP30" s="12" t="s">
        <v>163</v>
      </c>
      <c r="BQ30" t="s">
        <v>15</v>
      </c>
    </row>
    <row r="31" spans="1:69" x14ac:dyDescent="0.2">
      <c r="A31" t="s">
        <v>124</v>
      </c>
      <c r="B31">
        <f t="shared" si="0"/>
        <v>28</v>
      </c>
      <c r="C31" s="1" t="s">
        <v>14</v>
      </c>
      <c r="D31" s="2">
        <v>0</v>
      </c>
      <c r="E31" s="2" t="s">
        <v>2</v>
      </c>
      <c r="F31" s="2">
        <v>0</v>
      </c>
      <c r="G31" s="2" t="s">
        <v>2</v>
      </c>
      <c r="H31" s="2">
        <v>0</v>
      </c>
      <c r="I31" s="3" t="s">
        <v>2</v>
      </c>
      <c r="J31" s="2">
        <v>0</v>
      </c>
      <c r="K31" s="2" t="s">
        <v>2</v>
      </c>
      <c r="L31" s="2">
        <v>0</v>
      </c>
      <c r="M31" s="2" t="s">
        <v>2</v>
      </c>
      <c r="N31" s="2">
        <v>0</v>
      </c>
      <c r="O31" s="2" t="s">
        <v>2</v>
      </c>
      <c r="P31" s="2">
        <v>0</v>
      </c>
      <c r="Q31" s="2" t="s">
        <v>2</v>
      </c>
      <c r="R31" s="2">
        <v>0</v>
      </c>
      <c r="S31" s="2" t="s">
        <v>2</v>
      </c>
      <c r="T31" s="2">
        <v>0</v>
      </c>
      <c r="U31" s="3" t="s">
        <v>2</v>
      </c>
      <c r="V31" s="2">
        <v>0</v>
      </c>
      <c r="W31" s="2" t="s">
        <v>2</v>
      </c>
      <c r="X31" s="2">
        <v>0</v>
      </c>
      <c r="Y31" s="2" t="s">
        <v>2</v>
      </c>
      <c r="Z31" s="2">
        <v>0</v>
      </c>
      <c r="AA31" s="2" t="s">
        <v>2</v>
      </c>
      <c r="AB31" s="2">
        <v>0</v>
      </c>
      <c r="AC31" s="2" t="s">
        <v>2</v>
      </c>
      <c r="AD31" s="2">
        <v>0</v>
      </c>
      <c r="AE31" s="2" t="s">
        <v>2</v>
      </c>
      <c r="AF31" s="2">
        <v>0</v>
      </c>
      <c r="AG31" s="2" t="s">
        <v>2</v>
      </c>
      <c r="AH31" s="2">
        <v>0</v>
      </c>
      <c r="AI31" s="2" t="s">
        <v>2</v>
      </c>
      <c r="AJ31" s="2">
        <v>0</v>
      </c>
      <c r="AK31" s="3" t="s">
        <v>2</v>
      </c>
      <c r="AL31" s="14">
        <v>0</v>
      </c>
      <c r="AM31" s="14" t="s">
        <v>2</v>
      </c>
      <c r="AN31" s="14">
        <v>0</v>
      </c>
      <c r="AO31" s="14" t="s">
        <v>2</v>
      </c>
      <c r="AP31" s="14">
        <v>0</v>
      </c>
      <c r="AQ31" s="14" t="s">
        <v>2</v>
      </c>
      <c r="AR31" s="14">
        <v>0</v>
      </c>
      <c r="AS31" s="14" t="s">
        <v>2</v>
      </c>
      <c r="AT31" s="14">
        <v>0</v>
      </c>
      <c r="AU31" s="14" t="s">
        <v>2</v>
      </c>
      <c r="AV31" s="14">
        <v>0</v>
      </c>
      <c r="AW31" s="15" t="s">
        <v>2</v>
      </c>
      <c r="AX31" s="14">
        <v>-1</v>
      </c>
      <c r="AY31" s="14" t="s">
        <v>2</v>
      </c>
      <c r="AZ31" s="14">
        <v>0</v>
      </c>
      <c r="BA31" s="14" t="s">
        <v>2</v>
      </c>
      <c r="BB31" s="16" t="s">
        <v>148</v>
      </c>
      <c r="BC31" s="14" t="s">
        <v>2</v>
      </c>
      <c r="BD31" s="14">
        <v>1</v>
      </c>
      <c r="BE31" s="14" t="s">
        <v>2</v>
      </c>
      <c r="BF31" s="14">
        <v>0</v>
      </c>
      <c r="BG31" s="14" t="s">
        <v>2</v>
      </c>
      <c r="BH31" s="16" t="s">
        <v>149</v>
      </c>
      <c r="BI31" s="14" t="s">
        <v>2</v>
      </c>
      <c r="BJ31" s="14">
        <v>0</v>
      </c>
      <c r="BK31" s="14" t="s">
        <v>2</v>
      </c>
      <c r="BL31" s="14">
        <v>0</v>
      </c>
      <c r="BM31" s="3" t="s">
        <v>15</v>
      </c>
      <c r="BO31" t="s">
        <v>14</v>
      </c>
      <c r="BP31" s="12" t="s">
        <v>164</v>
      </c>
      <c r="BQ31" t="s">
        <v>15</v>
      </c>
    </row>
    <row r="32" spans="1:69" x14ac:dyDescent="0.2">
      <c r="A32" t="s">
        <v>125</v>
      </c>
      <c r="B32">
        <f t="shared" si="0"/>
        <v>29</v>
      </c>
      <c r="C32" s="1" t="s">
        <v>14</v>
      </c>
      <c r="D32" s="2">
        <v>0</v>
      </c>
      <c r="E32" s="2" t="s">
        <v>2</v>
      </c>
      <c r="F32" s="2">
        <v>0</v>
      </c>
      <c r="G32" s="2" t="s">
        <v>2</v>
      </c>
      <c r="H32" s="2">
        <v>0</v>
      </c>
      <c r="I32" s="3" t="s">
        <v>2</v>
      </c>
      <c r="J32" s="2">
        <v>0</v>
      </c>
      <c r="K32" s="2" t="s">
        <v>2</v>
      </c>
      <c r="L32" s="2">
        <v>0</v>
      </c>
      <c r="M32" s="2" t="s">
        <v>2</v>
      </c>
      <c r="N32" s="2">
        <v>0</v>
      </c>
      <c r="O32" s="2" t="s">
        <v>2</v>
      </c>
      <c r="P32" s="2">
        <v>0</v>
      </c>
      <c r="Q32" s="2" t="s">
        <v>2</v>
      </c>
      <c r="R32" s="2">
        <v>0</v>
      </c>
      <c r="S32" s="2" t="s">
        <v>2</v>
      </c>
      <c r="T32" s="2">
        <v>0</v>
      </c>
      <c r="U32" s="3" t="s">
        <v>2</v>
      </c>
      <c r="V32" s="2">
        <v>0</v>
      </c>
      <c r="W32" s="2" t="s">
        <v>2</v>
      </c>
      <c r="X32" s="2">
        <v>0</v>
      </c>
      <c r="Y32" s="2" t="s">
        <v>2</v>
      </c>
      <c r="Z32" s="2">
        <v>0</v>
      </c>
      <c r="AA32" s="2" t="s">
        <v>2</v>
      </c>
      <c r="AB32" s="2">
        <v>0</v>
      </c>
      <c r="AC32" s="2" t="s">
        <v>2</v>
      </c>
      <c r="AD32" s="2">
        <v>0</v>
      </c>
      <c r="AE32" s="2" t="s">
        <v>2</v>
      </c>
      <c r="AF32" s="2">
        <v>0</v>
      </c>
      <c r="AG32" s="2" t="s">
        <v>2</v>
      </c>
      <c r="AH32" s="2">
        <v>0</v>
      </c>
      <c r="AI32" s="2" t="s">
        <v>2</v>
      </c>
      <c r="AJ32" s="2">
        <v>0</v>
      </c>
      <c r="AK32" s="3" t="s">
        <v>2</v>
      </c>
      <c r="AL32" s="14">
        <v>0</v>
      </c>
      <c r="AM32" s="14" t="s">
        <v>2</v>
      </c>
      <c r="AN32" s="14">
        <v>0</v>
      </c>
      <c r="AO32" s="14" t="s">
        <v>2</v>
      </c>
      <c r="AP32" s="14">
        <v>0</v>
      </c>
      <c r="AQ32" s="14" t="s">
        <v>2</v>
      </c>
      <c r="AR32" s="14">
        <v>0</v>
      </c>
      <c r="AS32" s="14" t="s">
        <v>2</v>
      </c>
      <c r="AT32" s="14">
        <v>0</v>
      </c>
      <c r="AU32" s="14" t="s">
        <v>2</v>
      </c>
      <c r="AV32" s="14">
        <v>0</v>
      </c>
      <c r="AW32" s="15" t="s">
        <v>2</v>
      </c>
      <c r="AX32" s="14">
        <v>0</v>
      </c>
      <c r="AY32" s="14" t="s">
        <v>2</v>
      </c>
      <c r="AZ32" s="14">
        <v>-1</v>
      </c>
      <c r="BA32" s="14" t="s">
        <v>2</v>
      </c>
      <c r="BB32" s="16" t="s">
        <v>150</v>
      </c>
      <c r="BC32" s="14" t="s">
        <v>2</v>
      </c>
      <c r="BD32" s="14">
        <v>0</v>
      </c>
      <c r="BE32" s="14" t="s">
        <v>2</v>
      </c>
      <c r="BF32" s="14">
        <v>1</v>
      </c>
      <c r="BG32" s="14" t="s">
        <v>2</v>
      </c>
      <c r="BH32" s="16" t="s">
        <v>151</v>
      </c>
      <c r="BI32" s="14" t="s">
        <v>2</v>
      </c>
      <c r="BJ32" s="14">
        <v>0</v>
      </c>
      <c r="BK32" s="14" t="s">
        <v>2</v>
      </c>
      <c r="BL32" s="14">
        <v>0</v>
      </c>
      <c r="BM32" s="3" t="s">
        <v>15</v>
      </c>
      <c r="BO32" t="s">
        <v>14</v>
      </c>
      <c r="BP32" s="12" t="s">
        <v>165</v>
      </c>
      <c r="BQ32" t="s">
        <v>15</v>
      </c>
    </row>
    <row r="33" spans="1:69" x14ac:dyDescent="0.2">
      <c r="A33" t="s">
        <v>126</v>
      </c>
      <c r="B33">
        <f t="shared" si="0"/>
        <v>30</v>
      </c>
      <c r="C33" s="1" t="s">
        <v>14</v>
      </c>
      <c r="D33" s="2">
        <v>0</v>
      </c>
      <c r="E33" s="2" t="s">
        <v>2</v>
      </c>
      <c r="F33" s="2">
        <v>0</v>
      </c>
      <c r="G33" s="2" t="s">
        <v>2</v>
      </c>
      <c r="H33" s="2">
        <v>0</v>
      </c>
      <c r="I33" s="3" t="s">
        <v>2</v>
      </c>
      <c r="J33" s="2">
        <v>0</v>
      </c>
      <c r="K33" s="2" t="s">
        <v>2</v>
      </c>
      <c r="L33" s="2">
        <v>0</v>
      </c>
      <c r="M33" s="2" t="s">
        <v>2</v>
      </c>
      <c r="N33" s="2">
        <v>0</v>
      </c>
      <c r="O33" s="2" t="s">
        <v>2</v>
      </c>
      <c r="P33" s="2">
        <v>0</v>
      </c>
      <c r="Q33" s="2" t="s">
        <v>2</v>
      </c>
      <c r="R33" s="2">
        <v>0</v>
      </c>
      <c r="S33" s="2" t="s">
        <v>2</v>
      </c>
      <c r="T33" s="2">
        <v>0</v>
      </c>
      <c r="U33" s="3" t="s">
        <v>2</v>
      </c>
      <c r="V33" s="2">
        <v>0</v>
      </c>
      <c r="W33" s="2" t="s">
        <v>2</v>
      </c>
      <c r="X33" s="2">
        <v>0</v>
      </c>
      <c r="Y33" s="2" t="s">
        <v>2</v>
      </c>
      <c r="Z33" s="2">
        <v>0</v>
      </c>
      <c r="AA33" s="2" t="s">
        <v>2</v>
      </c>
      <c r="AB33" s="2">
        <v>0</v>
      </c>
      <c r="AC33" s="2" t="s">
        <v>2</v>
      </c>
      <c r="AD33" s="2">
        <v>0</v>
      </c>
      <c r="AE33" s="2" t="s">
        <v>2</v>
      </c>
      <c r="AF33" s="2">
        <v>0</v>
      </c>
      <c r="AG33" s="2" t="s">
        <v>2</v>
      </c>
      <c r="AH33" s="2">
        <v>0</v>
      </c>
      <c r="AI33" s="2" t="s">
        <v>2</v>
      </c>
      <c r="AJ33" s="2">
        <v>0</v>
      </c>
      <c r="AK33" s="3" t="s">
        <v>2</v>
      </c>
      <c r="AL33" s="14">
        <v>0</v>
      </c>
      <c r="AM33" s="14" t="s">
        <v>2</v>
      </c>
      <c r="AN33" s="14">
        <v>0</v>
      </c>
      <c r="AO33" s="14" t="s">
        <v>2</v>
      </c>
      <c r="AP33" s="14">
        <v>0</v>
      </c>
      <c r="AQ33" s="14" t="s">
        <v>2</v>
      </c>
      <c r="AR33" s="14">
        <v>0</v>
      </c>
      <c r="AS33" s="14" t="s">
        <v>2</v>
      </c>
      <c r="AT33" s="14">
        <v>0</v>
      </c>
      <c r="AU33" s="14" t="s">
        <v>2</v>
      </c>
      <c r="AV33" s="14">
        <v>0</v>
      </c>
      <c r="AW33" s="15" t="s">
        <v>2</v>
      </c>
      <c r="AX33" s="14">
        <v>0</v>
      </c>
      <c r="AY33" s="14" t="s">
        <v>2</v>
      </c>
      <c r="AZ33" s="14">
        <v>0</v>
      </c>
      <c r="BA33" s="14" t="s">
        <v>2</v>
      </c>
      <c r="BB33" s="14">
        <v>0</v>
      </c>
      <c r="BC33" s="14" t="s">
        <v>2</v>
      </c>
      <c r="BD33" s="14">
        <v>-1</v>
      </c>
      <c r="BE33" s="14" t="s">
        <v>2</v>
      </c>
      <c r="BF33" s="14">
        <v>0</v>
      </c>
      <c r="BG33" s="14" t="s">
        <v>2</v>
      </c>
      <c r="BH33" s="16" t="s">
        <v>152</v>
      </c>
      <c r="BI33" s="14" t="s">
        <v>2</v>
      </c>
      <c r="BJ33" s="14">
        <v>1</v>
      </c>
      <c r="BK33" s="14" t="s">
        <v>2</v>
      </c>
      <c r="BL33" s="14">
        <v>0</v>
      </c>
      <c r="BM33" s="3" t="s">
        <v>15</v>
      </c>
      <c r="BO33" t="s">
        <v>14</v>
      </c>
      <c r="BP33" s="12" t="s">
        <v>166</v>
      </c>
      <c r="BQ33" t="s">
        <v>15</v>
      </c>
    </row>
    <row r="34" spans="1:69" x14ac:dyDescent="0.2">
      <c r="A34" t="s">
        <v>127</v>
      </c>
      <c r="B34">
        <f t="shared" si="0"/>
        <v>31</v>
      </c>
      <c r="C34" s="4" t="s">
        <v>14</v>
      </c>
      <c r="D34" s="2">
        <v>0</v>
      </c>
      <c r="E34" s="2" t="s">
        <v>2</v>
      </c>
      <c r="F34" s="2">
        <v>0</v>
      </c>
      <c r="G34" s="2" t="s">
        <v>2</v>
      </c>
      <c r="H34" s="2">
        <v>0</v>
      </c>
      <c r="I34" s="3" t="s">
        <v>2</v>
      </c>
      <c r="J34" s="2">
        <v>0</v>
      </c>
      <c r="K34" s="2" t="s">
        <v>2</v>
      </c>
      <c r="L34" s="2">
        <v>0</v>
      </c>
      <c r="M34" s="2" t="s">
        <v>2</v>
      </c>
      <c r="N34" s="2">
        <v>0</v>
      </c>
      <c r="O34" s="2" t="s">
        <v>2</v>
      </c>
      <c r="P34" s="2">
        <v>0</v>
      </c>
      <c r="Q34" s="2" t="s">
        <v>2</v>
      </c>
      <c r="R34" s="2">
        <v>0</v>
      </c>
      <c r="S34" s="2" t="s">
        <v>2</v>
      </c>
      <c r="T34" s="2">
        <v>0</v>
      </c>
      <c r="U34" s="3" t="s">
        <v>2</v>
      </c>
      <c r="V34" s="2">
        <v>0</v>
      </c>
      <c r="W34" s="2" t="s">
        <v>2</v>
      </c>
      <c r="X34" s="2">
        <v>0</v>
      </c>
      <c r="Y34" s="2" t="s">
        <v>2</v>
      </c>
      <c r="Z34" s="2">
        <v>0</v>
      </c>
      <c r="AA34" s="2" t="s">
        <v>2</v>
      </c>
      <c r="AB34" s="2">
        <v>0</v>
      </c>
      <c r="AC34" s="2" t="s">
        <v>2</v>
      </c>
      <c r="AD34" s="2">
        <v>0</v>
      </c>
      <c r="AE34" s="2" t="s">
        <v>2</v>
      </c>
      <c r="AF34" s="2">
        <v>0</v>
      </c>
      <c r="AG34" s="2" t="s">
        <v>2</v>
      </c>
      <c r="AH34" s="2">
        <v>0</v>
      </c>
      <c r="AI34" s="2" t="s">
        <v>2</v>
      </c>
      <c r="AJ34" s="2">
        <v>0</v>
      </c>
      <c r="AK34" s="3" t="s">
        <v>2</v>
      </c>
      <c r="AL34" s="14">
        <v>0</v>
      </c>
      <c r="AM34" s="14" t="s">
        <v>2</v>
      </c>
      <c r="AN34" s="14">
        <v>0</v>
      </c>
      <c r="AO34" s="14" t="s">
        <v>2</v>
      </c>
      <c r="AP34" s="14">
        <v>0</v>
      </c>
      <c r="AQ34" s="14" t="s">
        <v>2</v>
      </c>
      <c r="AR34" s="14">
        <v>0</v>
      </c>
      <c r="AS34" s="14" t="s">
        <v>2</v>
      </c>
      <c r="AT34" s="14">
        <v>0</v>
      </c>
      <c r="AU34" s="14" t="s">
        <v>2</v>
      </c>
      <c r="AV34" s="14">
        <v>0</v>
      </c>
      <c r="AW34" s="15" t="s">
        <v>2</v>
      </c>
      <c r="AX34" s="14">
        <v>0</v>
      </c>
      <c r="AY34" s="14" t="s">
        <v>2</v>
      </c>
      <c r="AZ34" s="14">
        <v>0</v>
      </c>
      <c r="BA34" s="14" t="s">
        <v>2</v>
      </c>
      <c r="BB34" s="14">
        <v>0</v>
      </c>
      <c r="BC34" s="14" t="s">
        <v>2</v>
      </c>
      <c r="BD34" s="14">
        <v>0</v>
      </c>
      <c r="BE34" s="14" t="s">
        <v>2</v>
      </c>
      <c r="BF34" s="14">
        <v>-1</v>
      </c>
      <c r="BG34" s="14" t="s">
        <v>2</v>
      </c>
      <c r="BH34" s="16" t="s">
        <v>153</v>
      </c>
      <c r="BI34" s="14" t="s">
        <v>2</v>
      </c>
      <c r="BJ34" s="14">
        <v>0</v>
      </c>
      <c r="BK34" s="14" t="s">
        <v>2</v>
      </c>
      <c r="BL34" s="14">
        <v>1</v>
      </c>
      <c r="BM34" s="5" t="s">
        <v>16</v>
      </c>
      <c r="BO34" t="s">
        <v>14</v>
      </c>
      <c r="BP34" s="12" t="s">
        <v>167</v>
      </c>
      <c r="BQ34" t="s">
        <v>16</v>
      </c>
    </row>
    <row r="35" spans="1:69" x14ac:dyDescent="0.2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</sheetData>
  <mergeCells count="16">
    <mergeCell ref="AL2:AQ2"/>
    <mergeCell ref="AR2:AW2"/>
    <mergeCell ref="AX2:BC2"/>
    <mergeCell ref="BD2:BI2"/>
    <mergeCell ref="V1:AK1"/>
    <mergeCell ref="AH2:AK2"/>
    <mergeCell ref="AX1:BM1"/>
    <mergeCell ref="BJ2:BM2"/>
    <mergeCell ref="V2:AA2"/>
    <mergeCell ref="AB2:AG2"/>
    <mergeCell ref="AL1:AW1"/>
    <mergeCell ref="D1:I1"/>
    <mergeCell ref="J1:U1"/>
    <mergeCell ref="J2:O2"/>
    <mergeCell ref="P2:U2"/>
    <mergeCell ref="D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AB1-6F5C-0A49-9952-799E8236C8D3}">
  <dimension ref="A1:BI31"/>
  <sheetViews>
    <sheetView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P10" sqref="P1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73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74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75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130</v>
      </c>
      <c r="AO19" s="14" t="s">
        <v>2</v>
      </c>
      <c r="AP19" s="14" t="s">
        <v>131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154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136</v>
      </c>
      <c r="BA21" s="14" t="s">
        <v>2</v>
      </c>
      <c r="BB21" s="14" t="s">
        <v>137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155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156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BDED-982B-F34E-BD2B-CEA443C6FEC9}">
  <dimension ref="A1:BI31"/>
  <sheetViews>
    <sheetView zoomScale="81" zoomScaleNormal="70" workbookViewId="0">
      <pane xSplit="2" ySplit="3" topLeftCell="AT4" activePane="bottomRight" state="frozen"/>
      <selection pane="topRight" activeCell="B1" sqref="B1"/>
      <selection pane="bottomLeft" activeCell="A4" sqref="A4"/>
      <selection pane="bottomRight" activeCell="AX31" sqref="AX31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168</v>
      </c>
      <c r="Q7" s="14" t="s">
        <v>2</v>
      </c>
      <c r="R7" s="14" t="s">
        <v>169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176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170</v>
      </c>
      <c r="AC9" s="14" t="s">
        <v>2</v>
      </c>
      <c r="AD9" s="14" t="s">
        <v>171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177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178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172</v>
      </c>
      <c r="AO19" s="14" t="s">
        <v>2</v>
      </c>
      <c r="AP19" s="14" t="s">
        <v>173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179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174</v>
      </c>
      <c r="BA21" s="14" t="s">
        <v>2</v>
      </c>
      <c r="BB21" s="14" t="s">
        <v>175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180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181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BB4D-9BB4-FC4D-AB7A-FD8E16FA5798}">
  <dimension ref="A1:AC15"/>
  <sheetViews>
    <sheetView tabSelected="1" zoomScale="81" zoomScaleNormal="70" workbookViewId="0">
      <pane xSplit="2" ySplit="3" topLeftCell="R4" activePane="bottomRight" state="frozen"/>
      <selection pane="topRight" activeCell="B1" sqref="B1"/>
      <selection pane="bottomLeft" activeCell="A4" sqref="A4"/>
      <selection pane="bottomRight" activeCell="Y15" sqref="Y15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6640625" bestFit="1" customWidth="1"/>
    <col min="11" max="11" width="1.33203125" bestFit="1" customWidth="1"/>
    <col min="12" max="12" width="22.332031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25.6640625" bestFit="1" customWidth="1"/>
    <col min="17" max="17" width="1.33203125" bestFit="1" customWidth="1"/>
    <col min="18" max="18" width="25.6640625" bestFit="1" customWidth="1"/>
    <col min="19" max="19" width="1.33203125" bestFit="1" customWidth="1"/>
    <col min="20" max="20" width="22.1640625" bestFit="1" customWidth="1"/>
    <col min="21" max="21" width="1.33203125" bestFit="1" customWidth="1"/>
    <col min="22" max="22" width="25.6640625" bestFit="1" customWidth="1"/>
    <col min="23" max="23" width="1.33203125" bestFit="1" customWidth="1"/>
    <col min="24" max="24" width="25.6640625" bestFit="1" customWidth="1"/>
    <col min="25" max="25" width="2.1640625" bestFit="1" customWidth="1"/>
    <col min="26" max="26" width="1.6640625" customWidth="1"/>
    <col min="27" max="27" width="2.1640625" bestFit="1" customWidth="1"/>
    <col min="28" max="28" width="255.6640625" bestFit="1" customWidth="1"/>
    <col min="29" max="29" width="2.1640625" bestFit="1" customWidth="1"/>
  </cols>
  <sheetData>
    <row r="1" spans="1:29" x14ac:dyDescent="0.2">
      <c r="C1" s="6"/>
      <c r="D1" s="18" t="s">
        <v>239</v>
      </c>
      <c r="E1" s="18"/>
      <c r="F1" s="18"/>
      <c r="G1" s="18"/>
      <c r="H1" s="18"/>
      <c r="I1" s="19"/>
      <c r="J1" s="18" t="s">
        <v>233</v>
      </c>
      <c r="K1" s="18"/>
      <c r="L1" s="18"/>
      <c r="M1" s="19"/>
      <c r="N1" s="18" t="s">
        <v>236</v>
      </c>
      <c r="O1" s="18"/>
      <c r="P1" s="18"/>
      <c r="Q1" s="19"/>
      <c r="R1" s="18" t="s">
        <v>237</v>
      </c>
      <c r="S1" s="18"/>
      <c r="T1" s="18"/>
      <c r="U1" s="19"/>
      <c r="V1" s="18" t="s">
        <v>238</v>
      </c>
      <c r="W1" s="18"/>
      <c r="X1" s="18"/>
      <c r="Y1" s="19"/>
    </row>
    <row r="2" spans="1:29" x14ac:dyDescent="0.2">
      <c r="C2" s="1"/>
      <c r="D2" s="22"/>
      <c r="E2" s="22"/>
      <c r="F2" s="22"/>
      <c r="G2" s="22"/>
      <c r="H2" s="22"/>
      <c r="I2" s="23"/>
      <c r="J2" s="22" t="s">
        <v>234</v>
      </c>
      <c r="K2" s="22"/>
      <c r="L2" s="22" t="s">
        <v>235</v>
      </c>
      <c r="M2" s="23"/>
      <c r="N2" s="22" t="s">
        <v>234</v>
      </c>
      <c r="O2" s="22"/>
      <c r="P2" s="22" t="s">
        <v>235</v>
      </c>
      <c r="Q2" s="23"/>
      <c r="R2" s="22" t="s">
        <v>234</v>
      </c>
      <c r="S2" s="22"/>
      <c r="T2" s="22" t="s">
        <v>235</v>
      </c>
      <c r="U2" s="23"/>
      <c r="V2" s="22" t="s">
        <v>234</v>
      </c>
      <c r="W2" s="22"/>
      <c r="X2" s="22" t="s">
        <v>235</v>
      </c>
      <c r="Y2" s="23"/>
    </row>
    <row r="3" spans="1:29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8" t="s">
        <v>34</v>
      </c>
      <c r="K3" s="8"/>
      <c r="L3" s="8" t="s">
        <v>35</v>
      </c>
      <c r="M3" s="9"/>
      <c r="N3" s="8" t="s">
        <v>36</v>
      </c>
      <c r="O3" s="8"/>
      <c r="P3" s="8" t="s">
        <v>37</v>
      </c>
      <c r="Q3" s="9"/>
      <c r="R3" s="8" t="s">
        <v>34</v>
      </c>
      <c r="S3" s="8"/>
      <c r="T3" s="8" t="s">
        <v>35</v>
      </c>
      <c r="U3" s="9"/>
      <c r="V3" s="8" t="s">
        <v>36</v>
      </c>
      <c r="W3" s="8"/>
      <c r="X3" s="8" t="s">
        <v>37</v>
      </c>
      <c r="Y3" s="9"/>
      <c r="AA3" t="s">
        <v>17</v>
      </c>
    </row>
    <row r="4" spans="1:29" x14ac:dyDescent="0.2">
      <c r="A4" t="s">
        <v>46</v>
      </c>
      <c r="B4">
        <v>1</v>
      </c>
      <c r="C4" s="1" t="s">
        <v>13</v>
      </c>
      <c r="D4" s="2" t="s">
        <v>182</v>
      </c>
      <c r="E4" s="2" t="s">
        <v>2</v>
      </c>
      <c r="F4" s="2">
        <v>0</v>
      </c>
      <c r="G4" s="2" t="s">
        <v>2</v>
      </c>
      <c r="H4" s="2" t="s">
        <v>183</v>
      </c>
      <c r="I4" s="3" t="s">
        <v>2</v>
      </c>
      <c r="J4" s="2" t="s">
        <v>184</v>
      </c>
      <c r="K4" s="2" t="s">
        <v>2</v>
      </c>
      <c r="L4" s="2" t="s">
        <v>185</v>
      </c>
      <c r="M4" s="3" t="s">
        <v>2</v>
      </c>
      <c r="N4" s="2" t="s">
        <v>186</v>
      </c>
      <c r="O4" s="2" t="s">
        <v>2</v>
      </c>
      <c r="P4" s="2" t="s">
        <v>187</v>
      </c>
      <c r="Q4" s="3" t="s">
        <v>2</v>
      </c>
      <c r="R4" s="2" t="s">
        <v>188</v>
      </c>
      <c r="S4" s="2" t="s">
        <v>2</v>
      </c>
      <c r="T4" s="2" t="s">
        <v>189</v>
      </c>
      <c r="U4" s="3" t="s">
        <v>2</v>
      </c>
      <c r="V4" s="2" t="s">
        <v>190</v>
      </c>
      <c r="W4" s="2" t="s">
        <v>2</v>
      </c>
      <c r="X4" s="2" t="s">
        <v>191</v>
      </c>
      <c r="Y4" s="3" t="s">
        <v>15</v>
      </c>
      <c r="AA4" t="s">
        <v>13</v>
      </c>
      <c r="AB4" s="2" t="s">
        <v>192</v>
      </c>
      <c r="AC4" t="s">
        <v>15</v>
      </c>
    </row>
    <row r="5" spans="1:29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182</v>
      </c>
      <c r="G5" s="2" t="s">
        <v>2</v>
      </c>
      <c r="H5" s="2" t="s">
        <v>193</v>
      </c>
      <c r="I5" s="3" t="s">
        <v>2</v>
      </c>
      <c r="J5" s="2" t="s">
        <v>194</v>
      </c>
      <c r="K5" s="2" t="s">
        <v>2</v>
      </c>
      <c r="L5" s="2" t="s">
        <v>195</v>
      </c>
      <c r="M5" s="3" t="s">
        <v>2</v>
      </c>
      <c r="N5" s="2" t="s">
        <v>196</v>
      </c>
      <c r="O5" s="2" t="s">
        <v>2</v>
      </c>
      <c r="P5" s="2" t="s">
        <v>197</v>
      </c>
      <c r="Q5" s="3" t="s">
        <v>2</v>
      </c>
      <c r="R5" s="2" t="s">
        <v>198</v>
      </c>
      <c r="S5" s="2" t="s">
        <v>2</v>
      </c>
      <c r="T5" s="2" t="s">
        <v>199</v>
      </c>
      <c r="U5" s="3" t="s">
        <v>2</v>
      </c>
      <c r="V5" s="2" t="s">
        <v>200</v>
      </c>
      <c r="W5" s="2" t="s">
        <v>2</v>
      </c>
      <c r="X5" s="2" t="s">
        <v>201</v>
      </c>
      <c r="Y5" s="3" t="s">
        <v>15</v>
      </c>
      <c r="AA5" t="s">
        <v>14</v>
      </c>
      <c r="AB5" s="2" t="s">
        <v>202</v>
      </c>
      <c r="AC5" t="s">
        <v>15</v>
      </c>
    </row>
    <row r="6" spans="1:29" x14ac:dyDescent="0.2">
      <c r="A6" t="s">
        <v>48</v>
      </c>
      <c r="B6">
        <f t="shared" ref="B6:B14" si="0">B5+1</f>
        <v>3</v>
      </c>
      <c r="C6" s="1" t="s">
        <v>14</v>
      </c>
      <c r="D6" s="2" t="s">
        <v>183</v>
      </c>
      <c r="E6" s="2" t="s">
        <v>2</v>
      </c>
      <c r="F6" s="2" t="s">
        <v>193</v>
      </c>
      <c r="G6" s="2" t="s">
        <v>2</v>
      </c>
      <c r="H6" s="2" t="s">
        <v>203</v>
      </c>
      <c r="I6" s="3" t="s">
        <v>2</v>
      </c>
      <c r="J6" s="2" t="s">
        <v>204</v>
      </c>
      <c r="K6" s="2" t="s">
        <v>2</v>
      </c>
      <c r="L6" s="2" t="s">
        <v>205</v>
      </c>
      <c r="M6" s="3" t="s">
        <v>2</v>
      </c>
      <c r="N6" s="2" t="s">
        <v>206</v>
      </c>
      <c r="O6" s="2" t="s">
        <v>2</v>
      </c>
      <c r="P6" s="2" t="s">
        <v>207</v>
      </c>
      <c r="Q6" s="3" t="s">
        <v>2</v>
      </c>
      <c r="R6" s="2" t="s">
        <v>208</v>
      </c>
      <c r="S6" s="2" t="s">
        <v>2</v>
      </c>
      <c r="T6" s="2" t="s">
        <v>209</v>
      </c>
      <c r="U6" s="3" t="s">
        <v>2</v>
      </c>
      <c r="V6" s="2" t="s">
        <v>210</v>
      </c>
      <c r="W6" s="2" t="s">
        <v>2</v>
      </c>
      <c r="X6" s="2" t="s">
        <v>211</v>
      </c>
      <c r="Y6" s="3" t="s">
        <v>15</v>
      </c>
      <c r="AA6" t="s">
        <v>14</v>
      </c>
      <c r="AB6" s="2" t="s">
        <v>212</v>
      </c>
      <c r="AC6" t="s">
        <v>15</v>
      </c>
    </row>
    <row r="7" spans="1:29" x14ac:dyDescent="0.2">
      <c r="A7" t="s">
        <v>57</v>
      </c>
      <c r="B7">
        <f t="shared" si="0"/>
        <v>4</v>
      </c>
      <c r="C7" s="1" t="s">
        <v>14</v>
      </c>
      <c r="D7" s="2" t="s">
        <v>184</v>
      </c>
      <c r="E7" s="2" t="s">
        <v>2</v>
      </c>
      <c r="F7" s="2" t="s">
        <v>194</v>
      </c>
      <c r="G7" s="2" t="s">
        <v>2</v>
      </c>
      <c r="H7" s="2" t="s">
        <v>204</v>
      </c>
      <c r="I7" s="3" t="s">
        <v>2</v>
      </c>
      <c r="J7" s="2" t="s">
        <v>213</v>
      </c>
      <c r="K7" s="14" t="s">
        <v>2</v>
      </c>
      <c r="L7" s="2" t="s">
        <v>214</v>
      </c>
      <c r="M7" s="15" t="s">
        <v>2</v>
      </c>
      <c r="N7" s="2">
        <v>0</v>
      </c>
      <c r="O7" s="14" t="s">
        <v>2</v>
      </c>
      <c r="P7" s="2">
        <v>0</v>
      </c>
      <c r="Q7" s="3" t="s">
        <v>2</v>
      </c>
      <c r="R7" s="2">
        <v>0</v>
      </c>
      <c r="S7" s="2" t="s">
        <v>2</v>
      </c>
      <c r="T7" s="2">
        <v>0</v>
      </c>
      <c r="U7" s="3" t="s">
        <v>2</v>
      </c>
      <c r="V7" s="2">
        <v>0</v>
      </c>
      <c r="W7" s="2" t="s">
        <v>2</v>
      </c>
      <c r="X7" s="2">
        <v>0</v>
      </c>
      <c r="Y7" s="3" t="s">
        <v>15</v>
      </c>
      <c r="AA7" t="s">
        <v>14</v>
      </c>
      <c r="AB7" s="2" t="s">
        <v>215</v>
      </c>
      <c r="AC7" t="s">
        <v>15</v>
      </c>
    </row>
    <row r="8" spans="1:29" x14ac:dyDescent="0.2">
      <c r="A8" t="s">
        <v>58</v>
      </c>
      <c r="B8">
        <f t="shared" si="0"/>
        <v>5</v>
      </c>
      <c r="C8" s="1" t="s">
        <v>14</v>
      </c>
      <c r="D8" s="2" t="s">
        <v>185</v>
      </c>
      <c r="E8" s="2" t="s">
        <v>2</v>
      </c>
      <c r="F8" s="2" t="s">
        <v>195</v>
      </c>
      <c r="G8" s="2" t="s">
        <v>2</v>
      </c>
      <c r="H8" s="2" t="s">
        <v>205</v>
      </c>
      <c r="I8" s="3" t="s">
        <v>2</v>
      </c>
      <c r="J8" s="2" t="s">
        <v>214</v>
      </c>
      <c r="K8" s="14" t="s">
        <v>2</v>
      </c>
      <c r="L8" s="2" t="s">
        <v>216</v>
      </c>
      <c r="M8" s="15" t="s">
        <v>2</v>
      </c>
      <c r="N8" s="2">
        <v>0</v>
      </c>
      <c r="O8" s="14" t="s">
        <v>2</v>
      </c>
      <c r="P8" s="2">
        <v>0</v>
      </c>
      <c r="Q8" s="3" t="s">
        <v>2</v>
      </c>
      <c r="R8" s="2">
        <v>0</v>
      </c>
      <c r="S8" s="2" t="s">
        <v>2</v>
      </c>
      <c r="T8" s="2">
        <v>0</v>
      </c>
      <c r="U8" s="3" t="s">
        <v>2</v>
      </c>
      <c r="V8" s="2">
        <v>0</v>
      </c>
      <c r="W8" s="2" t="s">
        <v>2</v>
      </c>
      <c r="X8" s="2">
        <v>0</v>
      </c>
      <c r="Y8" s="3" t="s">
        <v>15</v>
      </c>
      <c r="AA8" t="s">
        <v>14</v>
      </c>
      <c r="AB8" s="2" t="s">
        <v>217</v>
      </c>
      <c r="AC8" t="s">
        <v>15</v>
      </c>
    </row>
    <row r="9" spans="1:29" x14ac:dyDescent="0.2">
      <c r="A9" t="s">
        <v>59</v>
      </c>
      <c r="B9">
        <f t="shared" si="0"/>
        <v>6</v>
      </c>
      <c r="C9" s="1" t="s">
        <v>14</v>
      </c>
      <c r="D9" s="2" t="s">
        <v>186</v>
      </c>
      <c r="E9" s="2" t="s">
        <v>2</v>
      </c>
      <c r="F9" s="2" t="s">
        <v>196</v>
      </c>
      <c r="G9" s="2" t="s">
        <v>2</v>
      </c>
      <c r="H9" s="2" t="s">
        <v>206</v>
      </c>
      <c r="I9" s="3" t="s">
        <v>2</v>
      </c>
      <c r="J9" s="2">
        <v>0</v>
      </c>
      <c r="K9" s="14" t="s">
        <v>2</v>
      </c>
      <c r="L9" s="2">
        <v>0</v>
      </c>
      <c r="M9" s="15" t="s">
        <v>2</v>
      </c>
      <c r="N9" s="2" t="s">
        <v>218</v>
      </c>
      <c r="O9" s="14" t="s">
        <v>2</v>
      </c>
      <c r="P9" s="2" t="s">
        <v>219</v>
      </c>
      <c r="Q9" s="3" t="s">
        <v>2</v>
      </c>
      <c r="R9" s="2">
        <v>0</v>
      </c>
      <c r="S9" s="2" t="s">
        <v>2</v>
      </c>
      <c r="T9" s="2">
        <v>0</v>
      </c>
      <c r="U9" s="3" t="s">
        <v>2</v>
      </c>
      <c r="V9" s="2">
        <v>0</v>
      </c>
      <c r="W9" s="2" t="s">
        <v>2</v>
      </c>
      <c r="X9" s="2">
        <v>0</v>
      </c>
      <c r="Y9" s="3" t="s">
        <v>15</v>
      </c>
      <c r="AA9" t="s">
        <v>14</v>
      </c>
      <c r="AB9" s="2" t="s">
        <v>220</v>
      </c>
      <c r="AC9" t="s">
        <v>15</v>
      </c>
    </row>
    <row r="10" spans="1:29" x14ac:dyDescent="0.2">
      <c r="A10" t="s">
        <v>60</v>
      </c>
      <c r="B10">
        <f t="shared" si="0"/>
        <v>7</v>
      </c>
      <c r="C10" s="1" t="s">
        <v>14</v>
      </c>
      <c r="D10" s="2" t="s">
        <v>187</v>
      </c>
      <c r="E10" s="2" t="s">
        <v>2</v>
      </c>
      <c r="F10" s="2" t="s">
        <v>197</v>
      </c>
      <c r="G10" s="2" t="s">
        <v>2</v>
      </c>
      <c r="H10" s="2" t="s">
        <v>207</v>
      </c>
      <c r="I10" s="3" t="s">
        <v>2</v>
      </c>
      <c r="J10" s="2">
        <v>0</v>
      </c>
      <c r="K10" s="14" t="s">
        <v>2</v>
      </c>
      <c r="L10" s="2">
        <v>0</v>
      </c>
      <c r="M10" s="15" t="s">
        <v>2</v>
      </c>
      <c r="N10" s="2" t="s">
        <v>219</v>
      </c>
      <c r="O10" s="14" t="s">
        <v>2</v>
      </c>
      <c r="P10" s="2" t="s">
        <v>221</v>
      </c>
      <c r="Q10" s="3" t="s">
        <v>2</v>
      </c>
      <c r="R10" s="2">
        <v>0</v>
      </c>
      <c r="S10" s="2" t="s">
        <v>2</v>
      </c>
      <c r="T10" s="2">
        <v>0</v>
      </c>
      <c r="U10" s="3" t="s">
        <v>2</v>
      </c>
      <c r="V10" s="2">
        <v>0</v>
      </c>
      <c r="W10" s="2" t="s">
        <v>2</v>
      </c>
      <c r="X10" s="2">
        <v>0</v>
      </c>
      <c r="Y10" s="3" t="s">
        <v>15</v>
      </c>
      <c r="AA10" t="s">
        <v>14</v>
      </c>
      <c r="AB10" s="2" t="s">
        <v>222</v>
      </c>
      <c r="AC10" t="s">
        <v>15</v>
      </c>
    </row>
    <row r="11" spans="1:29" x14ac:dyDescent="0.2">
      <c r="A11" t="s">
        <v>114</v>
      </c>
      <c r="B11">
        <f t="shared" si="0"/>
        <v>8</v>
      </c>
      <c r="C11" s="1" t="s">
        <v>14</v>
      </c>
      <c r="D11" s="2" t="s">
        <v>188</v>
      </c>
      <c r="E11" s="2" t="s">
        <v>2</v>
      </c>
      <c r="F11" s="2" t="s">
        <v>198</v>
      </c>
      <c r="G11" s="2" t="s">
        <v>2</v>
      </c>
      <c r="H11" s="2" t="s">
        <v>208</v>
      </c>
      <c r="I11" s="3" t="s">
        <v>2</v>
      </c>
      <c r="J11" s="2">
        <v>0</v>
      </c>
      <c r="K11" s="2" t="s">
        <v>2</v>
      </c>
      <c r="L11" s="2">
        <v>0</v>
      </c>
      <c r="M11" s="3" t="s">
        <v>2</v>
      </c>
      <c r="N11" s="2">
        <v>0</v>
      </c>
      <c r="O11" s="2" t="s">
        <v>2</v>
      </c>
      <c r="P11" s="2">
        <v>0</v>
      </c>
      <c r="Q11" s="3" t="s">
        <v>2</v>
      </c>
      <c r="R11" s="2" t="s">
        <v>223</v>
      </c>
      <c r="S11" s="14" t="s">
        <v>2</v>
      </c>
      <c r="T11" s="2" t="s">
        <v>224</v>
      </c>
      <c r="U11" s="15" t="s">
        <v>2</v>
      </c>
      <c r="V11" s="2">
        <v>0</v>
      </c>
      <c r="W11" s="14" t="s">
        <v>2</v>
      </c>
      <c r="X11" s="2">
        <v>0</v>
      </c>
      <c r="Y11" s="3" t="s">
        <v>15</v>
      </c>
      <c r="AA11" t="s">
        <v>14</v>
      </c>
      <c r="AB11" s="2" t="s">
        <v>225</v>
      </c>
      <c r="AC11" t="s">
        <v>15</v>
      </c>
    </row>
    <row r="12" spans="1:29" x14ac:dyDescent="0.2">
      <c r="A12" t="s">
        <v>115</v>
      </c>
      <c r="B12">
        <f t="shared" si="0"/>
        <v>9</v>
      </c>
      <c r="C12" s="1" t="s">
        <v>14</v>
      </c>
      <c r="D12" s="2" t="s">
        <v>189</v>
      </c>
      <c r="E12" s="2" t="s">
        <v>2</v>
      </c>
      <c r="F12" s="2" t="s">
        <v>199</v>
      </c>
      <c r="G12" s="2" t="s">
        <v>2</v>
      </c>
      <c r="H12" s="2" t="s">
        <v>209</v>
      </c>
      <c r="I12" s="3" t="s">
        <v>2</v>
      </c>
      <c r="J12" s="2">
        <v>0</v>
      </c>
      <c r="K12" s="2" t="s">
        <v>2</v>
      </c>
      <c r="L12" s="2">
        <v>0</v>
      </c>
      <c r="M12" s="3" t="s">
        <v>2</v>
      </c>
      <c r="N12" s="2">
        <v>0</v>
      </c>
      <c r="O12" s="2" t="s">
        <v>2</v>
      </c>
      <c r="P12" s="2">
        <v>0</v>
      </c>
      <c r="Q12" s="3" t="s">
        <v>2</v>
      </c>
      <c r="R12" s="2" t="s">
        <v>224</v>
      </c>
      <c r="S12" s="14" t="s">
        <v>2</v>
      </c>
      <c r="T12" s="2" t="s">
        <v>226</v>
      </c>
      <c r="U12" s="15" t="s">
        <v>2</v>
      </c>
      <c r="V12" s="2">
        <v>0</v>
      </c>
      <c r="W12" s="14" t="s">
        <v>2</v>
      </c>
      <c r="X12" s="2">
        <v>0</v>
      </c>
      <c r="Y12" s="3" t="s">
        <v>15</v>
      </c>
      <c r="AA12" t="s">
        <v>14</v>
      </c>
      <c r="AB12" s="2" t="s">
        <v>227</v>
      </c>
      <c r="AC12" t="s">
        <v>15</v>
      </c>
    </row>
    <row r="13" spans="1:29" x14ac:dyDescent="0.2">
      <c r="A13" t="s">
        <v>116</v>
      </c>
      <c r="B13">
        <f t="shared" si="0"/>
        <v>10</v>
      </c>
      <c r="C13" s="1" t="s">
        <v>14</v>
      </c>
      <c r="D13" s="2" t="s">
        <v>190</v>
      </c>
      <c r="E13" s="2" t="s">
        <v>2</v>
      </c>
      <c r="F13" s="2" t="s">
        <v>200</v>
      </c>
      <c r="G13" s="2" t="s">
        <v>2</v>
      </c>
      <c r="H13" s="2" t="s">
        <v>210</v>
      </c>
      <c r="I13" s="3" t="s">
        <v>2</v>
      </c>
      <c r="J13" s="2">
        <v>0</v>
      </c>
      <c r="K13" s="2" t="s">
        <v>2</v>
      </c>
      <c r="L13" s="2">
        <v>0</v>
      </c>
      <c r="M13" s="3" t="s">
        <v>2</v>
      </c>
      <c r="N13" s="2">
        <v>0</v>
      </c>
      <c r="O13" s="2" t="s">
        <v>2</v>
      </c>
      <c r="P13" s="2">
        <v>0</v>
      </c>
      <c r="Q13" s="3" t="s">
        <v>2</v>
      </c>
      <c r="R13" s="2">
        <v>0</v>
      </c>
      <c r="S13" s="14" t="s">
        <v>2</v>
      </c>
      <c r="T13" s="2">
        <v>0</v>
      </c>
      <c r="U13" s="15" t="s">
        <v>2</v>
      </c>
      <c r="V13" s="2" t="s">
        <v>228</v>
      </c>
      <c r="W13" s="14" t="s">
        <v>2</v>
      </c>
      <c r="X13" s="2" t="s">
        <v>229</v>
      </c>
      <c r="Y13" s="3" t="s">
        <v>15</v>
      </c>
      <c r="AA13" t="s">
        <v>14</v>
      </c>
      <c r="AB13" s="2" t="s">
        <v>230</v>
      </c>
      <c r="AC13" t="s">
        <v>15</v>
      </c>
    </row>
    <row r="14" spans="1:29" x14ac:dyDescent="0.2">
      <c r="A14" t="s">
        <v>117</v>
      </c>
      <c r="B14">
        <f t="shared" si="0"/>
        <v>11</v>
      </c>
      <c r="C14" s="1" t="s">
        <v>14</v>
      </c>
      <c r="D14" s="2" t="s">
        <v>191</v>
      </c>
      <c r="E14" s="2" t="s">
        <v>2</v>
      </c>
      <c r="F14" s="2" t="s">
        <v>201</v>
      </c>
      <c r="G14" s="2" t="s">
        <v>2</v>
      </c>
      <c r="H14" s="2" t="s">
        <v>211</v>
      </c>
      <c r="I14" s="3" t="s">
        <v>2</v>
      </c>
      <c r="J14" s="2">
        <v>0</v>
      </c>
      <c r="K14" s="2" t="s">
        <v>2</v>
      </c>
      <c r="L14" s="2">
        <v>0</v>
      </c>
      <c r="M14" s="3" t="s">
        <v>2</v>
      </c>
      <c r="N14" s="2">
        <v>0</v>
      </c>
      <c r="O14" s="2" t="s">
        <v>2</v>
      </c>
      <c r="P14" s="2">
        <v>0</v>
      </c>
      <c r="Q14" s="3" t="s">
        <v>2</v>
      </c>
      <c r="R14" s="2">
        <v>0</v>
      </c>
      <c r="S14" s="14" t="s">
        <v>2</v>
      </c>
      <c r="T14" s="2">
        <v>0</v>
      </c>
      <c r="U14" s="15" t="s">
        <v>2</v>
      </c>
      <c r="V14" s="2" t="s">
        <v>229</v>
      </c>
      <c r="W14" s="14" t="s">
        <v>2</v>
      </c>
      <c r="X14" s="2" t="s">
        <v>231</v>
      </c>
      <c r="Y14" s="3" t="s">
        <v>16</v>
      </c>
      <c r="AA14" t="s">
        <v>14</v>
      </c>
      <c r="AB14" s="2" t="s">
        <v>232</v>
      </c>
      <c r="AC14" t="s">
        <v>15</v>
      </c>
    </row>
    <row r="15" spans="1:29" x14ac:dyDescent="0.2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</sheetData>
  <mergeCells count="14">
    <mergeCell ref="R1:U1"/>
    <mergeCell ref="V1:Y1"/>
    <mergeCell ref="R2:S2"/>
    <mergeCell ref="T2:U2"/>
    <mergeCell ref="V2:W2"/>
    <mergeCell ref="X2:Y2"/>
    <mergeCell ref="D2:I2"/>
    <mergeCell ref="J2:K2"/>
    <mergeCell ref="L2:M2"/>
    <mergeCell ref="N2:O2"/>
    <mergeCell ref="D1:I1"/>
    <mergeCell ref="J1:M1"/>
    <mergeCell ref="N1:Q1"/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1226-CDC4-6B41-B244-24EFBE2894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31 state</vt:lpstr>
      <vt:lpstr>27 state</vt:lpstr>
      <vt:lpstr>27 reduced</vt:lpstr>
      <vt:lpstr>11 equations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Magnan</dc:creator>
  <cp:lastModifiedBy>Stéphane Magnan</cp:lastModifiedBy>
  <dcterms:created xsi:type="dcterms:W3CDTF">2019-04-14T19:55:58Z</dcterms:created>
  <dcterms:modified xsi:type="dcterms:W3CDTF">2019-06-23T12:08:54Z</dcterms:modified>
</cp:coreProperties>
</file>