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8" i="1"/>
  <c r="B11" i="1"/>
  <c r="B14" i="1"/>
  <c r="B17" i="1"/>
  <c r="B20" i="1"/>
  <c r="B23" i="1"/>
  <c r="B26" i="1"/>
  <c r="B29" i="1"/>
  <c r="B32" i="1"/>
  <c r="B35" i="1"/>
  <c r="B38" i="1"/>
  <c r="B41" i="1"/>
  <c r="B42" i="1"/>
  <c r="B43" i="1"/>
  <c r="B44" i="1"/>
  <c r="B3" i="1"/>
  <c r="B6" i="1"/>
  <c r="B9" i="1"/>
  <c r="B12" i="1"/>
  <c r="B15" i="1"/>
  <c r="B18" i="1"/>
  <c r="B21" i="1"/>
  <c r="B24" i="1"/>
  <c r="B27" i="1"/>
  <c r="B30" i="1"/>
  <c r="B33" i="1"/>
  <c r="B36" i="1"/>
  <c r="B39" i="1"/>
  <c r="B4" i="1"/>
  <c r="B7" i="1"/>
  <c r="B10" i="1"/>
  <c r="B13" i="1"/>
  <c r="B16" i="1"/>
  <c r="B19" i="1"/>
  <c r="B22" i="1"/>
  <c r="B25" i="1"/>
  <c r="B28" i="1"/>
  <c r="B31" i="1"/>
  <c r="B34" i="1"/>
  <c r="B37" i="1"/>
  <c r="B40" i="1"/>
  <c r="B47" i="1"/>
  <c r="C47" i="1"/>
  <c r="B46" i="1"/>
  <c r="C46" i="1"/>
  <c r="B45" i="1"/>
  <c r="C45" i="1"/>
  <c r="A5" i="1"/>
  <c r="A8" i="1"/>
  <c r="A11" i="1"/>
  <c r="A14" i="1"/>
  <c r="A17" i="1"/>
  <c r="A20" i="1"/>
  <c r="A23" i="1"/>
  <c r="A26" i="1"/>
  <c r="A29" i="1"/>
  <c r="A32" i="1"/>
  <c r="A35" i="1"/>
  <c r="A38" i="1"/>
  <c r="A45" i="1"/>
  <c r="C44" i="1"/>
  <c r="C43" i="1"/>
  <c r="C4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3" i="1"/>
  <c r="C7" i="1"/>
  <c r="C5" i="1"/>
  <c r="C4" i="1"/>
  <c r="C2" i="1"/>
</calcChain>
</file>

<file path=xl/sharedStrings.xml><?xml version="1.0" encoding="utf-8"?>
<sst xmlns="http://schemas.openxmlformats.org/spreadsheetml/2006/main" count="48" uniqueCount="48">
  <si>
    <t>date</t>
  </si>
  <si>
    <t>Notes</t>
  </si>
  <si>
    <t>Day</t>
  </si>
  <si>
    <t>Subject</t>
  </si>
  <si>
    <t>Corresponding Assignments</t>
  </si>
  <si>
    <t>Finals Week</t>
  </si>
  <si>
    <t>Thanksgiving Break</t>
  </si>
  <si>
    <t>topic</t>
  </si>
  <si>
    <t>eval</t>
  </si>
  <si>
    <t>data basics, struture</t>
  </si>
  <si>
    <t>Exam 1</t>
  </si>
  <si>
    <t>Distributions (Normal, T)</t>
  </si>
  <si>
    <t>LLN, CLT</t>
  </si>
  <si>
    <t>Introduction to Inference</t>
  </si>
  <si>
    <t>R for 1 sample inference - mean, prop</t>
  </si>
  <si>
    <t>confidence intervals</t>
  </si>
  <si>
    <t>hypothesis testing</t>
  </si>
  <si>
    <t>Assessing normality</t>
  </si>
  <si>
    <t>bivariate graphics - cat vs cat</t>
  </si>
  <si>
    <t>cont vs cat</t>
  </si>
  <si>
    <t>cont vs cont</t>
  </si>
  <si>
    <t>explanatory vs response</t>
  </si>
  <si>
    <t>experimental design</t>
  </si>
  <si>
    <t>Exam 2</t>
  </si>
  <si>
    <t>Two sample inference - paired</t>
  </si>
  <si>
    <t>Linear Regression</t>
  </si>
  <si>
    <t>ANOVA</t>
  </si>
  <si>
    <t>Multiple Regression</t>
  </si>
  <si>
    <t>EDA</t>
  </si>
  <si>
    <t>Decision Errors, choosing analysis</t>
  </si>
  <si>
    <t xml:space="preserve">lit review, using passion driven stats. How to teach this? </t>
  </si>
  <si>
    <t>univariate numerical</t>
  </si>
  <si>
    <t>univariate categorical</t>
  </si>
  <si>
    <t>Hw1: team formation</t>
  </si>
  <si>
    <t>Intro to data sets</t>
  </si>
  <si>
    <t>Week</t>
  </si>
  <si>
    <t>How to turn in Homework 
* Data Dictionaries</t>
  </si>
  <si>
    <t>No Class</t>
  </si>
  <si>
    <t xml:space="preserve">Data Collection
</t>
  </si>
  <si>
    <t>Intro to data camp and R (outside of class)</t>
  </si>
  <si>
    <t>in: Logistics, Programs, Accounts, Metacognition, Teams, PDS
out: Data Camp and R, PDS intro video</t>
  </si>
  <si>
    <t>codebooks</t>
  </si>
  <si>
    <t>Intro to R Data Camp Lesson
* Corresponding BBLearn quiz
* PS 1.1-1.6 (part of HW 1)
* PS 1.5 (BBL)
* HW 1</t>
  </si>
  <si>
    <t>Introduction to the class structure and logistics</t>
  </si>
  <si>
    <t>How data is stored * Data Types</t>
  </si>
  <si>
    <t>Final Exam</t>
  </si>
  <si>
    <t>[Week 1 Overview](wk1.html)</t>
  </si>
  <si>
    <t>[Week 2 Overview](wk2.html)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</si>
</sst>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F6" sqref="F6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26" style="5" customWidth="1"/>
    <col min="5" max="5" width="26" style="12" customWidth="1"/>
    <col min="6" max="6" width="52.5" style="10" customWidth="1"/>
    <col min="7" max="7" width="27.125" style="5" customWidth="1"/>
    <col min="8" max="8" width="39.5" style="12" customWidth="1"/>
    <col min="9" max="16384" width="10.875" style="2"/>
  </cols>
  <sheetData>
    <row r="1" spans="1:9" ht="19.5" thickBot="1" x14ac:dyDescent="0.3">
      <c r="A1" s="13" t="s">
        <v>35</v>
      </c>
      <c r="B1" s="13" t="s">
        <v>0</v>
      </c>
      <c r="C1" s="13" t="s">
        <v>2</v>
      </c>
      <c r="D1" s="14" t="s">
        <v>7</v>
      </c>
      <c r="E1" s="16" t="s">
        <v>3</v>
      </c>
      <c r="F1" s="15" t="s">
        <v>1</v>
      </c>
      <c r="G1" s="14" t="s">
        <v>8</v>
      </c>
      <c r="H1" s="21" t="s">
        <v>4</v>
      </c>
      <c r="I1" s="1"/>
    </row>
    <row r="2" spans="1:9" ht="78.75" x14ac:dyDescent="0.25">
      <c r="A2" s="2">
        <v>1</v>
      </c>
      <c r="B2" s="3">
        <v>41506</v>
      </c>
      <c r="C2" s="4" t="str">
        <f t="shared" ref="C2:C40" si="0">TEXT(WEEKDAY(B2,1)+1, "ddd")</f>
        <v>Mon</v>
      </c>
      <c r="D2" s="5" t="s">
        <v>43</v>
      </c>
      <c r="E2" s="17" t="s">
        <v>40</v>
      </c>
      <c r="F2" s="5" t="s">
        <v>46</v>
      </c>
      <c r="G2" s="5" t="s">
        <v>42</v>
      </c>
      <c r="H2" s="17"/>
    </row>
    <row r="3" spans="1:9" ht="31.5" x14ac:dyDescent="0.25">
      <c r="B3" s="3">
        <f>B2+2</f>
        <v>41508</v>
      </c>
      <c r="C3" s="4" t="str">
        <f t="shared" si="0"/>
        <v>Wed</v>
      </c>
      <c r="D3" s="5" t="s">
        <v>38</v>
      </c>
      <c r="E3" s="17" t="s">
        <v>39</v>
      </c>
      <c r="F3" s="5"/>
      <c r="H3" s="17" t="s">
        <v>33</v>
      </c>
    </row>
    <row r="4" spans="1:9" ht="31.5" x14ac:dyDescent="0.25">
      <c r="A4" s="6"/>
      <c r="B4" s="7">
        <f>B3+2</f>
        <v>41510</v>
      </c>
      <c r="C4" s="8" t="str">
        <f t="shared" si="0"/>
        <v>Fri</v>
      </c>
      <c r="D4" s="9" t="s">
        <v>36</v>
      </c>
      <c r="E4" s="18" t="s">
        <v>41</v>
      </c>
      <c r="F4" s="30"/>
      <c r="G4" s="9"/>
      <c r="H4" s="18" t="s">
        <v>34</v>
      </c>
      <c r="I4" s="10"/>
    </row>
    <row r="5" spans="1:9" ht="31.5" x14ac:dyDescent="0.25">
      <c r="A5" s="2">
        <f>A2+1</f>
        <v>2</v>
      </c>
      <c r="B5" s="3">
        <f t="shared" ref="B5:B41" si="1">B2+7</f>
        <v>41513</v>
      </c>
      <c r="C5" s="4" t="str">
        <f t="shared" si="0"/>
        <v>Mon</v>
      </c>
      <c r="D5" s="5" t="s">
        <v>44</v>
      </c>
      <c r="E5" s="17" t="s">
        <v>9</v>
      </c>
      <c r="F5" s="5" t="s">
        <v>47</v>
      </c>
      <c r="H5" s="17"/>
    </row>
    <row r="6" spans="1:9" x14ac:dyDescent="0.25">
      <c r="B6" s="3">
        <f t="shared" si="1"/>
        <v>41515</v>
      </c>
      <c r="C6" s="4" t="str">
        <f t="shared" si="0"/>
        <v>Wed</v>
      </c>
      <c r="E6" s="17" t="s">
        <v>31</v>
      </c>
      <c r="F6" s="5"/>
      <c r="H6" s="17"/>
    </row>
    <row r="7" spans="1:9" x14ac:dyDescent="0.25">
      <c r="A7" s="6"/>
      <c r="B7" s="7">
        <f t="shared" si="1"/>
        <v>41517</v>
      </c>
      <c r="C7" s="8" t="str">
        <f t="shared" si="0"/>
        <v>Fri</v>
      </c>
      <c r="D7" s="9"/>
      <c r="E7" s="19" t="s">
        <v>32</v>
      </c>
      <c r="F7" s="22"/>
      <c r="G7" s="9"/>
      <c r="H7" s="19"/>
    </row>
    <row r="8" spans="1:9" x14ac:dyDescent="0.25">
      <c r="A8" s="2">
        <f>A5+1</f>
        <v>3</v>
      </c>
      <c r="B8" s="3">
        <f t="shared" si="1"/>
        <v>41520</v>
      </c>
      <c r="C8" s="4" t="str">
        <f t="shared" si="0"/>
        <v>Mon</v>
      </c>
      <c r="D8" s="31" t="s">
        <v>37</v>
      </c>
      <c r="E8" s="17" t="s">
        <v>18</v>
      </c>
      <c r="H8" s="17"/>
    </row>
    <row r="9" spans="1:9" x14ac:dyDescent="0.25">
      <c r="B9" s="3">
        <f t="shared" si="1"/>
        <v>41522</v>
      </c>
      <c r="C9" s="4" t="str">
        <f t="shared" si="0"/>
        <v>Wed</v>
      </c>
      <c r="E9" s="17" t="s">
        <v>19</v>
      </c>
      <c r="H9" s="17"/>
    </row>
    <row r="10" spans="1:9" x14ac:dyDescent="0.25">
      <c r="A10" s="6"/>
      <c r="B10" s="7">
        <f t="shared" si="1"/>
        <v>41524</v>
      </c>
      <c r="C10" s="8" t="str">
        <f t="shared" si="0"/>
        <v>Fri</v>
      </c>
      <c r="D10" s="9"/>
      <c r="E10" s="18" t="s">
        <v>20</v>
      </c>
      <c r="F10" s="22"/>
      <c r="G10" s="9"/>
      <c r="H10" s="19"/>
    </row>
    <row r="11" spans="1:9" x14ac:dyDescent="0.25">
      <c r="A11" s="2">
        <f>A8+1</f>
        <v>4</v>
      </c>
      <c r="B11" s="3">
        <f t="shared" si="1"/>
        <v>41527</v>
      </c>
      <c r="C11" s="4" t="str">
        <f t="shared" si="0"/>
        <v>Mon</v>
      </c>
      <c r="E11" s="17"/>
      <c r="H11" s="17"/>
    </row>
    <row r="12" spans="1:9" x14ac:dyDescent="0.25">
      <c r="B12" s="3">
        <f t="shared" si="1"/>
        <v>41529</v>
      </c>
      <c r="C12" s="4" t="str">
        <f t="shared" si="0"/>
        <v>Wed</v>
      </c>
      <c r="E12" s="17"/>
      <c r="H12" s="17"/>
    </row>
    <row r="13" spans="1:9" x14ac:dyDescent="0.25">
      <c r="A13" s="6"/>
      <c r="B13" s="7">
        <f t="shared" si="1"/>
        <v>41531</v>
      </c>
      <c r="C13" s="8" t="str">
        <f t="shared" si="0"/>
        <v>Fri</v>
      </c>
      <c r="D13" s="9" t="s">
        <v>10</v>
      </c>
      <c r="E13" s="18"/>
      <c r="F13" s="22"/>
      <c r="G13" s="9"/>
      <c r="H13" s="19"/>
    </row>
    <row r="14" spans="1:9" x14ac:dyDescent="0.25">
      <c r="A14" s="2">
        <f>A11+1</f>
        <v>5</v>
      </c>
      <c r="B14" s="3">
        <f t="shared" si="1"/>
        <v>41534</v>
      </c>
      <c r="C14" s="4" t="str">
        <f t="shared" si="0"/>
        <v>Mon</v>
      </c>
      <c r="E14" s="17"/>
      <c r="H14" s="17"/>
    </row>
    <row r="15" spans="1:9" x14ac:dyDescent="0.25">
      <c r="B15" s="3">
        <f t="shared" si="1"/>
        <v>41536</v>
      </c>
      <c r="C15" s="4" t="str">
        <f t="shared" si="0"/>
        <v>Wed</v>
      </c>
      <c r="E15" s="17" t="s">
        <v>21</v>
      </c>
      <c r="H15" s="17"/>
    </row>
    <row r="16" spans="1:9" x14ac:dyDescent="0.25">
      <c r="A16" s="6"/>
      <c r="B16" s="7">
        <f t="shared" si="1"/>
        <v>41538</v>
      </c>
      <c r="C16" s="8" t="str">
        <f t="shared" si="0"/>
        <v>Fri</v>
      </c>
      <c r="D16" s="9"/>
      <c r="E16" s="18" t="s">
        <v>22</v>
      </c>
      <c r="F16" s="22"/>
      <c r="G16" s="9"/>
      <c r="H16" s="19"/>
    </row>
    <row r="17" spans="1:8" x14ac:dyDescent="0.25">
      <c r="A17" s="2">
        <f>A14+1</f>
        <v>6</v>
      </c>
      <c r="B17" s="3">
        <f t="shared" si="1"/>
        <v>41541</v>
      </c>
      <c r="C17" s="4" t="str">
        <f t="shared" si="0"/>
        <v>Mon</v>
      </c>
      <c r="E17" s="17" t="s">
        <v>11</v>
      </c>
      <c r="H17" s="17"/>
    </row>
    <row r="18" spans="1:8" x14ac:dyDescent="0.25">
      <c r="B18" s="3">
        <f t="shared" si="1"/>
        <v>41543</v>
      </c>
      <c r="C18" s="4" t="str">
        <f t="shared" si="0"/>
        <v>Wed</v>
      </c>
      <c r="E18" s="17" t="s">
        <v>12</v>
      </c>
      <c r="H18" s="17"/>
    </row>
    <row r="19" spans="1:8" x14ac:dyDescent="0.25">
      <c r="A19" s="6"/>
      <c r="B19" s="7">
        <f t="shared" si="1"/>
        <v>41545</v>
      </c>
      <c r="C19" s="8" t="str">
        <f t="shared" si="0"/>
        <v>Fri</v>
      </c>
      <c r="D19" s="9"/>
      <c r="E19" s="18" t="s">
        <v>17</v>
      </c>
      <c r="F19" s="22"/>
      <c r="G19" s="9"/>
      <c r="H19" s="19"/>
    </row>
    <row r="20" spans="1:8" x14ac:dyDescent="0.25">
      <c r="A20" s="2">
        <f>A17+1</f>
        <v>7</v>
      </c>
      <c r="B20" s="3">
        <f t="shared" si="1"/>
        <v>41548</v>
      </c>
      <c r="C20" s="4" t="str">
        <f t="shared" si="0"/>
        <v>Mon</v>
      </c>
      <c r="E20" s="17" t="s">
        <v>13</v>
      </c>
      <c r="H20" s="17"/>
    </row>
    <row r="21" spans="1:8" x14ac:dyDescent="0.25">
      <c r="B21" s="3">
        <f t="shared" si="1"/>
        <v>41550</v>
      </c>
      <c r="C21" s="4" t="str">
        <f t="shared" si="0"/>
        <v>Wed</v>
      </c>
      <c r="E21" s="17" t="s">
        <v>15</v>
      </c>
      <c r="H21" s="17"/>
    </row>
    <row r="22" spans="1:8" x14ac:dyDescent="0.25">
      <c r="A22" s="6"/>
      <c r="B22" s="7">
        <f t="shared" si="1"/>
        <v>41552</v>
      </c>
      <c r="C22" s="8" t="str">
        <f t="shared" si="0"/>
        <v>Fri</v>
      </c>
      <c r="D22" s="9"/>
      <c r="E22" s="18" t="s">
        <v>16</v>
      </c>
      <c r="F22" s="22"/>
      <c r="G22" s="9"/>
      <c r="H22" s="19"/>
    </row>
    <row r="23" spans="1:8" ht="31.5" x14ac:dyDescent="0.25">
      <c r="A23" s="2">
        <f>A20+1</f>
        <v>8</v>
      </c>
      <c r="B23" s="3">
        <f t="shared" si="1"/>
        <v>41555</v>
      </c>
      <c r="C23" s="4" t="str">
        <f t="shared" si="0"/>
        <v>Mon</v>
      </c>
      <c r="E23" s="17" t="s">
        <v>14</v>
      </c>
      <c r="H23" s="17"/>
    </row>
    <row r="24" spans="1:8" ht="31.5" x14ac:dyDescent="0.25">
      <c r="B24" s="3">
        <f t="shared" si="1"/>
        <v>41557</v>
      </c>
      <c r="C24" s="4" t="str">
        <f t="shared" si="0"/>
        <v>Wed</v>
      </c>
      <c r="E24" s="17" t="s">
        <v>29</v>
      </c>
      <c r="H24" s="17"/>
    </row>
    <row r="25" spans="1:8" ht="47.25" x14ac:dyDescent="0.25">
      <c r="A25" s="6"/>
      <c r="B25" s="7">
        <f t="shared" si="1"/>
        <v>41559</v>
      </c>
      <c r="C25" s="8" t="str">
        <f t="shared" si="0"/>
        <v>Fri</v>
      </c>
      <c r="D25" s="9"/>
      <c r="E25" s="20" t="s">
        <v>30</v>
      </c>
      <c r="F25" s="22"/>
      <c r="G25" s="9"/>
      <c r="H25" s="19"/>
    </row>
    <row r="26" spans="1:8" x14ac:dyDescent="0.25">
      <c r="A26" s="2">
        <f>A23+1</f>
        <v>9</v>
      </c>
      <c r="B26" s="3">
        <f t="shared" si="1"/>
        <v>41562</v>
      </c>
      <c r="C26" s="4" t="str">
        <f t="shared" si="0"/>
        <v>Mon</v>
      </c>
      <c r="E26" s="29"/>
      <c r="H26" s="17"/>
    </row>
    <row r="27" spans="1:8" x14ac:dyDescent="0.25">
      <c r="B27" s="3">
        <f t="shared" si="1"/>
        <v>41564</v>
      </c>
      <c r="C27" s="4" t="str">
        <f t="shared" si="0"/>
        <v>Wed</v>
      </c>
      <c r="D27" s="5" t="s">
        <v>23</v>
      </c>
      <c r="E27" s="17"/>
      <c r="H27" s="17"/>
    </row>
    <row r="28" spans="1:8" x14ac:dyDescent="0.25">
      <c r="A28" s="6"/>
      <c r="B28" s="7">
        <f t="shared" si="1"/>
        <v>41566</v>
      </c>
      <c r="C28" s="8" t="str">
        <f t="shared" si="0"/>
        <v>Fri</v>
      </c>
      <c r="D28" s="9"/>
      <c r="E28" s="18"/>
      <c r="F28" s="22"/>
      <c r="G28" s="9"/>
      <c r="H28" s="19"/>
    </row>
    <row r="29" spans="1:8" x14ac:dyDescent="0.25">
      <c r="A29" s="2">
        <f>A26+1</f>
        <v>10</v>
      </c>
      <c r="B29" s="3">
        <f t="shared" si="1"/>
        <v>41569</v>
      </c>
      <c r="C29" s="4" t="str">
        <f t="shared" si="0"/>
        <v>Mon</v>
      </c>
      <c r="E29" s="17"/>
      <c r="H29" s="17"/>
    </row>
    <row r="30" spans="1:8" x14ac:dyDescent="0.25">
      <c r="B30" s="3">
        <f t="shared" si="1"/>
        <v>41571</v>
      </c>
      <c r="C30" s="4" t="str">
        <f t="shared" si="0"/>
        <v>Wed</v>
      </c>
      <c r="E30" s="17"/>
      <c r="H30" s="17"/>
    </row>
    <row r="31" spans="1:8" x14ac:dyDescent="0.25">
      <c r="A31" s="6"/>
      <c r="B31" s="7">
        <f t="shared" si="1"/>
        <v>41573</v>
      </c>
      <c r="C31" s="8" t="str">
        <f t="shared" si="0"/>
        <v>Fri</v>
      </c>
      <c r="D31" s="9"/>
      <c r="E31" s="18"/>
      <c r="F31" s="22"/>
      <c r="G31" s="9"/>
      <c r="H31" s="19"/>
    </row>
    <row r="32" spans="1:8" ht="31.5" x14ac:dyDescent="0.25">
      <c r="A32" s="2">
        <f>A29+1</f>
        <v>11</v>
      </c>
      <c r="B32" s="3">
        <f t="shared" si="1"/>
        <v>41576</v>
      </c>
      <c r="C32" s="4" t="str">
        <f t="shared" si="0"/>
        <v>Mon</v>
      </c>
      <c r="E32" s="17" t="s">
        <v>24</v>
      </c>
      <c r="H32" s="17"/>
    </row>
    <row r="33" spans="1:8" x14ac:dyDescent="0.25">
      <c r="B33" s="3">
        <f t="shared" si="1"/>
        <v>41578</v>
      </c>
      <c r="C33" s="4" t="str">
        <f t="shared" si="0"/>
        <v>Wed</v>
      </c>
      <c r="E33" s="17"/>
      <c r="H33" s="17"/>
    </row>
    <row r="34" spans="1:8" x14ac:dyDescent="0.25">
      <c r="A34" s="6"/>
      <c r="B34" s="7">
        <f t="shared" si="1"/>
        <v>41580</v>
      </c>
      <c r="C34" s="8" t="str">
        <f t="shared" si="0"/>
        <v>Fri</v>
      </c>
      <c r="D34" s="9"/>
      <c r="E34" s="18"/>
      <c r="F34" s="22"/>
      <c r="G34" s="9"/>
      <c r="H34" s="19"/>
    </row>
    <row r="35" spans="1:8" x14ac:dyDescent="0.25">
      <c r="A35" s="2">
        <f>A32+1</f>
        <v>12</v>
      </c>
      <c r="B35" s="3">
        <f t="shared" si="1"/>
        <v>41583</v>
      </c>
      <c r="C35" s="4" t="str">
        <f t="shared" si="0"/>
        <v>Mon</v>
      </c>
      <c r="E35" s="17" t="s">
        <v>26</v>
      </c>
      <c r="H35" s="17"/>
    </row>
    <row r="36" spans="1:8" x14ac:dyDescent="0.25">
      <c r="B36" s="3">
        <f t="shared" si="1"/>
        <v>41585</v>
      </c>
      <c r="C36" s="4" t="str">
        <f t="shared" si="0"/>
        <v>Wed</v>
      </c>
      <c r="E36" s="17"/>
      <c r="H36" s="17"/>
    </row>
    <row r="37" spans="1:8" x14ac:dyDescent="0.25">
      <c r="A37" s="6"/>
      <c r="B37" s="7">
        <f t="shared" si="1"/>
        <v>41587</v>
      </c>
      <c r="C37" s="8" t="str">
        <f t="shared" si="0"/>
        <v>Fri</v>
      </c>
      <c r="D37" s="9"/>
      <c r="E37" s="18"/>
      <c r="F37" s="22"/>
      <c r="G37" s="9"/>
      <c r="H37" s="19"/>
    </row>
    <row r="38" spans="1:8" x14ac:dyDescent="0.25">
      <c r="A38" s="2">
        <f>A35+1</f>
        <v>13</v>
      </c>
      <c r="B38" s="3">
        <f t="shared" si="1"/>
        <v>41590</v>
      </c>
      <c r="C38" s="4" t="str">
        <f t="shared" si="0"/>
        <v>Mon</v>
      </c>
      <c r="E38" s="17" t="s">
        <v>25</v>
      </c>
      <c r="H38" s="17"/>
    </row>
    <row r="39" spans="1:8" x14ac:dyDescent="0.25">
      <c r="B39" s="3">
        <f t="shared" si="1"/>
        <v>41592</v>
      </c>
      <c r="C39" s="4" t="str">
        <f t="shared" si="0"/>
        <v>Wed</v>
      </c>
      <c r="E39" s="17"/>
      <c r="H39" s="17"/>
    </row>
    <row r="40" spans="1:8" x14ac:dyDescent="0.25">
      <c r="A40" s="6"/>
      <c r="B40" s="7">
        <f t="shared" si="1"/>
        <v>41594</v>
      </c>
      <c r="C40" s="8" t="str">
        <f t="shared" si="0"/>
        <v>Fri</v>
      </c>
      <c r="D40" s="9"/>
      <c r="E40" s="18"/>
      <c r="F40" s="22"/>
      <c r="G40" s="9"/>
      <c r="H40" s="19"/>
    </row>
    <row r="41" spans="1:8" x14ac:dyDescent="0.25">
      <c r="A41" s="23"/>
      <c r="B41" s="24">
        <f t="shared" si="1"/>
        <v>41597</v>
      </c>
      <c r="C41" s="25"/>
      <c r="D41" s="26" t="s">
        <v>6</v>
      </c>
      <c r="E41" s="27"/>
      <c r="F41" s="28"/>
      <c r="G41" s="26"/>
      <c r="H41" s="27"/>
    </row>
    <row r="42" spans="1:8" x14ac:dyDescent="0.25">
      <c r="A42" s="2">
        <v>14</v>
      </c>
      <c r="B42" s="3">
        <f>B41+7</f>
        <v>41604</v>
      </c>
      <c r="C42" s="4" t="str">
        <f t="shared" ref="C42:C47" si="2">TEXT(WEEKDAY(B42,1)+1, "ddd")</f>
        <v>Mon</v>
      </c>
      <c r="E42" s="17" t="s">
        <v>27</v>
      </c>
      <c r="H42" s="17"/>
    </row>
    <row r="43" spans="1:8" x14ac:dyDescent="0.25">
      <c r="B43" s="3">
        <f>B42+2</f>
        <v>41606</v>
      </c>
      <c r="C43" s="4" t="str">
        <f t="shared" si="2"/>
        <v>Wed</v>
      </c>
      <c r="E43" s="17"/>
      <c r="H43" s="17"/>
    </row>
    <row r="44" spans="1:8" x14ac:dyDescent="0.25">
      <c r="A44" s="6"/>
      <c r="B44" s="7">
        <f>B43+2</f>
        <v>41608</v>
      </c>
      <c r="C44" s="8" t="str">
        <f t="shared" si="2"/>
        <v>Fri</v>
      </c>
      <c r="D44" s="9"/>
      <c r="E44" s="18"/>
      <c r="F44" s="22"/>
      <c r="G44" s="9"/>
      <c r="H44" s="19"/>
    </row>
    <row r="45" spans="1:8" x14ac:dyDescent="0.25">
      <c r="A45" s="2">
        <f>A42+1</f>
        <v>15</v>
      </c>
      <c r="B45" s="3">
        <f>B42+7</f>
        <v>41611</v>
      </c>
      <c r="C45" s="4" t="str">
        <f t="shared" si="2"/>
        <v>Mon</v>
      </c>
      <c r="E45" s="17" t="s">
        <v>28</v>
      </c>
      <c r="H45" s="17"/>
    </row>
    <row r="46" spans="1:8" x14ac:dyDescent="0.25">
      <c r="B46" s="3">
        <f>B43+7</f>
        <v>41613</v>
      </c>
      <c r="C46" s="4" t="str">
        <f t="shared" si="2"/>
        <v>Wed</v>
      </c>
      <c r="E46" s="17"/>
      <c r="H46" s="17"/>
    </row>
    <row r="47" spans="1:8" x14ac:dyDescent="0.25">
      <c r="A47" s="6"/>
      <c r="B47" s="7">
        <f>B44+7</f>
        <v>41615</v>
      </c>
      <c r="C47" s="8" t="str">
        <f t="shared" si="2"/>
        <v>Fri</v>
      </c>
      <c r="D47" s="9"/>
      <c r="E47" s="18"/>
      <c r="F47" s="22"/>
      <c r="G47" s="9"/>
      <c r="H47" s="19"/>
    </row>
    <row r="48" spans="1:8" ht="31.5" x14ac:dyDescent="0.25">
      <c r="A48" s="10" t="s">
        <v>5</v>
      </c>
      <c r="B48" s="3"/>
      <c r="C48" s="4"/>
      <c r="D48" s="5" t="s">
        <v>45</v>
      </c>
      <c r="E48" s="17"/>
      <c r="F48" s="11"/>
      <c r="H48" s="17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2017-08-10T22:25:45Z</dcterms:modified>
</cp:coreProperties>
</file>