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827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GitHub\MATH456\"/>
    </mc:Choice>
  </mc:AlternateContent>
  <bookViews>
    <workbookView xWindow="0" yWindow="0" windowWidth="25605" windowHeight="14505" tabRatio="500" activeTab="1" xr2:uid="{00000000-000D-0000-FFFF-FFFF00000000}"/>
  </bookViews>
  <sheets>
    <sheet name="schedule" sheetId="2" r:id="rId1"/>
    <sheet name="Sheet1" sheetId="3" r:id="rId2"/>
  </sheet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2" i="2" l="1"/>
  <c r="B13" i="2"/>
  <c r="B14" i="2"/>
  <c r="B15" i="2"/>
  <c r="B16" i="2"/>
  <c r="B17" i="2"/>
  <c r="B18" i="2"/>
  <c r="B3" i="2"/>
  <c r="B4" i="2"/>
  <c r="B5" i="2"/>
  <c r="B6" i="2"/>
  <c r="B7" i="2"/>
  <c r="B8" i="2"/>
  <c r="B9" i="2"/>
</calcChain>
</file>

<file path=xl/sharedStrings.xml><?xml version="1.0" encoding="utf-8"?>
<sst xmlns="http://schemas.openxmlformats.org/spreadsheetml/2006/main" count="81" uniqueCount="81">
  <si>
    <t>Finals Week</t>
  </si>
  <si>
    <t>Exam 1</t>
  </si>
  <si>
    <t>Final Exam</t>
  </si>
  <si>
    <t>Week</t>
  </si>
  <si>
    <t>Date</t>
  </si>
  <si>
    <t>SLO</t>
  </si>
  <si>
    <t>Prepare</t>
  </si>
  <si>
    <t>Materials</t>
  </si>
  <si>
    <t>Assignments</t>
  </si>
  <si>
    <t>Monday</t>
  </si>
  <si>
    <t>Wednesday</t>
  </si>
  <si>
    <t>Friday</t>
  </si>
  <si>
    <t>Topics</t>
  </si>
  <si>
    <t>* Orientation to the class
* QFT walk-through</t>
  </si>
  <si>
    <t>New tools,  Projects &amp;  Data Prep, Multiple Regression</t>
  </si>
  <si>
    <t>Model Building, Moderation, Interactions</t>
  </si>
  <si>
    <t>* Fit and interpret models with categorical predictors
* Identify moderating variables
* Explain the difference between a stratified model and an interaction model
* Fit and interpret an interaction model</t>
  </si>
  <si>
    <t xml:space="preserve">* Join the #introductions, #assignments and #classwork Slack channels. 
* Introduce yourself to the class (who/year/major/non-stat interests)
* 2-3 min video Project Proposal. Post link to YouTube in #projects channel by Friday EOD. </t>
  </si>
  <si>
    <t>* QFT on Model Building
* Categorical variables</t>
  </si>
  <si>
    <t>* Moderation and stratification</t>
  </si>
  <si>
    <t xml:space="preserve">* Adding interaction terms into the model
* How to compare between models
</t>
  </si>
  <si>
    <t>* Multiple Regression (Notebook ch 2)</t>
  </si>
  <si>
    <t>* Learn how to develop good questions
* Get connected with modern collaboration tools
* Review data preparation methods
* Revisit fitting multiple linear regression models</t>
  </si>
  <si>
    <t>* [Notebook Ch 1 &amp; 2](https://norcalbiostat.github.io/MATH456_notes/)
* Afifi Ch 1-5</t>
  </si>
  <si>
    <t>* Project proposals
* Data preparation (Notebook Ch 1)</t>
  </si>
  <si>
    <t>* Identify confounding factors
* Use model fit statistics to compare between competing models
* Identify a handful of problems that can creep up when building a model</t>
  </si>
  <si>
    <t>Confounding &amp; Variable Selection, Model Selection &amp;  Special Considerations</t>
  </si>
  <si>
    <t>* Open work day</t>
  </si>
  <si>
    <t>* Model building homework (Due 2/11)</t>
  </si>
  <si>
    <t xml:space="preserve">* Watch project proposals videos and fill out [this survey]() to report who you want to work with. </t>
  </si>
  <si>
    <t>* Identifying confounding effects in the model building process
* Comparing between models, and deciding when enough is enough and just stop tweaking the model!</t>
  </si>
  <si>
    <t xml:space="preserve">* All the things that can show up to grief you during model building. </t>
  </si>
  <si>
    <t>* [Notebook Ch 3](https://norcalbiostat.github.io/MATH456_notes/model-building)</t>
  </si>
  <si>
    <t>* [Notebook Ch 3](https://norcalbiostat.github.io/MATH456_notes/model-building)
* Afifi Ch 7, 8.5, Ch 9</t>
  </si>
  <si>
    <t>Project Updates</t>
  </si>
  <si>
    <t>Exam Review</t>
  </si>
  <si>
    <t>Project Updates, Exam Review, Exam 1</t>
  </si>
  <si>
    <t>* Fit and interpret the output from a Logistic Regression model.
* Use  Logistic Regression to classify observations into two groups
* Interpret a confusion matrix
* Calculate and explain terms such as Sensitivity, Specificity, and Accuracy</t>
  </si>
  <si>
    <t xml:space="preserve">* Logistic regression and classification assignment (Due 2/18)
</t>
  </si>
  <si>
    <t>Logistic Regression, Classification, Accuracy</t>
  </si>
  <si>
    <t xml:space="preserve">* Fitting and interpreting Logistic Regression models. 
</t>
  </si>
  <si>
    <t>* Logistic regression is one of the more common classification models. You're calculating the probability of being in group 1 (Y=0) or group 2 (Y=1).  
* We use Receiver operating characteristic  (ROC) curves to determine how well a binary classifier (like logistic regression) discriminates between two groups as the threshold (p(y=1)) is changed. 
* Confusion matricies are used to determine how well a model does in classifying observations.  They're not that confusing to make, but are involved in a TON of new terminoloty</t>
  </si>
  <si>
    <t xml:space="preserve">* Demystfying the confusion matrix by calculating varying measures of model utility such as sensitivity, accuracy, and false positive rate. </t>
  </si>
  <si>
    <t>* [Notebook Ch 4](https://norcalbiostat.github.io/MATH456_notes/glm)
* [Confusion Matrix](https://en.wikipedia.org/wiki/Receiver_operating_characteristic)</t>
  </si>
  <si>
    <t>Open work day</t>
  </si>
  <si>
    <t>* Afifi Ch 14, 15</t>
  </si>
  <si>
    <t>Variable Overload, Principle Component Analysis, Factor Analysis</t>
  </si>
  <si>
    <t xml:space="preserve">* QFT n&lt;&lt;&lt;p
* The curse of dimensionality
* We'll explore the mathmatical model behind PCA. </t>
  </si>
  <si>
    <t xml:space="preserve">* We'll fit and interpret a few PCA models. 
* Learning the Elbow Rule? Hint, it has nothing to do with your ear. </t>
  </si>
  <si>
    <t xml:space="preserve">* Another dimension reduction technique: Factor Analysis. Similar, but different.  Used in different situations. 
* Exploratory vs Confirmatory Factor Analysis. 
* Fitting a Factor Analysis model in R. Fit first, understand later. </t>
  </si>
  <si>
    <t>PCA / FA assignment (Due ?)</t>
  </si>
  <si>
    <t>* Fine tuning your factor model by rotating the axes
* Using FA as a modeling tool by creating factor scores</t>
  </si>
  <si>
    <t>Factor Analysis, , Cluster Analysis</t>
  </si>
  <si>
    <t xml:space="preserve">* Join our Slack Channel
* Install the Slack phone app
* Update R &amp; R Studio to current versions
* Install LaTeX (if not already done). Time to up the game on your report appearance. </t>
  </si>
  <si>
    <t>Project Updates (use R Studio to make a X min presentation)</t>
  </si>
  <si>
    <t>* Project Update Presentations (Mon)
* Exam 1 (Fri)</t>
  </si>
  <si>
    <t>* Project Update Presentations (Fri)</t>
  </si>
  <si>
    <t xml:space="preserve">Time Series, Spatial Modeling, </t>
  </si>
  <si>
    <t>Correlated Data,  Random Intercept Models,</t>
  </si>
  <si>
    <t>Missing Data Identification, Multiple Imputation, MICE</t>
  </si>
  <si>
    <t xml:space="preserve">* Install the `mice` package. </t>
  </si>
  <si>
    <t xml:space="preserve">* Take Home Final distributed by Wed EOD. </t>
  </si>
  <si>
    <t xml:space="preserve">I'll answer questions about the final exam, otherwise the period is yours to work on the exam, projects, or any remaining homework. </t>
  </si>
  <si>
    <t>ded week</t>
  </si>
  <si>
    <t xml:space="preserve">* Afifi Ch 18
* https://www.jaredknowles.com/journal/2013/11/25/getting-started-with-mixed-effect-models-in-r </t>
  </si>
  <si>
    <t>* Install the `lme4` and `arm` packages</t>
  </si>
  <si>
    <t xml:space="preserve">* Linear algebra incoming. </t>
  </si>
  <si>
    <t>* Small area estimates using census data</t>
  </si>
  <si>
    <t>https://d4tagirl.com/2017/05/how-to-plot-animated-maps-with-gganimate</t>
  </si>
  <si>
    <t>Making awesome animated maps</t>
  </si>
  <si>
    <t>* Install the `plotly`,  `ggthemes`, and `gganimate` packages</t>
  </si>
  <si>
    <t>* Afifi Ch 15, 16
* https://d4tagirl.com/2017/01/rpart-who-voted-for-trump</t>
  </si>
  <si>
    <t>https://data.nasa.gov/Space-Science/Meteorite-Landings/gh4g-9sfh</t>
  </si>
  <si>
    <t>meteorite landings since 1400</t>
  </si>
  <si>
    <t>classification, mass, year, geoloc</t>
  </si>
  <si>
    <t>https://data.nasa.gov/Space-Science/WISE-NEA-COMET-DISCOVERY-STATISTICS/7qz6-zrqt</t>
  </si>
  <si>
    <t>comet discoveries</t>
  </si>
  <si>
    <t>nasa earth exchange on AWS</t>
  </si>
  <si>
    <t>https://nex.nasa.gov/nex/</t>
  </si>
  <si>
    <t>https://www.youtube.com/watch?v=8Vw4eJLoXUQ</t>
  </si>
  <si>
    <t>the amazing world of charts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</si>
</sst>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/>
      <top style="medium">
        <color rgb="FFCCCCCC"/>
      </top>
      <bottom style="medium">
        <color rgb="FFCCCCCC"/>
      </bottom>
      <diagonal/>
    </border>
    <border>
      <left style="thick">
        <color theme="0" tint="-0.24994659260841701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90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4" fillId="2" borderId="1" xfId="0" applyFont="1" applyFill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14" fontId="5" fillId="0" borderId="1" xfId="0" applyNumberFormat="1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  <xf numFmtId="0" fontId="0" fillId="0" borderId="0" xfId="0" applyAlignment="1">
      <alignment horizontal="left"/>
    </xf>
    <xf numFmtId="0" fontId="5" fillId="0" borderId="2" xfId="0" applyFont="1" applyBorder="1" applyAlignment="1">
      <alignment horizontal="left" vertical="top" wrapText="1"/>
    </xf>
    <xf numFmtId="0" fontId="5" fillId="0" borderId="3" xfId="0" applyFont="1" applyBorder="1" applyAlignment="1">
      <alignment horizontal="left" vertical="top" wrapText="1"/>
    </xf>
    <xf numFmtId="0" fontId="6" fillId="0" borderId="2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vertical="top" wrapText="1"/>
    </xf>
    <xf numFmtId="0" fontId="4" fillId="3" borderId="1" xfId="0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center" vertical="top" wrapText="1"/>
    </xf>
    <xf numFmtId="14" fontId="5" fillId="4" borderId="1" xfId="0" applyNumberFormat="1" applyFont="1" applyFill="1" applyBorder="1" applyAlignment="1">
      <alignment horizontal="center" vertical="top" wrapText="1"/>
    </xf>
    <xf numFmtId="0" fontId="5" fillId="4" borderId="1" xfId="0" applyFont="1" applyFill="1" applyBorder="1" applyAlignment="1">
      <alignment horizontal="left" vertical="top" wrapText="1"/>
    </xf>
    <xf numFmtId="0" fontId="5" fillId="4" borderId="2" xfId="0" applyFont="1" applyFill="1" applyBorder="1" applyAlignment="1">
      <alignment horizontal="left" vertical="top" wrapText="1"/>
    </xf>
    <xf numFmtId="0" fontId="5" fillId="4" borderId="3" xfId="0" applyFont="1" applyFill="1" applyBorder="1" applyAlignment="1">
      <alignment horizontal="left" vertical="top" wrapText="1"/>
    </xf>
    <xf numFmtId="0" fontId="2" fillId="0" borderId="2" xfId="89" applyBorder="1" applyAlignment="1">
      <alignment horizontal="left" vertical="top" wrapText="1"/>
    </xf>
  </cellXfs>
  <cellStyles count="9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/>
    <cellStyle name="Normal" xfId="0" builtinId="0"/>
    <cellStyle name="Normal 2" xfId="51" xr:uid="{00000000-0005-0000-0000-000057000000}"/>
    <cellStyle name="Percent 2" xfId="52" xr:uid="{00000000-0005-0000-0000-000058000000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4tagirl.com/2017/05/how-to-plot-animated-maps-with-gganimat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72480-34D8-4AD4-9F60-F23A82615206}">
  <dimension ref="A1:J18"/>
  <sheetViews>
    <sheetView zoomScale="70" zoomScaleNormal="70" workbookViewId="0">
      <pane ySplit="1" topLeftCell="A5" activePane="bottomLeft" state="frozen"/>
      <selection pane="bottomLeft" activeCell="D6" sqref="D6"/>
    </sheetView>
  </sheetViews>
  <sheetFormatPr defaultColWidth="14.875" defaultRowHeight="15.75" x14ac:dyDescent="0.25"/>
  <cols>
    <col min="4" max="4" width="25.25" style="5" customWidth="1"/>
    <col min="5" max="6" width="14.875" style="5"/>
    <col min="7" max="7" width="17.75" style="5" customWidth="1"/>
    <col min="8" max="8" width="32.875" style="5" customWidth="1"/>
    <col min="9" max="9" width="36.25" style="5" customWidth="1"/>
    <col min="10" max="10" width="24.125" style="5" customWidth="1"/>
  </cols>
  <sheetData>
    <row r="1" spans="1:10" ht="16.5" thickBot="1" x14ac:dyDescent="0.3">
      <c r="A1" s="10" t="s">
        <v>3</v>
      </c>
      <c r="B1" s="10" t="s">
        <v>4</v>
      </c>
      <c r="C1" s="10" t="s">
        <v>12</v>
      </c>
      <c r="D1" s="1" t="s">
        <v>5</v>
      </c>
      <c r="E1" s="1" t="s">
        <v>6</v>
      </c>
      <c r="F1" s="10" t="s">
        <v>7</v>
      </c>
      <c r="G1" s="1" t="s">
        <v>9</v>
      </c>
      <c r="H1" s="1" t="s">
        <v>10</v>
      </c>
      <c r="I1" s="1" t="s">
        <v>11</v>
      </c>
      <c r="J1" s="10" t="s">
        <v>8</v>
      </c>
    </row>
    <row r="2" spans="1:10" ht="153.75" thickBot="1" x14ac:dyDescent="0.3">
      <c r="A2" s="2">
        <v>1</v>
      </c>
      <c r="B2" s="3">
        <v>41660</v>
      </c>
      <c r="C2" s="2" t="s">
        <v>14</v>
      </c>
      <c r="D2" s="4" t="s">
        <v>22</v>
      </c>
      <c r="E2" s="4" t="s">
        <v>53</v>
      </c>
      <c r="F2" s="8" t="s">
        <v>23</v>
      </c>
      <c r="G2" s="7" t="s">
        <v>13</v>
      </c>
      <c r="H2" s="9" t="s">
        <v>24</v>
      </c>
      <c r="I2" s="4" t="s">
        <v>21</v>
      </c>
      <c r="J2" s="4" t="s">
        <v>17</v>
      </c>
    </row>
    <row r="3" spans="1:10" ht="102.75" thickBot="1" x14ac:dyDescent="0.3">
      <c r="A3" s="2">
        <v>2</v>
      </c>
      <c r="B3" s="3">
        <f t="shared" ref="B3:B18" si="0">B2+7</f>
        <v>41667</v>
      </c>
      <c r="C3" s="2" t="s">
        <v>15</v>
      </c>
      <c r="D3" s="4" t="s">
        <v>16</v>
      </c>
      <c r="E3" s="4" t="s">
        <v>29</v>
      </c>
      <c r="F3" s="8" t="s">
        <v>33</v>
      </c>
      <c r="G3" s="7" t="s">
        <v>18</v>
      </c>
      <c r="H3" s="4" t="s">
        <v>19</v>
      </c>
      <c r="I3" s="4" t="s">
        <v>20</v>
      </c>
      <c r="J3" s="4" t="s">
        <v>28</v>
      </c>
    </row>
    <row r="4" spans="1:10" ht="115.5" thickBot="1" x14ac:dyDescent="0.3">
      <c r="A4" s="2">
        <v>3</v>
      </c>
      <c r="B4" s="3">
        <f t="shared" si="0"/>
        <v>41674</v>
      </c>
      <c r="C4" s="2" t="s">
        <v>26</v>
      </c>
      <c r="D4" s="4" t="s">
        <v>25</v>
      </c>
      <c r="E4" s="4"/>
      <c r="F4" s="6" t="s">
        <v>32</v>
      </c>
      <c r="G4" s="7" t="s">
        <v>30</v>
      </c>
      <c r="H4" s="4" t="s">
        <v>31</v>
      </c>
      <c r="I4" s="4" t="s">
        <v>27</v>
      </c>
      <c r="J4" s="4"/>
    </row>
    <row r="5" spans="1:10" ht="179.25" thickBot="1" x14ac:dyDescent="0.3">
      <c r="A5" s="2">
        <v>4</v>
      </c>
      <c r="B5" s="3">
        <f t="shared" si="0"/>
        <v>41681</v>
      </c>
      <c r="C5" s="2" t="s">
        <v>39</v>
      </c>
      <c r="D5" s="4" t="s">
        <v>37</v>
      </c>
      <c r="E5" s="4"/>
      <c r="F5" s="6" t="s">
        <v>43</v>
      </c>
      <c r="G5" s="7" t="s">
        <v>40</v>
      </c>
      <c r="H5" s="4" t="s">
        <v>41</v>
      </c>
      <c r="I5" s="4" t="s">
        <v>42</v>
      </c>
      <c r="J5" s="4" t="s">
        <v>38</v>
      </c>
    </row>
    <row r="6" spans="1:10" ht="39" thickBot="1" x14ac:dyDescent="0.3">
      <c r="A6" s="2">
        <v>5</v>
      </c>
      <c r="B6" s="3">
        <f t="shared" si="0"/>
        <v>41688</v>
      </c>
      <c r="C6" s="2" t="s">
        <v>36</v>
      </c>
      <c r="D6" s="4"/>
      <c r="E6" s="4"/>
      <c r="F6" s="6"/>
      <c r="G6" s="7" t="s">
        <v>54</v>
      </c>
      <c r="H6" s="4" t="s">
        <v>35</v>
      </c>
      <c r="I6" s="4" t="s">
        <v>1</v>
      </c>
      <c r="J6" s="4" t="s">
        <v>55</v>
      </c>
    </row>
    <row r="7" spans="1:10" ht="77.25" thickBot="1" x14ac:dyDescent="0.3">
      <c r="A7" s="2">
        <v>6</v>
      </c>
      <c r="B7" s="3">
        <f t="shared" si="0"/>
        <v>41695</v>
      </c>
      <c r="C7" s="2" t="s">
        <v>46</v>
      </c>
      <c r="D7" s="4"/>
      <c r="E7" s="4"/>
      <c r="F7" s="6" t="s">
        <v>45</v>
      </c>
      <c r="G7" s="7" t="s">
        <v>47</v>
      </c>
      <c r="H7" s="4" t="s">
        <v>48</v>
      </c>
      <c r="I7" s="4" t="s">
        <v>49</v>
      </c>
      <c r="J7" s="4" t="s">
        <v>50</v>
      </c>
    </row>
    <row r="8" spans="1:10" ht="77.25" thickBot="1" x14ac:dyDescent="0.3">
      <c r="A8" s="2">
        <v>7</v>
      </c>
      <c r="B8" s="3">
        <f t="shared" si="0"/>
        <v>41702</v>
      </c>
      <c r="C8" s="2" t="s">
        <v>52</v>
      </c>
      <c r="D8" s="4"/>
      <c r="E8" s="4"/>
      <c r="F8" s="6" t="s">
        <v>71</v>
      </c>
      <c r="G8" s="7" t="s">
        <v>51</v>
      </c>
      <c r="H8" s="4" t="s">
        <v>44</v>
      </c>
      <c r="I8" s="4"/>
      <c r="J8" s="4"/>
    </row>
    <row r="9" spans="1:10" ht="26.25" thickBot="1" x14ac:dyDescent="0.3">
      <c r="A9" s="2">
        <v>8</v>
      </c>
      <c r="B9" s="3">
        <f t="shared" si="0"/>
        <v>41709</v>
      </c>
      <c r="C9" s="2"/>
      <c r="D9" s="4"/>
      <c r="E9" s="4"/>
      <c r="F9" s="6"/>
      <c r="G9" s="7"/>
      <c r="H9" s="4"/>
      <c r="I9" s="4" t="s">
        <v>34</v>
      </c>
      <c r="J9" s="4" t="s">
        <v>56</v>
      </c>
    </row>
    <row r="10" spans="1:10" ht="16.5" thickBot="1" x14ac:dyDescent="0.3">
      <c r="A10" s="11"/>
      <c r="B10" s="12"/>
      <c r="C10" s="11"/>
      <c r="D10" s="13"/>
      <c r="E10" s="13"/>
      <c r="F10" s="14"/>
      <c r="G10" s="15"/>
      <c r="H10" s="13"/>
      <c r="I10" s="13"/>
      <c r="J10" s="13"/>
    </row>
    <row r="11" spans="1:10" ht="102.75" thickBot="1" x14ac:dyDescent="0.3">
      <c r="A11" s="2">
        <v>9</v>
      </c>
      <c r="B11" s="3">
        <v>41723</v>
      </c>
      <c r="C11" s="2" t="s">
        <v>58</v>
      </c>
      <c r="D11" s="4"/>
      <c r="E11" s="4" t="s">
        <v>65</v>
      </c>
      <c r="F11" s="6" t="s">
        <v>64</v>
      </c>
      <c r="G11" s="7" t="s">
        <v>66</v>
      </c>
      <c r="H11" s="4"/>
      <c r="I11" s="4"/>
      <c r="J11" s="4"/>
    </row>
    <row r="12" spans="1:10" ht="26.25" thickBot="1" x14ac:dyDescent="0.3">
      <c r="A12" s="2">
        <v>10</v>
      </c>
      <c r="B12" s="3">
        <f t="shared" si="0"/>
        <v>41730</v>
      </c>
      <c r="C12" s="2" t="s">
        <v>57</v>
      </c>
      <c r="D12" s="4"/>
      <c r="E12" s="4"/>
      <c r="F12" s="6"/>
      <c r="G12" s="7"/>
      <c r="H12" s="4"/>
      <c r="I12" s="4"/>
      <c r="J12" s="4" t="s">
        <v>67</v>
      </c>
    </row>
    <row r="13" spans="1:10" ht="79.5" thickBot="1" x14ac:dyDescent="0.3">
      <c r="A13" s="2">
        <v>11</v>
      </c>
      <c r="B13" s="3">
        <f t="shared" si="0"/>
        <v>41737</v>
      </c>
      <c r="C13" s="2" t="s">
        <v>69</v>
      </c>
      <c r="D13" s="4"/>
      <c r="E13" s="4" t="s">
        <v>70</v>
      </c>
      <c r="F13" s="16" t="s">
        <v>68</v>
      </c>
      <c r="G13" s="7"/>
      <c r="H13" s="4"/>
      <c r="I13" s="4"/>
      <c r="J13" s="4"/>
    </row>
    <row r="14" spans="1:10" ht="51.75" thickBot="1" x14ac:dyDescent="0.3">
      <c r="A14" s="2">
        <v>12</v>
      </c>
      <c r="B14" s="3">
        <f t="shared" si="0"/>
        <v>41744</v>
      </c>
      <c r="C14" s="2" t="s">
        <v>59</v>
      </c>
      <c r="D14" s="4"/>
      <c r="E14" s="4" t="s">
        <v>60</v>
      </c>
      <c r="F14" s="6"/>
      <c r="G14" s="7"/>
      <c r="H14" s="4"/>
      <c r="I14" s="4"/>
      <c r="J14" s="4"/>
    </row>
    <row r="15" spans="1:10" ht="16.5" thickBot="1" x14ac:dyDescent="0.3">
      <c r="A15" s="2">
        <v>13</v>
      </c>
      <c r="B15" s="3">
        <f t="shared" si="0"/>
        <v>41751</v>
      </c>
      <c r="C15" s="2"/>
      <c r="D15" s="4"/>
      <c r="E15" s="4"/>
      <c r="F15" s="6"/>
      <c r="G15" s="7"/>
      <c r="H15" s="4"/>
      <c r="I15" s="4"/>
      <c r="J15" s="4"/>
    </row>
    <row r="16" spans="1:10" ht="16.5" thickBot="1" x14ac:dyDescent="0.3">
      <c r="A16" s="2">
        <v>14</v>
      </c>
      <c r="B16" s="3">
        <f t="shared" si="0"/>
        <v>41758</v>
      </c>
      <c r="C16" s="2"/>
      <c r="D16" s="4"/>
      <c r="E16" s="4"/>
      <c r="F16" s="6"/>
      <c r="G16" s="7"/>
      <c r="H16" s="4"/>
      <c r="I16" s="4"/>
      <c r="J16" s="4"/>
    </row>
    <row r="17" spans="1:10" ht="39" thickBot="1" x14ac:dyDescent="0.3">
      <c r="A17" s="2">
        <v>15</v>
      </c>
      <c r="B17" s="3">
        <f t="shared" si="0"/>
        <v>41765</v>
      </c>
      <c r="C17" s="2" t="s">
        <v>63</v>
      </c>
      <c r="D17" s="4"/>
      <c r="E17" s="4"/>
      <c r="F17" s="6"/>
      <c r="G17" s="7"/>
      <c r="H17" s="4"/>
      <c r="I17" s="4" t="s">
        <v>62</v>
      </c>
      <c r="J17" s="4" t="s">
        <v>61</v>
      </c>
    </row>
    <row r="18" spans="1:10" ht="16.5" thickBot="1" x14ac:dyDescent="0.3">
      <c r="A18" s="2" t="s">
        <v>0</v>
      </c>
      <c r="B18" s="3">
        <f t="shared" si="0"/>
        <v>41772</v>
      </c>
      <c r="C18" s="2" t="s">
        <v>2</v>
      </c>
      <c r="D18" s="4"/>
      <c r="E18" s="4"/>
      <c r="F18" s="6"/>
      <c r="G18" s="7"/>
      <c r="H18" s="4"/>
      <c r="I18" s="4"/>
      <c r="J18" s="4"/>
    </row>
  </sheetData>
  <hyperlinks>
    <hyperlink ref="F13" r:id="rId1" xr:uid="{EE24EF46-87B6-4A1B-A98C-6D0F6F87C0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B1120-E55B-4CB9-AE22-5C9F3F8B8D47}">
  <dimension ref="A2:C5"/>
  <sheetViews>
    <sheetView tabSelected="1" workbookViewId="0">
      <selection activeCell="A6" sqref="A6"/>
    </sheetView>
  </sheetViews>
  <sheetFormatPr defaultRowHeight="15.75" x14ac:dyDescent="0.25"/>
  <cols>
    <col min="1" max="1" width="25.875" bestFit="1" customWidth="1"/>
    <col min="2" max="2" width="28.25" bestFit="1" customWidth="1"/>
  </cols>
  <sheetData>
    <row r="2" spans="1:3" x14ac:dyDescent="0.25">
      <c r="A2" t="s">
        <v>73</v>
      </c>
      <c r="B2" t="s">
        <v>74</v>
      </c>
      <c r="C2" t="s">
        <v>72</v>
      </c>
    </row>
    <row r="3" spans="1:3" x14ac:dyDescent="0.25">
      <c r="A3" t="s">
        <v>76</v>
      </c>
      <c r="C3" t="s">
        <v>75</v>
      </c>
    </row>
    <row r="4" spans="1:3" x14ac:dyDescent="0.25">
      <c r="A4" t="s">
        <v>77</v>
      </c>
      <c r="C4" t="s">
        <v>78</v>
      </c>
    </row>
    <row r="5" spans="1:3" x14ac:dyDescent="0.25">
      <c r="A5" t="s">
        <v>80</v>
      </c>
      <c r="C5" t="s">
        <v>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schedule</vt:lpstr>
      <vt:lpstr>Sheet1</vt:lpstr>
    </vt:vector>
  </TitlesOfParts>
  <Company>CSUC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 Donatello</dc:creator>
  <cp:lastModifiedBy>Robin</cp:lastModifiedBy>
  <dcterms:created xsi:type="dcterms:W3CDTF">2016-07-12T01:17:57Z</dcterms:created>
  <dcterms:modified xsi:type="dcterms:W3CDTF">2018-01-10T15:46:39Z</dcterms:modified>
</cp:coreProperties>
</file>