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6">
    <numFmt numFmtId="164" formatCode="General"/>
    <numFmt numFmtId="165" formatCode="h:mm"/>
    <numFmt numFmtId="166" formatCode="dd/mm/yyyy"/>
    <numFmt numFmtId="167" formatCode="0.0"/>
    <numFmt numFmtId="168" formatCode="0.000"/>
    <numFmt numFmtId="169" formatCode="0"/>
  </numFmts>
  <fonts count="4">
    <font>
      <sz val="12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ColWidth="6.19921875" defaultRowHeight="15.75" zeroHeight="false" outlineLevelRow="0" outlineLevelCol="0"/>
  <sheetData>
    <row r="1" customFormat="false" ht="15.75" hidden="false" customHeight="false" outlineLevel="0" collapsed="false">
      <c r="B1" s="1" t="n">
        <v>0</v>
      </c>
      <c r="C1" s="1" t="n">
        <v>0.0416666666666667</v>
      </c>
      <c r="D1" s="1" t="n">
        <v>0.0833333333333333</v>
      </c>
      <c r="E1" s="1" t="n">
        <v>0.125</v>
      </c>
      <c r="F1" s="1" t="n">
        <v>0.166666666666667</v>
      </c>
      <c r="G1" s="1" t="n">
        <v>0.208333333333333</v>
      </c>
      <c r="H1" s="1" t="n">
        <v>0.25</v>
      </c>
      <c r="I1" s="1" t="n">
        <v>0.291666666666667</v>
      </c>
      <c r="J1" s="1" t="n">
        <v>0.333333333333333</v>
      </c>
      <c r="K1" s="1" t="n">
        <v>0.375</v>
      </c>
      <c r="L1" s="1" t="n">
        <v>0.416666666666667</v>
      </c>
      <c r="M1" s="1" t="n">
        <v>0.458333333333333</v>
      </c>
      <c r="N1" s="1" t="n">
        <v>0.5</v>
      </c>
      <c r="O1" s="1" t="n">
        <v>0.541666666666667</v>
      </c>
      <c r="P1" s="1" t="n">
        <v>0.583333333333333</v>
      </c>
      <c r="Q1" s="1" t="n">
        <v>0.625</v>
      </c>
      <c r="R1" s="1" t="n">
        <v>0.666666666666667</v>
      </c>
      <c r="S1" s="1" t="n">
        <v>0.708333333333333</v>
      </c>
      <c r="T1" s="1" t="n">
        <v>0.75</v>
      </c>
      <c r="U1" s="1" t="n">
        <v>0.791666666666667</v>
      </c>
      <c r="V1" s="1" t="n">
        <v>0.833333333333333</v>
      </c>
      <c r="W1" s="1" t="n">
        <v>0.875</v>
      </c>
      <c r="X1" s="1" t="n">
        <v>0.916666666666667</v>
      </c>
      <c r="Y1" s="1" t="n">
        <v>0.958333333333333</v>
      </c>
    </row>
    <row r="2" customFormat="false" ht="15" hidden="false" customHeight="false" outlineLevel="0" collapsed="false">
      <c r="A2" s="2" t="n">
        <v>43191</v>
      </c>
      <c r="B2" s="3" t="n">
        <v>13.7</v>
      </c>
      <c r="C2" s="3" t="n">
        <v>12.4</v>
      </c>
      <c r="D2" s="3" t="n">
        <v>12.4</v>
      </c>
      <c r="E2" s="3" t="n">
        <v>12.4</v>
      </c>
      <c r="F2" s="3" t="n">
        <v>13.8</v>
      </c>
      <c r="G2" s="3" t="n">
        <v>10.8</v>
      </c>
      <c r="H2" s="3" t="n">
        <v>11.9</v>
      </c>
      <c r="I2" s="3" t="n">
        <v>15.4</v>
      </c>
      <c r="J2" s="3" t="n">
        <v>17</v>
      </c>
      <c r="K2" s="3" t="n">
        <v>20.5</v>
      </c>
      <c r="L2" s="3" t="n">
        <v>21.5</v>
      </c>
      <c r="M2" s="3" t="n">
        <v>22.6</v>
      </c>
      <c r="N2" s="3" t="n">
        <v>23</v>
      </c>
      <c r="O2" s="3" t="n">
        <v>22</v>
      </c>
      <c r="P2" s="3" t="n">
        <v>23</v>
      </c>
      <c r="Q2" s="3" t="n">
        <v>25.7</v>
      </c>
      <c r="R2" s="3" t="n">
        <v>24.4</v>
      </c>
      <c r="S2" s="3" t="n">
        <v>25.4</v>
      </c>
      <c r="T2" s="3" t="n">
        <v>22.9</v>
      </c>
      <c r="U2" s="3" t="n">
        <v>22.5</v>
      </c>
      <c r="V2" s="3" t="n">
        <v>19.8</v>
      </c>
      <c r="W2" s="3" t="n">
        <v>18.5</v>
      </c>
      <c r="X2" s="3" t="n">
        <v>15.9</v>
      </c>
      <c r="Y2" s="3" t="n">
        <v>16.5</v>
      </c>
      <c r="Z2" s="0" t="n">
        <f aca="false">AVERAGE(B2:Y2)</f>
        <v>18.5</v>
      </c>
      <c r="AA2" s="0" t="n">
        <f aca="false">COUNTIF(V2,"&lt;"&amp;Z2)</f>
        <v>0</v>
      </c>
      <c r="AB2" s="0" t="n">
        <f aca="false">SUM(AA:AA)</f>
        <v>28</v>
      </c>
    </row>
    <row r="3" customFormat="false" ht="15" hidden="false" customHeight="false" outlineLevel="0" collapsed="false">
      <c r="A3" s="2" t="n">
        <v>43192</v>
      </c>
      <c r="B3" s="3" t="n">
        <v>13.8</v>
      </c>
      <c r="C3" s="3" t="n">
        <v>12.1</v>
      </c>
      <c r="D3" s="3" t="n">
        <v>12.8</v>
      </c>
      <c r="E3" s="3" t="n">
        <v>12.9</v>
      </c>
      <c r="F3" s="3" t="n">
        <v>10.7</v>
      </c>
      <c r="G3" s="3" t="n">
        <v>13.5</v>
      </c>
      <c r="H3" s="3" t="n">
        <v>10.3</v>
      </c>
      <c r="I3" s="3" t="n">
        <v>13.4</v>
      </c>
      <c r="J3" s="3" t="n">
        <v>15.6</v>
      </c>
      <c r="K3" s="3" t="n">
        <v>19.1</v>
      </c>
      <c r="L3" s="3" t="n">
        <v>21.9</v>
      </c>
      <c r="M3" s="3" t="n">
        <v>19.9</v>
      </c>
      <c r="N3" s="3" t="n">
        <v>23</v>
      </c>
      <c r="O3" s="3" t="n">
        <v>21.2</v>
      </c>
      <c r="P3" s="3" t="n">
        <v>24.8</v>
      </c>
      <c r="Q3" s="3" t="n">
        <v>23.3</v>
      </c>
      <c r="R3" s="3" t="n">
        <v>26</v>
      </c>
      <c r="S3" s="3" t="n">
        <v>25.4</v>
      </c>
      <c r="T3" s="3" t="n">
        <v>23.6</v>
      </c>
      <c r="U3" s="3" t="n">
        <v>22.6</v>
      </c>
      <c r="V3" s="3" t="n">
        <v>19.4</v>
      </c>
      <c r="W3" s="3" t="n">
        <v>16.8</v>
      </c>
      <c r="X3" s="3" t="n">
        <v>13.3</v>
      </c>
      <c r="Y3" s="3" t="n">
        <v>15.3</v>
      </c>
      <c r="Z3" s="0" t="n">
        <f aca="false">AVERAGE(B3:Y3)</f>
        <v>17.9458333333333</v>
      </c>
      <c r="AA3" s="0" t="n">
        <f aca="false">COUNTIF(V3,"&lt;"&amp;Z3)</f>
        <v>0</v>
      </c>
    </row>
    <row r="4" customFormat="false" ht="15" hidden="false" customHeight="false" outlineLevel="0" collapsed="false">
      <c r="A4" s="2" t="n">
        <v>43193</v>
      </c>
      <c r="B4" s="3" t="n">
        <v>12.1</v>
      </c>
      <c r="C4" s="3" t="n">
        <v>13.2</v>
      </c>
      <c r="D4" s="3" t="n">
        <v>14.3</v>
      </c>
      <c r="E4" s="3" t="n">
        <v>12.9</v>
      </c>
      <c r="F4" s="3" t="n">
        <v>13.5</v>
      </c>
      <c r="G4" s="3" t="n">
        <v>12.1</v>
      </c>
      <c r="H4" s="3" t="n">
        <v>9.2</v>
      </c>
      <c r="I4" s="3" t="n">
        <v>15</v>
      </c>
      <c r="J4" s="3" t="n">
        <v>18.2</v>
      </c>
      <c r="K4" s="3" t="n">
        <v>19.3</v>
      </c>
      <c r="L4" s="3" t="n">
        <v>21.8</v>
      </c>
      <c r="M4" s="3" t="n">
        <v>21.6</v>
      </c>
      <c r="N4" s="3" t="n">
        <v>23</v>
      </c>
      <c r="O4" s="3" t="n">
        <v>21.2</v>
      </c>
      <c r="P4" s="3" t="n">
        <v>23.7</v>
      </c>
      <c r="Q4" s="3" t="n">
        <v>24.2</v>
      </c>
      <c r="R4" s="3" t="n">
        <v>25.9</v>
      </c>
      <c r="S4" s="3" t="n">
        <v>23.5</v>
      </c>
      <c r="T4" s="3" t="n">
        <v>25.1</v>
      </c>
      <c r="U4" s="3" t="n">
        <v>21.2</v>
      </c>
      <c r="V4" s="3" t="n">
        <v>17.2</v>
      </c>
      <c r="W4" s="3" t="n">
        <v>15.4</v>
      </c>
      <c r="X4" s="3" t="n">
        <v>14.4</v>
      </c>
      <c r="Y4" s="3" t="n">
        <v>16.5</v>
      </c>
      <c r="Z4" s="0" t="n">
        <f aca="false">AVERAGE(B4:Y4)</f>
        <v>18.1041666666667</v>
      </c>
      <c r="AA4" s="0" t="n">
        <f aca="false">COUNTIF(V4,"&lt;"&amp;Z4)</f>
        <v>1</v>
      </c>
    </row>
    <row r="5" customFormat="false" ht="15" hidden="false" customHeight="false" outlineLevel="0" collapsed="false">
      <c r="A5" s="2" t="n">
        <v>43194</v>
      </c>
      <c r="B5" s="3" t="n">
        <v>12.6</v>
      </c>
      <c r="C5" s="3" t="n">
        <v>12.3</v>
      </c>
      <c r="D5" s="3" t="n">
        <v>14.5</v>
      </c>
      <c r="E5" s="3" t="n">
        <v>13.9</v>
      </c>
      <c r="F5" s="3" t="n">
        <v>11.6</v>
      </c>
      <c r="G5" s="3" t="n">
        <v>13.6</v>
      </c>
      <c r="H5" s="3" t="n">
        <v>10.7</v>
      </c>
      <c r="I5" s="3" t="n">
        <v>13.7</v>
      </c>
      <c r="J5" s="3" t="n">
        <v>17.7</v>
      </c>
      <c r="K5" s="3" t="n">
        <v>17.1</v>
      </c>
      <c r="L5" s="3" t="n">
        <v>20.8</v>
      </c>
      <c r="M5" s="3" t="n">
        <v>21.6</v>
      </c>
      <c r="N5" s="3" t="n">
        <v>23.8</v>
      </c>
      <c r="O5" s="3" t="n">
        <v>21.6</v>
      </c>
      <c r="P5" s="3" t="n">
        <v>21.5</v>
      </c>
      <c r="Q5" s="3" t="n">
        <v>22.9</v>
      </c>
      <c r="R5" s="3" t="n">
        <v>22.5</v>
      </c>
      <c r="S5" s="3" t="n">
        <v>24.7</v>
      </c>
      <c r="T5" s="3" t="n">
        <v>24</v>
      </c>
      <c r="U5" s="3" t="n">
        <v>21.5</v>
      </c>
      <c r="V5" s="3" t="n">
        <v>20</v>
      </c>
      <c r="W5" s="3" t="n">
        <v>17.6</v>
      </c>
      <c r="X5" s="3" t="n">
        <v>15.9</v>
      </c>
      <c r="Y5" s="3" t="n">
        <v>15.6</v>
      </c>
      <c r="Z5" s="0" t="n">
        <f aca="false">AVERAGE(B5:Y5)</f>
        <v>17.9875</v>
      </c>
      <c r="AA5" s="0" t="n">
        <f aca="false">COUNTIF(V5,"&lt;"&amp;Z5)</f>
        <v>0</v>
      </c>
    </row>
    <row r="6" customFormat="false" ht="15" hidden="false" customHeight="false" outlineLevel="0" collapsed="false">
      <c r="A6" s="2" t="n">
        <v>43195</v>
      </c>
      <c r="B6" s="3" t="n">
        <v>14.8</v>
      </c>
      <c r="C6" s="3" t="n">
        <v>13</v>
      </c>
      <c r="D6" s="3" t="n">
        <v>12</v>
      </c>
      <c r="E6" s="3" t="n">
        <v>14.4</v>
      </c>
      <c r="F6" s="3" t="n">
        <v>12.9</v>
      </c>
      <c r="G6" s="3" t="n">
        <v>10.3</v>
      </c>
      <c r="H6" s="3" t="n">
        <v>10.4</v>
      </c>
      <c r="I6" s="3" t="n">
        <v>16.6</v>
      </c>
      <c r="J6" s="3" t="n">
        <v>16.9</v>
      </c>
      <c r="K6" s="3" t="n">
        <v>18.1</v>
      </c>
      <c r="L6" s="3" t="n">
        <v>20.2</v>
      </c>
      <c r="M6" s="3" t="n">
        <v>20.7</v>
      </c>
      <c r="N6" s="3" t="n">
        <v>23.1</v>
      </c>
      <c r="O6" s="3" t="n">
        <v>21.1</v>
      </c>
      <c r="P6" s="3" t="n">
        <v>22.9</v>
      </c>
      <c r="Q6" s="3" t="n">
        <v>22.1</v>
      </c>
      <c r="R6" s="3" t="n">
        <v>24.5</v>
      </c>
      <c r="S6" s="3" t="n">
        <v>23.1</v>
      </c>
      <c r="T6" s="3" t="n">
        <v>22.5</v>
      </c>
      <c r="U6" s="3" t="n">
        <v>22</v>
      </c>
      <c r="V6" s="3" t="n">
        <v>19.6</v>
      </c>
      <c r="W6" s="3" t="n">
        <v>15.6</v>
      </c>
      <c r="X6" s="3" t="n">
        <v>14</v>
      </c>
      <c r="Y6" s="3" t="n">
        <v>14.7</v>
      </c>
      <c r="Z6" s="0" t="n">
        <f aca="false">AVERAGE(B6:Y6)</f>
        <v>17.7291666666667</v>
      </c>
      <c r="AA6" s="0" t="n">
        <f aca="false">COUNTIF(V6,"&lt;"&amp;Z6)</f>
        <v>0</v>
      </c>
    </row>
    <row r="7" customFormat="false" ht="15" hidden="false" customHeight="false" outlineLevel="0" collapsed="false">
      <c r="A7" s="2" t="n">
        <v>43196</v>
      </c>
      <c r="B7" s="3" t="n">
        <v>15.1</v>
      </c>
      <c r="C7" s="3" t="n">
        <v>14.4</v>
      </c>
      <c r="D7" s="3" t="n">
        <v>15.3</v>
      </c>
      <c r="E7" s="3" t="n">
        <v>14.8</v>
      </c>
      <c r="F7" s="3" t="n">
        <v>13.4</v>
      </c>
      <c r="G7" s="3" t="n">
        <v>10.4</v>
      </c>
      <c r="H7" s="3" t="n">
        <v>11.3</v>
      </c>
      <c r="I7" s="3" t="n">
        <v>13.4</v>
      </c>
      <c r="J7" s="3" t="n">
        <v>17.5</v>
      </c>
      <c r="K7" s="3" t="n">
        <v>19.2</v>
      </c>
      <c r="L7" s="3" t="n">
        <v>20.2</v>
      </c>
      <c r="M7" s="3" t="n">
        <v>21.4</v>
      </c>
      <c r="N7" s="3" t="n">
        <v>20</v>
      </c>
      <c r="O7" s="3" t="n">
        <v>23.8</v>
      </c>
      <c r="P7" s="3" t="n">
        <v>21</v>
      </c>
      <c r="Q7" s="3" t="n">
        <v>24.6</v>
      </c>
      <c r="R7" s="3" t="n">
        <v>23.7</v>
      </c>
      <c r="S7" s="3" t="n">
        <v>23.1</v>
      </c>
      <c r="T7" s="3" t="n">
        <v>25.2</v>
      </c>
      <c r="U7" s="3" t="n">
        <v>20.2</v>
      </c>
      <c r="V7" s="3" t="n">
        <v>20.1</v>
      </c>
      <c r="W7" s="3" t="n">
        <v>16.5</v>
      </c>
      <c r="X7" s="3" t="n">
        <v>17</v>
      </c>
      <c r="Y7" s="3" t="n">
        <v>13.9</v>
      </c>
      <c r="Z7" s="0" t="n">
        <f aca="false">AVERAGE(B7:Y7)</f>
        <v>18.1458333333333</v>
      </c>
      <c r="AA7" s="0" t="n">
        <f aca="false">COUNTIF(V7,"&lt;"&amp;Z7)</f>
        <v>0</v>
      </c>
    </row>
    <row r="8" customFormat="false" ht="15" hidden="false" customHeight="false" outlineLevel="0" collapsed="false">
      <c r="A8" s="2" t="n">
        <v>43197</v>
      </c>
      <c r="B8" s="3" t="n">
        <v>13.7</v>
      </c>
      <c r="C8" s="3" t="n">
        <v>13.7</v>
      </c>
      <c r="D8" s="3" t="n">
        <v>12.5</v>
      </c>
      <c r="E8" s="3" t="n">
        <v>13</v>
      </c>
      <c r="F8" s="3" t="n">
        <v>10.6</v>
      </c>
      <c r="G8" s="3" t="n">
        <v>11.4</v>
      </c>
      <c r="H8" s="3" t="n">
        <v>9.5</v>
      </c>
      <c r="I8" s="3" t="n">
        <v>13</v>
      </c>
      <c r="J8" s="3" t="n">
        <v>19</v>
      </c>
      <c r="K8" s="3" t="n">
        <v>17.1</v>
      </c>
      <c r="L8" s="3" t="n">
        <v>21.7</v>
      </c>
      <c r="M8" s="3" t="n">
        <v>21.6</v>
      </c>
      <c r="N8" s="3" t="n">
        <v>23.3</v>
      </c>
      <c r="O8" s="3" t="n">
        <v>22.1</v>
      </c>
      <c r="P8" s="3" t="n">
        <v>22</v>
      </c>
      <c r="Q8" s="3" t="n">
        <v>23.4</v>
      </c>
      <c r="R8" s="3" t="n">
        <v>24.8</v>
      </c>
      <c r="S8" s="3" t="n">
        <v>25.1</v>
      </c>
      <c r="T8" s="3" t="n">
        <v>24.6</v>
      </c>
      <c r="U8" s="3" t="n">
        <v>20.2</v>
      </c>
      <c r="V8" s="3" t="n">
        <v>19</v>
      </c>
      <c r="W8" s="3" t="n">
        <v>18.2</v>
      </c>
      <c r="X8" s="3" t="n">
        <v>15.1</v>
      </c>
      <c r="Y8" s="3" t="n">
        <v>16.5</v>
      </c>
      <c r="Z8" s="0" t="n">
        <f aca="false">AVERAGE(B8:Y8)</f>
        <v>17.9625</v>
      </c>
      <c r="AA8" s="0" t="n">
        <f aca="false">COUNTIF(V8,"&lt;"&amp;Z8)</f>
        <v>0</v>
      </c>
    </row>
    <row r="9" customFormat="false" ht="15" hidden="false" customHeight="false" outlineLevel="0" collapsed="false">
      <c r="A9" s="2" t="n">
        <v>43198</v>
      </c>
      <c r="B9" s="3" t="n">
        <v>12.7</v>
      </c>
      <c r="C9" s="3" t="n">
        <v>13.3</v>
      </c>
      <c r="D9" s="3" t="n">
        <v>15.4</v>
      </c>
      <c r="E9" s="3" t="n">
        <v>13.6</v>
      </c>
      <c r="F9" s="3" t="n">
        <v>11.6</v>
      </c>
      <c r="G9" s="3" t="n">
        <v>11</v>
      </c>
      <c r="H9" s="3" t="n">
        <v>8.5</v>
      </c>
      <c r="I9" s="3" t="n">
        <v>16.2</v>
      </c>
      <c r="J9" s="3" t="n">
        <v>18.5</v>
      </c>
      <c r="K9" s="3" t="n">
        <v>20.1</v>
      </c>
      <c r="L9" s="3" t="n">
        <v>19.7</v>
      </c>
      <c r="M9" s="3" t="n">
        <v>19</v>
      </c>
      <c r="N9" s="3" t="n">
        <v>22.2</v>
      </c>
      <c r="O9" s="3" t="n">
        <v>20.5</v>
      </c>
      <c r="P9" s="3" t="n">
        <v>24.7</v>
      </c>
      <c r="Q9" s="3" t="n">
        <v>22.1</v>
      </c>
      <c r="R9" s="3" t="n">
        <v>24.2</v>
      </c>
      <c r="S9" s="3" t="n">
        <v>25.6</v>
      </c>
      <c r="T9" s="3" t="n">
        <v>25.7</v>
      </c>
      <c r="U9" s="3" t="n">
        <v>20</v>
      </c>
      <c r="V9" s="3" t="n">
        <v>20.3</v>
      </c>
      <c r="W9" s="3" t="n">
        <v>17.5</v>
      </c>
      <c r="X9" s="3" t="n">
        <v>13.4</v>
      </c>
      <c r="Y9" s="3" t="n">
        <v>17</v>
      </c>
      <c r="Z9" s="0" t="n">
        <f aca="false">AVERAGE(B9:Y9)</f>
        <v>18.0333333333333</v>
      </c>
      <c r="AA9" s="0" t="n">
        <f aca="false">COUNTIF(V9,"&lt;"&amp;Z9)</f>
        <v>0</v>
      </c>
    </row>
    <row r="10" customFormat="false" ht="15" hidden="false" customHeight="false" outlineLevel="0" collapsed="false">
      <c r="A10" s="2" t="n">
        <v>43199</v>
      </c>
      <c r="B10" s="3" t="n">
        <v>15.4</v>
      </c>
      <c r="C10" s="3" t="n">
        <v>16</v>
      </c>
      <c r="D10" s="3" t="n">
        <v>13.5</v>
      </c>
      <c r="E10" s="3" t="n">
        <v>15.5</v>
      </c>
      <c r="F10" s="3" t="n">
        <v>14</v>
      </c>
      <c r="G10" s="3" t="n">
        <v>11.7</v>
      </c>
      <c r="H10" s="3" t="n">
        <v>8.4</v>
      </c>
      <c r="I10" s="3" t="n">
        <v>14.1</v>
      </c>
      <c r="J10" s="3" t="n">
        <v>16.3</v>
      </c>
      <c r="K10" s="3" t="n">
        <v>20.9</v>
      </c>
      <c r="L10" s="3" t="n">
        <v>21.7</v>
      </c>
      <c r="M10" s="3" t="n">
        <v>21</v>
      </c>
      <c r="N10" s="3" t="n">
        <v>23.4</v>
      </c>
      <c r="O10" s="3" t="n">
        <v>21.6</v>
      </c>
      <c r="P10" s="3" t="n">
        <v>23.5</v>
      </c>
      <c r="Q10" s="3" t="n">
        <v>24.7</v>
      </c>
      <c r="R10" s="3" t="n">
        <v>22.7</v>
      </c>
      <c r="S10" s="3" t="n">
        <v>25.6</v>
      </c>
      <c r="T10" s="3" t="n">
        <v>25.3</v>
      </c>
      <c r="U10" s="3" t="n">
        <v>21</v>
      </c>
      <c r="V10" s="3" t="n">
        <v>18.3</v>
      </c>
      <c r="W10" s="3" t="n">
        <v>16.1</v>
      </c>
      <c r="X10" s="3" t="n">
        <v>16</v>
      </c>
      <c r="Y10" s="3" t="n">
        <v>14.2</v>
      </c>
      <c r="Z10" s="0" t="n">
        <f aca="false">AVERAGE(B10:Y10)</f>
        <v>18.3708333333333</v>
      </c>
      <c r="AA10" s="0" t="n">
        <f aca="false">COUNTIF(V10,"&lt;"&amp;Z10)</f>
        <v>1</v>
      </c>
    </row>
    <row r="11" customFormat="false" ht="15" hidden="false" customHeight="false" outlineLevel="0" collapsed="false">
      <c r="A11" s="2" t="n">
        <v>43200</v>
      </c>
      <c r="B11" s="3" t="n">
        <v>15</v>
      </c>
      <c r="C11" s="3" t="n">
        <v>15.6</v>
      </c>
      <c r="D11" s="3" t="n">
        <v>15</v>
      </c>
      <c r="E11" s="3" t="n">
        <v>14.8</v>
      </c>
      <c r="F11" s="3" t="n">
        <v>13.4</v>
      </c>
      <c r="G11" s="3" t="n">
        <v>13.3</v>
      </c>
      <c r="H11" s="3" t="n">
        <v>11.7</v>
      </c>
      <c r="I11" s="3" t="n">
        <v>14.4</v>
      </c>
      <c r="J11" s="3" t="n">
        <v>17.9</v>
      </c>
      <c r="K11" s="3" t="n">
        <v>17</v>
      </c>
      <c r="L11" s="3" t="n">
        <v>20.7</v>
      </c>
      <c r="M11" s="3" t="n">
        <v>21</v>
      </c>
      <c r="N11" s="3" t="n">
        <v>23.6</v>
      </c>
      <c r="O11" s="3" t="n">
        <v>21.7</v>
      </c>
      <c r="P11" s="3" t="n">
        <v>21.3</v>
      </c>
      <c r="Q11" s="3" t="n">
        <v>25.1</v>
      </c>
      <c r="R11" s="3" t="n">
        <v>22.1</v>
      </c>
      <c r="S11" s="3" t="n">
        <v>25.6</v>
      </c>
      <c r="T11" s="3" t="n">
        <v>23.5</v>
      </c>
      <c r="U11" s="3" t="n">
        <v>19</v>
      </c>
      <c r="V11" s="3" t="n">
        <v>20.5</v>
      </c>
      <c r="W11" s="3" t="n">
        <v>17.9</v>
      </c>
      <c r="X11" s="3" t="n">
        <v>16.7</v>
      </c>
      <c r="Y11" s="3" t="n">
        <v>16.6</v>
      </c>
      <c r="Z11" s="0" t="n">
        <f aca="false">AVERAGE(B11:Y11)</f>
        <v>18.475</v>
      </c>
      <c r="AA11" s="0" t="n">
        <f aca="false">COUNTIF(V11,"&lt;"&amp;Z11)</f>
        <v>0</v>
      </c>
    </row>
    <row r="12" customFormat="false" ht="15" hidden="false" customHeight="false" outlineLevel="0" collapsed="false">
      <c r="A12" s="2" t="n">
        <v>43201</v>
      </c>
      <c r="B12" s="3" t="n">
        <v>15.6</v>
      </c>
      <c r="C12" s="3" t="n">
        <v>15.9</v>
      </c>
      <c r="D12" s="3" t="n">
        <v>16</v>
      </c>
      <c r="E12" s="3" t="n">
        <v>12.8</v>
      </c>
      <c r="F12" s="3" t="n">
        <v>10.6</v>
      </c>
      <c r="G12" s="3" t="n">
        <v>11.7</v>
      </c>
      <c r="H12" s="3" t="n">
        <v>8.2</v>
      </c>
      <c r="I12" s="3" t="n">
        <v>13.6</v>
      </c>
      <c r="J12" s="3" t="n">
        <v>15.4</v>
      </c>
      <c r="K12" s="3" t="n">
        <v>20.7</v>
      </c>
      <c r="L12" s="3" t="n">
        <v>21.1</v>
      </c>
      <c r="M12" s="3" t="n">
        <v>21.4</v>
      </c>
      <c r="N12" s="3" t="n">
        <v>21</v>
      </c>
      <c r="O12" s="3" t="n">
        <v>21.6</v>
      </c>
      <c r="P12" s="3" t="n">
        <v>22.6</v>
      </c>
      <c r="Q12" s="3" t="n">
        <v>22</v>
      </c>
      <c r="R12" s="3" t="n">
        <v>25.9</v>
      </c>
      <c r="S12" s="3" t="n">
        <v>22.8</v>
      </c>
      <c r="T12" s="3" t="n">
        <v>23.8</v>
      </c>
      <c r="U12" s="3" t="n">
        <v>20.9</v>
      </c>
      <c r="V12" s="3" t="n">
        <v>20.8</v>
      </c>
      <c r="W12" s="3" t="n">
        <v>15.2</v>
      </c>
      <c r="X12" s="3" t="n">
        <v>16.1</v>
      </c>
      <c r="Y12" s="3" t="n">
        <v>15</v>
      </c>
      <c r="Z12" s="0" t="n">
        <f aca="false">AVERAGE(B12:Y12)</f>
        <v>17.9458333333333</v>
      </c>
      <c r="AA12" s="0" t="n">
        <f aca="false">COUNTIF(V12,"&lt;"&amp;Z12)</f>
        <v>0</v>
      </c>
    </row>
    <row r="13" customFormat="false" ht="15" hidden="false" customHeight="false" outlineLevel="0" collapsed="false">
      <c r="A13" s="2" t="n">
        <v>43202</v>
      </c>
      <c r="B13" s="3" t="n">
        <v>12.7</v>
      </c>
      <c r="C13" s="3" t="n">
        <v>15.9</v>
      </c>
      <c r="D13" s="3" t="n">
        <v>13.7</v>
      </c>
      <c r="E13" s="3" t="n">
        <v>14.2</v>
      </c>
      <c r="F13" s="3" t="n">
        <v>11</v>
      </c>
      <c r="G13" s="3" t="n">
        <v>13.6</v>
      </c>
      <c r="H13" s="3" t="n">
        <v>10.2</v>
      </c>
      <c r="I13" s="3" t="n">
        <v>16.4</v>
      </c>
      <c r="J13" s="3" t="n">
        <v>19</v>
      </c>
      <c r="K13" s="3" t="n">
        <v>18.1</v>
      </c>
      <c r="L13" s="3" t="n">
        <v>21.2</v>
      </c>
      <c r="M13" s="3" t="n">
        <v>19.2</v>
      </c>
      <c r="N13" s="3" t="n">
        <v>20.6</v>
      </c>
      <c r="O13" s="3" t="n">
        <v>23.4</v>
      </c>
      <c r="P13" s="3" t="n">
        <v>24.6</v>
      </c>
      <c r="Q13" s="3" t="n">
        <v>22.2</v>
      </c>
      <c r="R13" s="3" t="n">
        <v>24.9</v>
      </c>
      <c r="S13" s="3" t="n">
        <v>23.1</v>
      </c>
      <c r="T13" s="3" t="n">
        <v>25.5</v>
      </c>
      <c r="U13" s="3" t="n">
        <v>21</v>
      </c>
      <c r="V13" s="3" t="n">
        <v>20.1</v>
      </c>
      <c r="W13" s="3" t="n">
        <v>17</v>
      </c>
      <c r="X13" s="3" t="n">
        <v>15.9</v>
      </c>
      <c r="Y13" s="3" t="n">
        <v>15.8</v>
      </c>
      <c r="Z13" s="0" t="n">
        <f aca="false">AVERAGE(B13:Y13)</f>
        <v>18.3041666666667</v>
      </c>
      <c r="AA13" s="0" t="n">
        <f aca="false">COUNTIF(V13,"&lt;"&amp;Z13)</f>
        <v>0</v>
      </c>
    </row>
    <row r="14" customFormat="false" ht="15" hidden="false" customHeight="false" outlineLevel="0" collapsed="false">
      <c r="A14" s="2" t="n">
        <v>43203</v>
      </c>
      <c r="B14" s="3" t="n">
        <v>12.5</v>
      </c>
      <c r="C14" s="3" t="n">
        <v>13.8</v>
      </c>
      <c r="D14" s="3" t="n">
        <v>14.2</v>
      </c>
      <c r="E14" s="3" t="n">
        <v>12.7</v>
      </c>
      <c r="F14" s="3" t="n">
        <v>14</v>
      </c>
      <c r="G14" s="3" t="n">
        <v>10.5</v>
      </c>
      <c r="H14" s="3" t="n">
        <v>9.9</v>
      </c>
      <c r="I14" s="3" t="n">
        <v>16.3</v>
      </c>
      <c r="J14" s="3" t="n">
        <v>18.2</v>
      </c>
      <c r="K14" s="3" t="n">
        <v>17.1</v>
      </c>
      <c r="L14" s="3" t="n">
        <v>22</v>
      </c>
      <c r="M14" s="3" t="n">
        <v>19.7</v>
      </c>
      <c r="N14" s="3" t="n">
        <v>22.3</v>
      </c>
      <c r="O14" s="3" t="n">
        <v>22.1</v>
      </c>
      <c r="P14" s="3" t="n">
        <v>21</v>
      </c>
      <c r="Q14" s="3" t="n">
        <v>25.9</v>
      </c>
      <c r="R14" s="3" t="n">
        <v>23.8</v>
      </c>
      <c r="S14" s="3" t="n">
        <v>23</v>
      </c>
      <c r="T14" s="3" t="n">
        <v>23.4</v>
      </c>
      <c r="U14" s="3" t="n">
        <v>21.7</v>
      </c>
      <c r="V14" s="3" t="n">
        <v>18</v>
      </c>
      <c r="W14" s="3" t="n">
        <v>17.9</v>
      </c>
      <c r="X14" s="3" t="n">
        <v>15.6</v>
      </c>
      <c r="Y14" s="3" t="n">
        <v>16.1</v>
      </c>
      <c r="Z14" s="0" t="n">
        <f aca="false">AVERAGE(B14:Y14)</f>
        <v>17.9875</v>
      </c>
      <c r="AA14" s="0" t="n">
        <f aca="false">COUNTIF(V14,"&lt;"&amp;Z14)</f>
        <v>0</v>
      </c>
    </row>
    <row r="15" customFormat="false" ht="15" hidden="false" customHeight="false" outlineLevel="0" collapsed="false">
      <c r="A15" s="2" t="n">
        <v>43204</v>
      </c>
      <c r="B15" s="3" t="n">
        <v>16</v>
      </c>
      <c r="C15" s="3" t="n">
        <v>15.7</v>
      </c>
      <c r="D15" s="3" t="n">
        <v>13</v>
      </c>
      <c r="E15" s="3" t="n">
        <v>12</v>
      </c>
      <c r="F15" s="3" t="n">
        <v>13.1</v>
      </c>
      <c r="G15" s="3" t="n">
        <v>12.7</v>
      </c>
      <c r="H15" s="3" t="n">
        <v>10.4</v>
      </c>
      <c r="I15" s="3" t="n">
        <v>15.8</v>
      </c>
      <c r="J15" s="3" t="n">
        <v>17.7</v>
      </c>
      <c r="K15" s="3" t="n">
        <v>20.2</v>
      </c>
      <c r="L15" s="3" t="n">
        <v>21.5</v>
      </c>
      <c r="M15" s="3" t="n">
        <v>21.2</v>
      </c>
      <c r="N15" s="3" t="n">
        <v>23.3</v>
      </c>
      <c r="O15" s="3" t="n">
        <v>23.2</v>
      </c>
      <c r="P15" s="3" t="n">
        <v>24.2</v>
      </c>
      <c r="Q15" s="3" t="n">
        <v>22.2</v>
      </c>
      <c r="R15" s="3" t="n">
        <v>24.9</v>
      </c>
      <c r="S15" s="3" t="n">
        <v>24.5</v>
      </c>
      <c r="T15" s="3" t="n">
        <v>22</v>
      </c>
      <c r="U15" s="3" t="n">
        <v>22.5</v>
      </c>
      <c r="V15" s="3" t="n">
        <v>20.7</v>
      </c>
      <c r="W15" s="3" t="n">
        <v>17.2</v>
      </c>
      <c r="X15" s="3" t="n">
        <v>14.5</v>
      </c>
      <c r="Y15" s="3" t="n">
        <v>13.2</v>
      </c>
      <c r="Z15" s="0" t="n">
        <f aca="false">AVERAGE(B15:Y15)</f>
        <v>18.4041666666667</v>
      </c>
      <c r="AA15" s="0" t="n">
        <f aca="false">COUNTIF(V15,"&lt;"&amp;Z15)</f>
        <v>0</v>
      </c>
    </row>
    <row r="16" customFormat="false" ht="15" hidden="false" customHeight="false" outlineLevel="0" collapsed="false">
      <c r="A16" s="2" t="n">
        <v>43205</v>
      </c>
      <c r="B16" s="3" t="n">
        <v>15.4</v>
      </c>
      <c r="C16" s="3" t="n">
        <v>15.2</v>
      </c>
      <c r="D16" s="3" t="n">
        <v>14.3</v>
      </c>
      <c r="E16" s="3" t="n">
        <v>15.2</v>
      </c>
      <c r="F16" s="3" t="n">
        <v>13.4</v>
      </c>
      <c r="G16" s="3" t="n">
        <v>12.3</v>
      </c>
      <c r="H16" s="3" t="n">
        <v>8.6</v>
      </c>
      <c r="I16" s="3" t="n">
        <v>15.7</v>
      </c>
      <c r="J16" s="3" t="n">
        <v>16.7</v>
      </c>
      <c r="K16" s="3" t="n">
        <v>17</v>
      </c>
      <c r="L16" s="3" t="n">
        <v>21.6</v>
      </c>
      <c r="M16" s="3" t="n">
        <v>22.2</v>
      </c>
      <c r="N16" s="3" t="n">
        <v>23.3</v>
      </c>
      <c r="O16" s="3" t="n">
        <v>21.7</v>
      </c>
      <c r="P16" s="3" t="n">
        <v>21</v>
      </c>
      <c r="Q16" s="3" t="n">
        <v>22.7</v>
      </c>
      <c r="R16" s="3" t="n">
        <v>24.1</v>
      </c>
      <c r="S16" s="3" t="n">
        <v>23.6</v>
      </c>
      <c r="T16" s="3" t="n">
        <v>24.9</v>
      </c>
      <c r="U16" s="3" t="n">
        <v>19.8</v>
      </c>
      <c r="V16" s="3" t="n">
        <v>18.1</v>
      </c>
      <c r="W16" s="3" t="n">
        <v>18.1</v>
      </c>
      <c r="X16" s="3" t="n">
        <v>17</v>
      </c>
      <c r="Y16" s="3" t="n">
        <v>15</v>
      </c>
      <c r="Z16" s="0" t="n">
        <f aca="false">AVERAGE(B16:Y16)</f>
        <v>18.2041666666667</v>
      </c>
      <c r="AA16" s="0" t="n">
        <f aca="false">COUNTIF(V16,"&lt;"&amp;Z16)</f>
        <v>1</v>
      </c>
    </row>
    <row r="17" customFormat="false" ht="15" hidden="false" customHeight="false" outlineLevel="0" collapsed="false">
      <c r="A17" s="2" t="n">
        <v>43206</v>
      </c>
      <c r="B17" s="3" t="n">
        <v>15.4</v>
      </c>
      <c r="C17" s="3" t="n">
        <v>12.6</v>
      </c>
      <c r="D17" s="3" t="n">
        <v>12.6</v>
      </c>
      <c r="E17" s="3" t="n">
        <v>15.7</v>
      </c>
      <c r="F17" s="3" t="n">
        <v>13.4</v>
      </c>
      <c r="G17" s="3" t="n">
        <v>12.4</v>
      </c>
      <c r="H17" s="3" t="n">
        <v>11.9</v>
      </c>
      <c r="I17" s="3" t="n">
        <v>15.4</v>
      </c>
      <c r="J17" s="3" t="n">
        <v>16.6</v>
      </c>
      <c r="K17" s="3" t="n">
        <v>20.4</v>
      </c>
      <c r="L17" s="3" t="n">
        <v>20.2</v>
      </c>
      <c r="M17" s="3" t="n">
        <v>22.6</v>
      </c>
      <c r="N17" s="3" t="n">
        <v>23.9</v>
      </c>
      <c r="O17" s="3" t="n">
        <v>20</v>
      </c>
      <c r="P17" s="3" t="n">
        <v>22.6</v>
      </c>
      <c r="Q17" s="3" t="n">
        <v>24</v>
      </c>
      <c r="R17" s="3" t="n">
        <v>24.5</v>
      </c>
      <c r="S17" s="3" t="n">
        <v>23.7</v>
      </c>
      <c r="T17" s="3" t="n">
        <v>24.7</v>
      </c>
      <c r="U17" s="3" t="n">
        <v>21</v>
      </c>
      <c r="V17" s="3" t="n">
        <v>20.4</v>
      </c>
      <c r="W17" s="3" t="n">
        <v>18.6</v>
      </c>
      <c r="X17" s="3" t="n">
        <v>15.1</v>
      </c>
      <c r="Y17" s="3" t="n">
        <v>14.3</v>
      </c>
      <c r="Z17" s="0" t="n">
        <f aca="false">AVERAGE(B17:Y17)</f>
        <v>18.4166666666667</v>
      </c>
      <c r="AA17" s="0" t="n">
        <f aca="false">COUNTIF(V17,"&lt;"&amp;Z17)</f>
        <v>0</v>
      </c>
    </row>
    <row r="18" customFormat="false" ht="15" hidden="false" customHeight="false" outlineLevel="0" collapsed="false">
      <c r="A18" s="2" t="n">
        <v>43207</v>
      </c>
      <c r="B18" s="3" t="n">
        <v>14.5</v>
      </c>
      <c r="C18" s="3" t="n">
        <v>12.7</v>
      </c>
      <c r="D18" s="3" t="n">
        <v>13.6</v>
      </c>
      <c r="E18" s="3" t="n">
        <v>12.8</v>
      </c>
      <c r="F18" s="3" t="n">
        <v>13.1</v>
      </c>
      <c r="G18" s="3" t="n">
        <v>11.1</v>
      </c>
      <c r="H18" s="3" t="n">
        <v>10.9</v>
      </c>
      <c r="I18" s="3" t="n">
        <v>16.7</v>
      </c>
      <c r="J18" s="3" t="n">
        <v>15.8</v>
      </c>
      <c r="K18" s="3" t="n">
        <v>20.4</v>
      </c>
      <c r="L18" s="3" t="n">
        <v>18.3</v>
      </c>
      <c r="M18" s="3" t="n">
        <v>22.6</v>
      </c>
      <c r="N18" s="3" t="n">
        <v>23</v>
      </c>
      <c r="O18" s="3" t="n">
        <v>20.3</v>
      </c>
      <c r="P18" s="3" t="n">
        <v>24</v>
      </c>
      <c r="Q18" s="3" t="n">
        <v>22</v>
      </c>
      <c r="R18" s="3" t="n">
        <v>23.5</v>
      </c>
      <c r="S18" s="3" t="n">
        <v>25.2</v>
      </c>
      <c r="T18" s="3" t="n">
        <v>24.1</v>
      </c>
      <c r="U18" s="3" t="n">
        <v>20</v>
      </c>
      <c r="V18" s="3" t="n">
        <v>17.1</v>
      </c>
      <c r="W18" s="3" t="n">
        <v>16.5</v>
      </c>
      <c r="X18" s="3" t="n">
        <v>16.6</v>
      </c>
      <c r="Y18" s="3" t="n">
        <v>13.8</v>
      </c>
      <c r="Z18" s="0" t="n">
        <f aca="false">AVERAGE(B18:Y18)</f>
        <v>17.8583333333333</v>
      </c>
      <c r="AA18" s="0" t="n">
        <f aca="false">COUNTIF(V18,"&lt;"&amp;Z18)</f>
        <v>1</v>
      </c>
    </row>
    <row r="19" customFormat="false" ht="15" hidden="false" customHeight="false" outlineLevel="0" collapsed="false">
      <c r="A19" s="2" t="n">
        <v>43208</v>
      </c>
      <c r="B19" s="3" t="n">
        <v>13.2</v>
      </c>
      <c r="C19" s="3" t="n">
        <v>15.6</v>
      </c>
      <c r="D19" s="3" t="n">
        <v>12.7</v>
      </c>
      <c r="E19" s="3" t="n">
        <v>12.9</v>
      </c>
      <c r="F19" s="3" t="n">
        <v>10.6</v>
      </c>
      <c r="G19" s="3" t="n">
        <v>11</v>
      </c>
      <c r="H19" s="3" t="n">
        <v>8.6</v>
      </c>
      <c r="I19" s="3" t="n">
        <v>14.4</v>
      </c>
      <c r="J19" s="3" t="n">
        <v>17.2</v>
      </c>
      <c r="K19" s="3" t="n">
        <v>19.3</v>
      </c>
      <c r="L19" s="3" t="n">
        <v>18.5</v>
      </c>
      <c r="M19" s="3" t="n">
        <v>22.1</v>
      </c>
      <c r="N19" s="3" t="n">
        <v>23.2</v>
      </c>
      <c r="O19" s="3" t="n">
        <v>20.7</v>
      </c>
      <c r="P19" s="3" t="n">
        <v>24.2</v>
      </c>
      <c r="Q19" s="3" t="n">
        <v>22.9</v>
      </c>
      <c r="R19" s="3" t="n">
        <v>25.3</v>
      </c>
      <c r="S19" s="3" t="n">
        <v>23.3</v>
      </c>
      <c r="T19" s="3" t="n">
        <v>24.9</v>
      </c>
      <c r="U19" s="3" t="n">
        <v>20.8</v>
      </c>
      <c r="V19" s="3" t="n">
        <v>17.5</v>
      </c>
      <c r="W19" s="3" t="n">
        <v>17.5</v>
      </c>
      <c r="X19" s="3" t="n">
        <v>15.9</v>
      </c>
      <c r="Y19" s="3" t="n">
        <v>13</v>
      </c>
      <c r="Z19" s="0" t="n">
        <f aca="false">AVERAGE(B19:Y19)</f>
        <v>17.7208333333333</v>
      </c>
      <c r="AA19" s="0" t="n">
        <f aca="false">COUNTIF(V19,"&lt;"&amp;Z19)</f>
        <v>1</v>
      </c>
    </row>
    <row r="20" customFormat="false" ht="15" hidden="false" customHeight="false" outlineLevel="0" collapsed="false">
      <c r="A20" s="2" t="n">
        <v>43209</v>
      </c>
      <c r="B20" s="3" t="n">
        <v>12.8</v>
      </c>
      <c r="C20" s="3" t="n">
        <v>13.2</v>
      </c>
      <c r="D20" s="3" t="n">
        <v>14.8</v>
      </c>
      <c r="E20" s="3" t="n">
        <v>13.6</v>
      </c>
      <c r="F20" s="3" t="n">
        <v>12</v>
      </c>
      <c r="G20" s="3" t="n">
        <v>11</v>
      </c>
      <c r="H20" s="3" t="n">
        <v>9.6</v>
      </c>
      <c r="I20" s="3" t="n">
        <v>13.6</v>
      </c>
      <c r="J20" s="3" t="n">
        <v>16</v>
      </c>
      <c r="K20" s="3" t="n">
        <v>17.6</v>
      </c>
      <c r="L20" s="3" t="n">
        <v>18.3</v>
      </c>
      <c r="M20" s="3" t="n">
        <v>20.2</v>
      </c>
      <c r="N20" s="3" t="n">
        <v>23.3</v>
      </c>
      <c r="O20" s="3" t="n">
        <v>22.6</v>
      </c>
      <c r="P20" s="3" t="n">
        <v>24.3</v>
      </c>
      <c r="Q20" s="3" t="n">
        <v>23</v>
      </c>
      <c r="R20" s="3" t="n">
        <v>22.4</v>
      </c>
      <c r="S20" s="3" t="n">
        <v>25.4</v>
      </c>
      <c r="T20" s="3" t="n">
        <v>25.1</v>
      </c>
      <c r="U20" s="3" t="n">
        <v>19.4</v>
      </c>
      <c r="V20" s="3" t="n">
        <v>17.2</v>
      </c>
      <c r="W20" s="3" t="n">
        <v>17.3</v>
      </c>
      <c r="X20" s="3" t="n">
        <v>17</v>
      </c>
      <c r="Y20" s="3" t="n">
        <v>14.9</v>
      </c>
      <c r="Z20" s="0" t="n">
        <f aca="false">AVERAGE(B20:Y20)</f>
        <v>17.6916666666667</v>
      </c>
      <c r="AA20" s="0" t="n">
        <f aca="false">COUNTIF(V20,"&lt;"&amp;Z20)</f>
        <v>1</v>
      </c>
    </row>
    <row r="21" customFormat="false" ht="15" hidden="false" customHeight="false" outlineLevel="0" collapsed="false">
      <c r="A21" s="2" t="n">
        <v>43210</v>
      </c>
      <c r="B21" s="3" t="n">
        <v>12.3</v>
      </c>
      <c r="C21" s="3" t="n">
        <v>13</v>
      </c>
      <c r="D21" s="3" t="n">
        <v>14.6</v>
      </c>
      <c r="E21" s="3" t="n">
        <v>12</v>
      </c>
      <c r="F21" s="3" t="n">
        <v>10.9</v>
      </c>
      <c r="G21" s="3" t="n">
        <v>11.6</v>
      </c>
      <c r="H21" s="3" t="n">
        <v>8.1</v>
      </c>
      <c r="I21" s="3" t="n">
        <v>15.6</v>
      </c>
      <c r="J21" s="3" t="n">
        <v>18.3</v>
      </c>
      <c r="K21" s="3" t="n">
        <v>17.2</v>
      </c>
      <c r="L21" s="3" t="n">
        <v>20.2</v>
      </c>
      <c r="M21" s="3" t="n">
        <v>21.5</v>
      </c>
      <c r="N21" s="3" t="n">
        <v>21.6</v>
      </c>
      <c r="O21" s="3" t="n">
        <v>22.9</v>
      </c>
      <c r="P21" s="3" t="n">
        <v>23.2</v>
      </c>
      <c r="Q21" s="3" t="n">
        <v>24.4</v>
      </c>
      <c r="R21" s="3" t="n">
        <v>23.6</v>
      </c>
      <c r="S21" s="3" t="n">
        <v>25.6</v>
      </c>
      <c r="T21" s="3" t="n">
        <v>25.2</v>
      </c>
      <c r="U21" s="3" t="n">
        <v>22.2</v>
      </c>
      <c r="V21" s="3" t="n">
        <v>20.2</v>
      </c>
      <c r="W21" s="3" t="n">
        <v>16.3</v>
      </c>
      <c r="X21" s="3" t="n">
        <v>15.7</v>
      </c>
      <c r="Y21" s="3" t="n">
        <v>16.4</v>
      </c>
      <c r="Z21" s="0" t="n">
        <f aca="false">AVERAGE(B21:Y21)</f>
        <v>18.025</v>
      </c>
      <c r="AA21" s="0" t="n">
        <f aca="false">COUNTIF(V21,"&lt;"&amp;Z21)</f>
        <v>0</v>
      </c>
    </row>
    <row r="22" customFormat="false" ht="15" hidden="false" customHeight="false" outlineLevel="0" collapsed="false">
      <c r="A22" s="2" t="n">
        <v>43211</v>
      </c>
      <c r="B22" s="3" t="n">
        <v>14.6</v>
      </c>
      <c r="C22" s="3" t="n">
        <v>13.9</v>
      </c>
      <c r="D22" s="3" t="n">
        <v>13.2</v>
      </c>
      <c r="E22" s="3" t="n">
        <v>14.9</v>
      </c>
      <c r="F22" s="3" t="n">
        <v>12.7</v>
      </c>
      <c r="G22" s="3" t="n">
        <v>11.2</v>
      </c>
      <c r="H22" s="3" t="n">
        <v>12</v>
      </c>
      <c r="I22" s="3" t="n">
        <v>13.9</v>
      </c>
      <c r="J22" s="3" t="n">
        <v>17.7</v>
      </c>
      <c r="K22" s="3" t="n">
        <v>21</v>
      </c>
      <c r="L22" s="3" t="n">
        <v>18.9</v>
      </c>
      <c r="M22" s="3" t="n">
        <v>20.8</v>
      </c>
      <c r="N22" s="3" t="n">
        <v>23.2</v>
      </c>
      <c r="O22" s="3" t="n">
        <v>22.5</v>
      </c>
      <c r="P22" s="3" t="n">
        <v>23.5</v>
      </c>
      <c r="Q22" s="3" t="n">
        <v>22.3</v>
      </c>
      <c r="R22" s="3" t="n">
        <v>25.3</v>
      </c>
      <c r="S22" s="3" t="n">
        <v>24.4</v>
      </c>
      <c r="T22" s="3" t="n">
        <v>24.3</v>
      </c>
      <c r="U22" s="3" t="n">
        <v>19.2</v>
      </c>
      <c r="V22" s="3" t="n">
        <v>17.7</v>
      </c>
      <c r="W22" s="3" t="n">
        <v>16.7</v>
      </c>
      <c r="X22" s="3" t="n">
        <v>15.4</v>
      </c>
      <c r="Y22" s="3" t="n">
        <v>16.9</v>
      </c>
      <c r="Z22" s="0" t="n">
        <f aca="false">AVERAGE(B22:Y22)</f>
        <v>18.175</v>
      </c>
      <c r="AA22" s="0" t="n">
        <f aca="false">COUNTIF(V22,"&lt;"&amp;Z22)</f>
        <v>1</v>
      </c>
    </row>
    <row r="23" customFormat="false" ht="15" hidden="false" customHeight="false" outlineLevel="0" collapsed="false">
      <c r="A23" s="2" t="n">
        <v>43212</v>
      </c>
      <c r="B23" s="3" t="n">
        <v>13.5</v>
      </c>
      <c r="C23" s="3" t="n">
        <v>15.9</v>
      </c>
      <c r="D23" s="3" t="n">
        <v>13.4</v>
      </c>
      <c r="E23" s="3" t="n">
        <v>13.4</v>
      </c>
      <c r="F23" s="3" t="n">
        <v>11.1</v>
      </c>
      <c r="G23" s="3" t="n">
        <v>13.6</v>
      </c>
      <c r="H23" s="3" t="n">
        <v>10.6</v>
      </c>
      <c r="I23" s="3" t="n">
        <v>15.6</v>
      </c>
      <c r="J23" s="3" t="n">
        <v>15</v>
      </c>
      <c r="K23" s="3" t="n">
        <v>20.6</v>
      </c>
      <c r="L23" s="3" t="n">
        <v>18.4</v>
      </c>
      <c r="M23" s="3" t="n">
        <v>22.8</v>
      </c>
      <c r="N23" s="3" t="n">
        <v>20.7</v>
      </c>
      <c r="O23" s="3" t="n">
        <v>23.6</v>
      </c>
      <c r="P23" s="3" t="n">
        <v>25</v>
      </c>
      <c r="Q23" s="3" t="n">
        <v>25.7</v>
      </c>
      <c r="R23" s="3" t="n">
        <v>24.6</v>
      </c>
      <c r="S23" s="3" t="n">
        <v>22.4</v>
      </c>
      <c r="T23" s="3" t="n">
        <v>25.2</v>
      </c>
      <c r="U23" s="3" t="n">
        <v>19.2</v>
      </c>
      <c r="V23" s="3" t="n">
        <v>20.8</v>
      </c>
      <c r="W23" s="3" t="n">
        <v>16.1</v>
      </c>
      <c r="X23" s="3" t="n">
        <v>13.8</v>
      </c>
      <c r="Y23" s="3" t="n">
        <v>15.8</v>
      </c>
      <c r="Z23" s="0" t="n">
        <f aca="false">AVERAGE(B23:Y23)</f>
        <v>18.2</v>
      </c>
      <c r="AA23" s="0" t="n">
        <f aca="false">COUNTIF(V23,"&lt;"&amp;Z23)</f>
        <v>0</v>
      </c>
    </row>
    <row r="24" customFormat="false" ht="15" hidden="false" customHeight="false" outlineLevel="0" collapsed="false">
      <c r="A24" s="2" t="n">
        <v>43213</v>
      </c>
      <c r="B24" s="3" t="n">
        <v>13.3</v>
      </c>
      <c r="C24" s="3" t="n">
        <v>14.7</v>
      </c>
      <c r="D24" s="3" t="n">
        <v>16</v>
      </c>
      <c r="E24" s="3" t="n">
        <v>14.3</v>
      </c>
      <c r="F24" s="3" t="n">
        <v>10.1</v>
      </c>
      <c r="G24" s="3" t="n">
        <v>13.7</v>
      </c>
      <c r="H24" s="3" t="n">
        <v>8.9</v>
      </c>
      <c r="I24" s="3" t="n">
        <v>16.7</v>
      </c>
      <c r="J24" s="3" t="n">
        <v>17.8</v>
      </c>
      <c r="K24" s="3" t="n">
        <v>17.7</v>
      </c>
      <c r="L24" s="3" t="n">
        <v>20.4</v>
      </c>
      <c r="M24" s="3" t="n">
        <v>19.8</v>
      </c>
      <c r="N24" s="3" t="n">
        <v>22.8</v>
      </c>
      <c r="O24" s="3" t="n">
        <v>23.6</v>
      </c>
      <c r="P24" s="3" t="n">
        <v>22.7</v>
      </c>
      <c r="Q24" s="3" t="n">
        <v>22.3</v>
      </c>
      <c r="R24" s="3" t="n">
        <v>25.4</v>
      </c>
      <c r="S24" s="3" t="n">
        <v>22.8</v>
      </c>
      <c r="T24" s="3" t="n">
        <v>25.3</v>
      </c>
      <c r="U24" s="3" t="n">
        <v>21.2</v>
      </c>
      <c r="V24" s="3" t="n">
        <v>18.8</v>
      </c>
      <c r="W24" s="3" t="n">
        <v>15.9</v>
      </c>
      <c r="X24" s="3" t="n">
        <v>14.1</v>
      </c>
      <c r="Y24" s="3" t="n">
        <v>14.9</v>
      </c>
      <c r="Z24" s="0" t="n">
        <f aca="false">AVERAGE(B24:Y24)</f>
        <v>18.05</v>
      </c>
      <c r="AA24" s="0" t="n">
        <f aca="false">COUNTIF(V24,"&lt;"&amp;Z24)</f>
        <v>0</v>
      </c>
    </row>
    <row r="25" customFormat="false" ht="15" hidden="false" customHeight="false" outlineLevel="0" collapsed="false">
      <c r="A25" s="2" t="n">
        <v>43214</v>
      </c>
      <c r="B25" s="3" t="n">
        <v>14.7</v>
      </c>
      <c r="C25" s="3" t="n">
        <v>12.8</v>
      </c>
      <c r="D25" s="3" t="n">
        <v>13.8</v>
      </c>
      <c r="E25" s="3" t="n">
        <v>13.7</v>
      </c>
      <c r="F25" s="3" t="n">
        <v>10.7</v>
      </c>
      <c r="G25" s="3" t="n">
        <v>13.1</v>
      </c>
      <c r="H25" s="3" t="n">
        <v>9.8</v>
      </c>
      <c r="I25" s="3" t="n">
        <v>14.3</v>
      </c>
      <c r="J25" s="3" t="n">
        <v>16.9</v>
      </c>
      <c r="K25" s="3" t="n">
        <v>17.4</v>
      </c>
      <c r="L25" s="3" t="n">
        <v>19.3</v>
      </c>
      <c r="M25" s="3" t="n">
        <v>20.8</v>
      </c>
      <c r="N25" s="3" t="n">
        <v>20.7</v>
      </c>
      <c r="O25" s="3" t="n">
        <v>21.5</v>
      </c>
      <c r="P25" s="3" t="n">
        <v>24.6</v>
      </c>
      <c r="Q25" s="3" t="n">
        <v>25.7</v>
      </c>
      <c r="R25" s="3" t="n">
        <v>24.7</v>
      </c>
      <c r="S25" s="3" t="n">
        <v>26</v>
      </c>
      <c r="T25" s="3" t="n">
        <v>23</v>
      </c>
      <c r="U25" s="3" t="n">
        <v>20.7</v>
      </c>
      <c r="V25" s="3" t="n">
        <v>21</v>
      </c>
      <c r="W25" s="3" t="n">
        <v>18.1</v>
      </c>
      <c r="X25" s="3" t="n">
        <v>14.2</v>
      </c>
      <c r="Y25" s="3" t="n">
        <v>16.6</v>
      </c>
      <c r="Z25" s="0" t="n">
        <f aca="false">AVERAGE(B25:Y25)</f>
        <v>18.0875</v>
      </c>
      <c r="AA25" s="0" t="n">
        <f aca="false">COUNTIF(V25,"&lt;"&amp;Z25)</f>
        <v>0</v>
      </c>
    </row>
    <row r="26" customFormat="false" ht="15" hidden="false" customHeight="false" outlineLevel="0" collapsed="false">
      <c r="A26" s="2" t="n">
        <v>43215</v>
      </c>
      <c r="B26" s="3" t="n">
        <v>15.3</v>
      </c>
      <c r="C26" s="3" t="n">
        <v>12.3</v>
      </c>
      <c r="D26" s="3" t="n">
        <v>13.3</v>
      </c>
      <c r="E26" s="3" t="n">
        <v>14.5</v>
      </c>
      <c r="F26" s="3" t="n">
        <v>11.4</v>
      </c>
      <c r="G26" s="3" t="n">
        <v>10.3</v>
      </c>
      <c r="H26" s="3" t="n">
        <v>10.4</v>
      </c>
      <c r="I26" s="3" t="n">
        <v>14.8</v>
      </c>
      <c r="J26" s="3" t="n">
        <v>18.4</v>
      </c>
      <c r="K26" s="3" t="n">
        <v>18.4</v>
      </c>
      <c r="L26" s="3" t="n">
        <v>20.7</v>
      </c>
      <c r="M26" s="3" t="n">
        <v>20.5</v>
      </c>
      <c r="N26" s="3" t="n">
        <v>21.5</v>
      </c>
      <c r="O26" s="3" t="n">
        <v>20.7</v>
      </c>
      <c r="P26" s="3" t="n">
        <v>22.7</v>
      </c>
      <c r="Q26" s="3" t="n">
        <v>24.1</v>
      </c>
      <c r="R26" s="3" t="n">
        <v>25.3</v>
      </c>
      <c r="S26" s="3" t="n">
        <v>25.1</v>
      </c>
      <c r="T26" s="3" t="n">
        <v>25.6</v>
      </c>
      <c r="U26" s="3" t="n">
        <v>19.8</v>
      </c>
      <c r="V26" s="3" t="n">
        <v>20.6</v>
      </c>
      <c r="W26" s="3" t="n">
        <v>18.1</v>
      </c>
      <c r="X26" s="3" t="n">
        <v>13.8</v>
      </c>
      <c r="Y26" s="3" t="n">
        <v>13.8</v>
      </c>
      <c r="Z26" s="0" t="n">
        <f aca="false">AVERAGE(B26:Y26)</f>
        <v>17.975</v>
      </c>
      <c r="AA26" s="0" t="n">
        <f aca="false">COUNTIF(V26,"&lt;"&amp;Z26)</f>
        <v>0</v>
      </c>
    </row>
    <row r="27" customFormat="false" ht="15" hidden="false" customHeight="false" outlineLevel="0" collapsed="false">
      <c r="A27" s="2" t="n">
        <v>43216</v>
      </c>
      <c r="B27" s="3" t="n">
        <v>14.6</v>
      </c>
      <c r="C27" s="3" t="n">
        <v>15.1</v>
      </c>
      <c r="D27" s="3" t="n">
        <v>12.4</v>
      </c>
      <c r="E27" s="3" t="n">
        <v>15.4</v>
      </c>
      <c r="F27" s="3" t="n">
        <v>11.9</v>
      </c>
      <c r="G27" s="3" t="n">
        <v>11.3</v>
      </c>
      <c r="H27" s="3" t="n">
        <v>10.4</v>
      </c>
      <c r="I27" s="3" t="n">
        <v>16.8</v>
      </c>
      <c r="J27" s="3" t="n">
        <v>18.7</v>
      </c>
      <c r="K27" s="3" t="n">
        <v>17.2</v>
      </c>
      <c r="L27" s="3" t="n">
        <v>21.2</v>
      </c>
      <c r="M27" s="3" t="n">
        <v>22.3</v>
      </c>
      <c r="N27" s="3" t="n">
        <v>23</v>
      </c>
      <c r="O27" s="3" t="n">
        <v>21</v>
      </c>
      <c r="P27" s="3" t="n">
        <v>22.9</v>
      </c>
      <c r="Q27" s="3" t="n">
        <v>24.8</v>
      </c>
      <c r="R27" s="3" t="n">
        <v>22.7</v>
      </c>
      <c r="S27" s="3" t="n">
        <v>24.2</v>
      </c>
      <c r="T27" s="3" t="n">
        <v>22.1</v>
      </c>
      <c r="U27" s="3" t="n">
        <v>21.7</v>
      </c>
      <c r="V27" s="3" t="n">
        <v>18.6</v>
      </c>
      <c r="W27" s="3" t="n">
        <v>15.1</v>
      </c>
      <c r="X27" s="3" t="n">
        <v>14.1</v>
      </c>
      <c r="Y27" s="3" t="n">
        <v>13.6</v>
      </c>
      <c r="Z27" s="0" t="n">
        <f aca="false">AVERAGE(B27:Y27)</f>
        <v>17.9625</v>
      </c>
      <c r="AA27" s="0" t="n">
        <f aca="false">COUNTIF(V27,"&lt;"&amp;Z27)</f>
        <v>0</v>
      </c>
    </row>
    <row r="28" customFormat="false" ht="15" hidden="false" customHeight="false" outlineLevel="0" collapsed="false">
      <c r="A28" s="2" t="n">
        <v>43217</v>
      </c>
      <c r="B28" s="3" t="n">
        <v>14.4</v>
      </c>
      <c r="C28" s="3" t="n">
        <v>12.2</v>
      </c>
      <c r="D28" s="3" t="n">
        <v>15</v>
      </c>
      <c r="E28" s="3" t="n">
        <v>13.4</v>
      </c>
      <c r="F28" s="3" t="n">
        <v>13.8</v>
      </c>
      <c r="G28" s="3" t="n">
        <v>13.6</v>
      </c>
      <c r="H28" s="3" t="n">
        <v>9.9</v>
      </c>
      <c r="I28" s="3" t="n">
        <v>15</v>
      </c>
      <c r="J28" s="3" t="n">
        <v>16.9</v>
      </c>
      <c r="K28" s="3" t="n">
        <v>17.9</v>
      </c>
      <c r="L28" s="3" t="n">
        <v>19.3</v>
      </c>
      <c r="M28" s="3" t="n">
        <v>22.6</v>
      </c>
      <c r="N28" s="3" t="n">
        <v>20.6</v>
      </c>
      <c r="O28" s="3" t="n">
        <v>21.2</v>
      </c>
      <c r="P28" s="3" t="n">
        <v>23.5</v>
      </c>
      <c r="Q28" s="3" t="n">
        <v>25.6</v>
      </c>
      <c r="R28" s="3" t="n">
        <v>25.4</v>
      </c>
      <c r="S28" s="3" t="n">
        <v>23.7</v>
      </c>
      <c r="T28" s="3" t="n">
        <v>24.4</v>
      </c>
      <c r="U28" s="3" t="n">
        <v>19.9</v>
      </c>
      <c r="V28" s="3" t="n">
        <v>17.4</v>
      </c>
      <c r="W28" s="3" t="n">
        <v>18.5</v>
      </c>
      <c r="X28" s="3" t="n">
        <v>14.6</v>
      </c>
      <c r="Y28" s="3" t="n">
        <v>13.5</v>
      </c>
      <c r="Z28" s="0" t="n">
        <f aca="false">AVERAGE(B28:Y28)</f>
        <v>18.0125</v>
      </c>
      <c r="AA28" s="0" t="n">
        <f aca="false">COUNTIF(V28,"&lt;"&amp;Z28)</f>
        <v>1</v>
      </c>
    </row>
    <row r="29" customFormat="false" ht="15" hidden="false" customHeight="false" outlineLevel="0" collapsed="false">
      <c r="A29" s="2" t="n">
        <v>43218</v>
      </c>
      <c r="B29" s="3" t="n">
        <v>13.8</v>
      </c>
      <c r="C29" s="3" t="n">
        <v>12.4</v>
      </c>
      <c r="D29" s="3" t="n">
        <v>12.2</v>
      </c>
      <c r="E29" s="3" t="n">
        <v>15</v>
      </c>
      <c r="F29" s="3" t="n">
        <v>10.3</v>
      </c>
      <c r="G29" s="3" t="n">
        <v>11</v>
      </c>
      <c r="H29" s="3" t="n">
        <v>10</v>
      </c>
      <c r="I29" s="3" t="n">
        <v>15.9</v>
      </c>
      <c r="J29" s="3" t="n">
        <v>17.9</v>
      </c>
      <c r="K29" s="3" t="n">
        <v>20.1</v>
      </c>
      <c r="L29" s="3" t="n">
        <v>20.2</v>
      </c>
      <c r="M29" s="3" t="n">
        <v>20</v>
      </c>
      <c r="N29" s="3" t="n">
        <v>20.9</v>
      </c>
      <c r="O29" s="3" t="n">
        <v>21.2</v>
      </c>
      <c r="P29" s="3" t="n">
        <v>23.7</v>
      </c>
      <c r="Q29" s="3" t="n">
        <v>23.3</v>
      </c>
      <c r="R29" s="3" t="n">
        <v>22.6</v>
      </c>
      <c r="S29" s="3" t="n">
        <v>23.6</v>
      </c>
      <c r="T29" s="3" t="n">
        <v>24</v>
      </c>
      <c r="U29" s="3" t="n">
        <v>19.5</v>
      </c>
      <c r="V29" s="3" t="n">
        <v>18.4</v>
      </c>
      <c r="W29" s="3" t="n">
        <v>16.2</v>
      </c>
      <c r="X29" s="3" t="n">
        <v>16.5</v>
      </c>
      <c r="Y29" s="3" t="n">
        <v>15.7</v>
      </c>
      <c r="Z29" s="0" t="n">
        <f aca="false">AVERAGE(B29:Y29)</f>
        <v>17.6833333333333</v>
      </c>
      <c r="AA29" s="0" t="n">
        <f aca="false">COUNTIF(V29,"&lt;"&amp;Z29)</f>
        <v>0</v>
      </c>
    </row>
    <row r="30" customFormat="false" ht="15" hidden="false" customHeight="false" outlineLevel="0" collapsed="false">
      <c r="A30" s="2" t="n">
        <v>43219</v>
      </c>
      <c r="B30" s="3" t="n">
        <v>12</v>
      </c>
      <c r="C30" s="3" t="n">
        <v>13.3</v>
      </c>
      <c r="D30" s="3" t="n">
        <v>15.2</v>
      </c>
      <c r="E30" s="3" t="n">
        <v>14.8</v>
      </c>
      <c r="F30" s="3" t="n">
        <v>13.3</v>
      </c>
      <c r="G30" s="3" t="n">
        <v>13.5</v>
      </c>
      <c r="H30" s="3" t="n">
        <v>11.2</v>
      </c>
      <c r="I30" s="3" t="n">
        <v>15</v>
      </c>
      <c r="J30" s="3" t="n">
        <v>18.6</v>
      </c>
      <c r="K30" s="3" t="n">
        <v>17.1</v>
      </c>
      <c r="L30" s="3" t="n">
        <v>20.5</v>
      </c>
      <c r="M30" s="3" t="n">
        <v>20.5</v>
      </c>
      <c r="N30" s="3" t="n">
        <v>23.7</v>
      </c>
      <c r="O30" s="3" t="n">
        <v>20.2</v>
      </c>
      <c r="P30" s="3" t="n">
        <v>23.9</v>
      </c>
      <c r="Q30" s="3" t="n">
        <v>25.4</v>
      </c>
      <c r="R30" s="3" t="n">
        <v>23.1</v>
      </c>
      <c r="S30" s="3" t="n">
        <v>25.8</v>
      </c>
      <c r="T30" s="3" t="n">
        <v>25</v>
      </c>
      <c r="U30" s="3" t="n">
        <v>21.8</v>
      </c>
      <c r="V30" s="3" t="n">
        <v>19.2</v>
      </c>
      <c r="W30" s="3" t="n">
        <v>17.6</v>
      </c>
      <c r="X30" s="3" t="n">
        <v>13.1</v>
      </c>
      <c r="Y30" s="3" t="n">
        <v>15.7</v>
      </c>
      <c r="Z30" s="0" t="n">
        <f aca="false">AVERAGE(B30:Y30)</f>
        <v>18.3125</v>
      </c>
      <c r="AA30" s="0" t="n">
        <f aca="false">COUNTIF(V30,"&lt;"&amp;Z30)</f>
        <v>0</v>
      </c>
    </row>
    <row r="31" customFormat="false" ht="15" hidden="false" customHeight="false" outlineLevel="0" collapsed="false">
      <c r="A31" s="2" t="n">
        <v>43220</v>
      </c>
      <c r="B31" s="3" t="n">
        <v>14.8</v>
      </c>
      <c r="C31" s="3" t="n">
        <v>14.5</v>
      </c>
      <c r="D31" s="3" t="n">
        <v>13.3</v>
      </c>
      <c r="E31" s="3" t="n">
        <v>13.3</v>
      </c>
      <c r="F31" s="3" t="n">
        <v>12</v>
      </c>
      <c r="G31" s="3" t="n">
        <v>11.7</v>
      </c>
      <c r="H31" s="3" t="n">
        <v>10.3</v>
      </c>
      <c r="I31" s="3" t="n">
        <v>14.2</v>
      </c>
      <c r="J31" s="3" t="n">
        <v>15.3</v>
      </c>
      <c r="K31" s="3" t="n">
        <v>17</v>
      </c>
      <c r="L31" s="3" t="n">
        <v>21.3</v>
      </c>
      <c r="M31" s="3" t="n">
        <v>22</v>
      </c>
      <c r="N31" s="3" t="n">
        <v>20</v>
      </c>
      <c r="O31" s="3" t="n">
        <v>20.6</v>
      </c>
      <c r="P31" s="3" t="n">
        <v>25</v>
      </c>
      <c r="Q31" s="3" t="n">
        <v>23.8</v>
      </c>
      <c r="R31" s="3" t="n">
        <v>25.5</v>
      </c>
      <c r="S31" s="3" t="n">
        <v>23.9</v>
      </c>
      <c r="T31" s="3" t="n">
        <v>25.7</v>
      </c>
      <c r="U31" s="3" t="n">
        <v>23</v>
      </c>
      <c r="V31" s="3" t="n">
        <v>18.9</v>
      </c>
      <c r="W31" s="3" t="n">
        <v>15.5</v>
      </c>
      <c r="X31" s="3" t="n">
        <v>16.1</v>
      </c>
      <c r="Y31" s="3" t="n">
        <v>15.1</v>
      </c>
      <c r="Z31" s="0" t="n">
        <f aca="false">AVERAGE(B31:Y31)</f>
        <v>18.0333333333333</v>
      </c>
      <c r="AA31" s="0" t="n">
        <f aca="false">COUNTIF(V31,"&lt;"&amp;Z31)</f>
        <v>0</v>
      </c>
    </row>
    <row r="32" customFormat="false" ht="15" hidden="false" customHeight="false" outlineLevel="0" collapsed="false">
      <c r="A32" s="2" t="n">
        <v>43221</v>
      </c>
      <c r="B32" s="3" t="n">
        <v>17.8</v>
      </c>
      <c r="C32" s="3" t="n">
        <v>18.3</v>
      </c>
      <c r="D32" s="3" t="n">
        <v>19.9</v>
      </c>
      <c r="E32" s="3" t="n">
        <v>18.8</v>
      </c>
      <c r="F32" s="3" t="n">
        <v>17.9</v>
      </c>
      <c r="G32" s="3" t="n">
        <v>16</v>
      </c>
      <c r="H32" s="3" t="n">
        <v>16.4</v>
      </c>
      <c r="I32" s="3" t="n">
        <v>19.2</v>
      </c>
      <c r="J32" s="3" t="n">
        <v>23.2</v>
      </c>
      <c r="K32" s="3" t="n">
        <v>22</v>
      </c>
      <c r="L32" s="3" t="n">
        <v>25.8</v>
      </c>
      <c r="M32" s="3" t="n">
        <v>24.1</v>
      </c>
      <c r="N32" s="3" t="n">
        <v>25</v>
      </c>
      <c r="O32" s="3" t="n">
        <v>25.7</v>
      </c>
      <c r="P32" s="3" t="n">
        <v>27.3</v>
      </c>
      <c r="Q32" s="3" t="n">
        <v>30.6</v>
      </c>
      <c r="R32" s="3" t="n">
        <v>28</v>
      </c>
      <c r="S32" s="3" t="n">
        <v>28.2</v>
      </c>
      <c r="T32" s="3" t="n">
        <v>29.5</v>
      </c>
      <c r="U32" s="3" t="n">
        <v>26.6</v>
      </c>
      <c r="V32" s="3" t="n">
        <v>22</v>
      </c>
      <c r="W32" s="3" t="n">
        <v>24</v>
      </c>
      <c r="X32" s="3" t="n">
        <v>18.2</v>
      </c>
      <c r="Y32" s="3" t="n">
        <v>21</v>
      </c>
      <c r="Z32" s="0" t="n">
        <f aca="false">AVERAGE(B32:Y32)</f>
        <v>22.7291666666667</v>
      </c>
      <c r="AA32" s="0" t="n">
        <f aca="false">COUNTIF(V32,"&lt;"&amp;Z32)</f>
        <v>1</v>
      </c>
    </row>
    <row r="33" customFormat="false" ht="15" hidden="false" customHeight="false" outlineLevel="0" collapsed="false">
      <c r="A33" s="2" t="n">
        <v>43222</v>
      </c>
      <c r="B33" s="3" t="n">
        <v>19.7</v>
      </c>
      <c r="C33" s="3" t="n">
        <v>18</v>
      </c>
      <c r="D33" s="3" t="n">
        <v>18.1</v>
      </c>
      <c r="E33" s="3" t="n">
        <v>20.3</v>
      </c>
      <c r="F33" s="3" t="n">
        <v>17.6</v>
      </c>
      <c r="G33" s="3" t="n">
        <v>18.7</v>
      </c>
      <c r="H33" s="3" t="n">
        <v>14.5</v>
      </c>
      <c r="I33" s="3" t="n">
        <v>18.9</v>
      </c>
      <c r="J33" s="3" t="n">
        <v>23.1</v>
      </c>
      <c r="K33" s="3" t="n">
        <v>23.7</v>
      </c>
      <c r="L33" s="3" t="n">
        <v>25.2</v>
      </c>
      <c r="M33" s="3" t="n">
        <v>25.7</v>
      </c>
      <c r="N33" s="3" t="n">
        <v>26.2</v>
      </c>
      <c r="O33" s="3" t="n">
        <v>27.6</v>
      </c>
      <c r="P33" s="3" t="n">
        <v>26.8</v>
      </c>
      <c r="Q33" s="3" t="n">
        <v>28.8</v>
      </c>
      <c r="R33" s="3" t="n">
        <v>29.7</v>
      </c>
      <c r="S33" s="3" t="n">
        <v>28.7</v>
      </c>
      <c r="T33" s="3" t="n">
        <v>29.8</v>
      </c>
      <c r="U33" s="3" t="n">
        <v>27.8</v>
      </c>
      <c r="V33" s="3" t="n">
        <v>24.6</v>
      </c>
      <c r="W33" s="3" t="n">
        <v>22.9</v>
      </c>
      <c r="X33" s="3" t="n">
        <v>21</v>
      </c>
      <c r="Y33" s="3" t="n">
        <v>20.5</v>
      </c>
      <c r="Z33" s="0" t="n">
        <f aca="false">AVERAGE(B33:Y33)</f>
        <v>23.2458333333333</v>
      </c>
      <c r="AA33" s="0" t="n">
        <f aca="false">COUNTIF(V33,"&lt;"&amp;Z33)</f>
        <v>0</v>
      </c>
    </row>
    <row r="34" customFormat="false" ht="15" hidden="false" customHeight="false" outlineLevel="0" collapsed="false">
      <c r="A34" s="2" t="n">
        <v>43223</v>
      </c>
      <c r="B34" s="3" t="n">
        <v>19.3</v>
      </c>
      <c r="C34" s="3" t="n">
        <v>19.8</v>
      </c>
      <c r="D34" s="3" t="n">
        <v>18.3</v>
      </c>
      <c r="E34" s="3" t="n">
        <v>18.4</v>
      </c>
      <c r="F34" s="3" t="n">
        <v>18.5</v>
      </c>
      <c r="G34" s="3" t="n">
        <v>18.3</v>
      </c>
      <c r="H34" s="3" t="n">
        <v>16.6</v>
      </c>
      <c r="I34" s="3" t="n">
        <v>20.5</v>
      </c>
      <c r="J34" s="3" t="n">
        <v>23.1</v>
      </c>
      <c r="K34" s="3" t="n">
        <v>25.1</v>
      </c>
      <c r="L34" s="3" t="n">
        <v>26.7</v>
      </c>
      <c r="M34" s="3" t="n">
        <v>24</v>
      </c>
      <c r="N34" s="3" t="n">
        <v>25.7</v>
      </c>
      <c r="O34" s="3" t="n">
        <v>28.9</v>
      </c>
      <c r="P34" s="3" t="n">
        <v>29.3</v>
      </c>
      <c r="Q34" s="3" t="n">
        <v>31</v>
      </c>
      <c r="R34" s="3" t="n">
        <v>28.6</v>
      </c>
      <c r="S34" s="3" t="n">
        <v>29.9</v>
      </c>
      <c r="T34" s="3" t="n">
        <v>30.5</v>
      </c>
      <c r="U34" s="3" t="n">
        <v>27.4</v>
      </c>
      <c r="V34" s="3" t="n">
        <v>23.6</v>
      </c>
      <c r="W34" s="3" t="n">
        <v>22.8</v>
      </c>
      <c r="X34" s="3" t="n">
        <v>20.6</v>
      </c>
      <c r="Y34" s="3" t="n">
        <v>18</v>
      </c>
      <c r="Z34" s="0" t="n">
        <f aca="false">AVERAGE(B34:Y34)</f>
        <v>23.5375</v>
      </c>
      <c r="AA34" s="0" t="n">
        <f aca="false">COUNTIF(V34,"&lt;"&amp;Z34)</f>
        <v>0</v>
      </c>
    </row>
    <row r="35" customFormat="false" ht="15" hidden="false" customHeight="false" outlineLevel="0" collapsed="false">
      <c r="A35" s="2" t="n">
        <v>43224</v>
      </c>
      <c r="B35" s="3" t="n">
        <v>17.2</v>
      </c>
      <c r="C35" s="3" t="n">
        <v>20.6</v>
      </c>
      <c r="D35" s="3" t="n">
        <v>19.7</v>
      </c>
      <c r="E35" s="3" t="n">
        <v>20.2</v>
      </c>
      <c r="F35" s="3" t="n">
        <v>18.2</v>
      </c>
      <c r="G35" s="3" t="n">
        <v>17.7</v>
      </c>
      <c r="H35" s="3" t="n">
        <v>17</v>
      </c>
      <c r="I35" s="3" t="n">
        <v>20.8</v>
      </c>
      <c r="J35" s="3" t="n">
        <v>23.4</v>
      </c>
      <c r="K35" s="3" t="n">
        <v>23.1</v>
      </c>
      <c r="L35" s="3" t="n">
        <v>24.3</v>
      </c>
      <c r="M35" s="3" t="n">
        <v>25.6</v>
      </c>
      <c r="N35" s="3" t="n">
        <v>26.3</v>
      </c>
      <c r="O35" s="3" t="n">
        <v>26.3</v>
      </c>
      <c r="P35" s="3" t="n">
        <v>29.6</v>
      </c>
      <c r="Q35" s="3" t="n">
        <v>27.1</v>
      </c>
      <c r="R35" s="3" t="n">
        <v>30.4</v>
      </c>
      <c r="S35" s="3" t="n">
        <v>28.3</v>
      </c>
      <c r="T35" s="3" t="n">
        <v>30.3</v>
      </c>
      <c r="U35" s="3" t="n">
        <v>26.5</v>
      </c>
      <c r="V35" s="3" t="n">
        <v>22.8</v>
      </c>
      <c r="W35" s="3" t="n">
        <v>22.8</v>
      </c>
      <c r="X35" s="3" t="n">
        <v>20</v>
      </c>
      <c r="Y35" s="3" t="n">
        <v>21.3</v>
      </c>
      <c r="Z35" s="0" t="n">
        <f aca="false">AVERAGE(B35:Y35)</f>
        <v>23.3125</v>
      </c>
      <c r="AA35" s="0" t="n">
        <f aca="false">COUNTIF(V35,"&lt;"&amp;Z35)</f>
        <v>1</v>
      </c>
    </row>
    <row r="36" customFormat="false" ht="15" hidden="false" customHeight="false" outlineLevel="0" collapsed="false">
      <c r="A36" s="2" t="n">
        <v>43225</v>
      </c>
      <c r="B36" s="3" t="n">
        <v>18.8</v>
      </c>
      <c r="C36" s="3" t="n">
        <v>18.4</v>
      </c>
      <c r="D36" s="3" t="n">
        <v>18.5</v>
      </c>
      <c r="E36" s="3" t="n">
        <v>18.3</v>
      </c>
      <c r="F36" s="3" t="n">
        <v>19</v>
      </c>
      <c r="G36" s="3" t="n">
        <v>15.1</v>
      </c>
      <c r="H36" s="3" t="n">
        <v>13.6</v>
      </c>
      <c r="I36" s="3" t="n">
        <v>19.9</v>
      </c>
      <c r="J36" s="3" t="n">
        <v>21.4</v>
      </c>
      <c r="K36" s="3" t="n">
        <v>22.8</v>
      </c>
      <c r="L36" s="3" t="n">
        <v>24.4</v>
      </c>
      <c r="M36" s="3" t="n">
        <v>27.2</v>
      </c>
      <c r="N36" s="3" t="n">
        <v>26.8</v>
      </c>
      <c r="O36" s="3" t="n">
        <v>25</v>
      </c>
      <c r="P36" s="3" t="n">
        <v>29.6</v>
      </c>
      <c r="Q36" s="3" t="n">
        <v>28</v>
      </c>
      <c r="R36" s="3" t="n">
        <v>28.8</v>
      </c>
      <c r="S36" s="3" t="n">
        <v>30.9</v>
      </c>
      <c r="T36" s="3" t="n">
        <v>30.2</v>
      </c>
      <c r="U36" s="3" t="n">
        <v>24.4</v>
      </c>
      <c r="V36" s="3" t="n">
        <v>22.5</v>
      </c>
      <c r="W36" s="3" t="n">
        <v>23</v>
      </c>
      <c r="X36" s="3" t="n">
        <v>21.2</v>
      </c>
      <c r="Y36" s="3" t="n">
        <v>20.4</v>
      </c>
      <c r="Z36" s="0" t="n">
        <f aca="false">AVERAGE(B36:Y36)</f>
        <v>22.8416666666667</v>
      </c>
      <c r="AA36" s="0" t="n">
        <f aca="false">COUNTIF(V36,"&lt;"&amp;Z36)</f>
        <v>1</v>
      </c>
    </row>
    <row r="37" customFormat="false" ht="15" hidden="false" customHeight="false" outlineLevel="0" collapsed="false">
      <c r="A37" s="2" t="n">
        <v>43226</v>
      </c>
      <c r="B37" s="3" t="n">
        <v>21</v>
      </c>
      <c r="C37" s="3" t="n">
        <v>20.4</v>
      </c>
      <c r="D37" s="3" t="n">
        <v>17.1</v>
      </c>
      <c r="E37" s="3" t="n">
        <v>17.7</v>
      </c>
      <c r="F37" s="3" t="n">
        <v>17.8</v>
      </c>
      <c r="G37" s="3" t="n">
        <v>16</v>
      </c>
      <c r="H37" s="3" t="n">
        <v>16.2</v>
      </c>
      <c r="I37" s="3" t="n">
        <v>21.9</v>
      </c>
      <c r="J37" s="3" t="n">
        <v>20.8</v>
      </c>
      <c r="K37" s="3" t="n">
        <v>23.6</v>
      </c>
      <c r="L37" s="3" t="n">
        <v>23.6</v>
      </c>
      <c r="M37" s="3" t="n">
        <v>27.2</v>
      </c>
      <c r="N37" s="3" t="n">
        <v>26.4</v>
      </c>
      <c r="O37" s="3" t="n">
        <v>27.1</v>
      </c>
      <c r="P37" s="3" t="n">
        <v>27.4</v>
      </c>
      <c r="Q37" s="3" t="n">
        <v>29.1</v>
      </c>
      <c r="R37" s="3" t="n">
        <v>30.9</v>
      </c>
      <c r="S37" s="3" t="n">
        <v>29.8</v>
      </c>
      <c r="T37" s="3" t="n">
        <v>30.1</v>
      </c>
      <c r="U37" s="3" t="n">
        <v>25.7</v>
      </c>
      <c r="V37" s="3" t="n">
        <v>23.6</v>
      </c>
      <c r="W37" s="3" t="n">
        <v>23.8</v>
      </c>
      <c r="X37" s="3" t="n">
        <v>18.3</v>
      </c>
      <c r="Y37" s="3" t="n">
        <v>21.1</v>
      </c>
      <c r="Z37" s="0" t="n">
        <f aca="false">AVERAGE(B37:Y37)</f>
        <v>23.1916666666667</v>
      </c>
      <c r="AA37" s="0" t="n">
        <f aca="false">COUNTIF(V37,"&lt;"&amp;Z37)</f>
        <v>0</v>
      </c>
    </row>
    <row r="38" customFormat="false" ht="15" hidden="false" customHeight="false" outlineLevel="0" collapsed="false">
      <c r="A38" s="2" t="n">
        <v>43227</v>
      </c>
      <c r="B38" s="3" t="n">
        <v>20.3</v>
      </c>
      <c r="C38" s="3" t="n">
        <v>19.1</v>
      </c>
      <c r="D38" s="3" t="n">
        <v>20.1</v>
      </c>
      <c r="E38" s="3" t="n">
        <v>20.7</v>
      </c>
      <c r="F38" s="3" t="n">
        <v>18.5</v>
      </c>
      <c r="G38" s="3" t="n">
        <v>15.7</v>
      </c>
      <c r="H38" s="3" t="n">
        <v>14.1</v>
      </c>
      <c r="I38" s="3" t="n">
        <v>19.8</v>
      </c>
      <c r="J38" s="3" t="n">
        <v>20.5</v>
      </c>
      <c r="K38" s="3" t="n">
        <v>22</v>
      </c>
      <c r="L38" s="3" t="n">
        <v>24.4</v>
      </c>
      <c r="M38" s="3" t="n">
        <v>25.5</v>
      </c>
      <c r="N38" s="3" t="n">
        <v>28.1</v>
      </c>
      <c r="O38" s="3" t="n">
        <v>27.3</v>
      </c>
      <c r="P38" s="3" t="n">
        <v>26.9</v>
      </c>
      <c r="Q38" s="3" t="n">
        <v>29.1</v>
      </c>
      <c r="R38" s="3" t="n">
        <v>27.9</v>
      </c>
      <c r="S38" s="3" t="n">
        <v>30</v>
      </c>
      <c r="T38" s="3" t="n">
        <v>30.1</v>
      </c>
      <c r="U38" s="3" t="n">
        <v>26.6</v>
      </c>
      <c r="V38" s="3" t="n">
        <v>24.9</v>
      </c>
      <c r="W38" s="3" t="n">
        <v>20.7</v>
      </c>
      <c r="X38" s="3" t="n">
        <v>21.2</v>
      </c>
      <c r="Y38" s="3" t="n">
        <v>20.3</v>
      </c>
      <c r="Z38" s="0" t="n">
        <f aca="false">AVERAGE(B38:Y38)</f>
        <v>23.075</v>
      </c>
      <c r="AA38" s="0" t="n">
        <f aca="false">COUNTIF(V38,"&lt;"&amp;Z38)</f>
        <v>0</v>
      </c>
    </row>
    <row r="39" customFormat="false" ht="15" hidden="false" customHeight="false" outlineLevel="0" collapsed="false">
      <c r="A39" s="2" t="n">
        <v>43228</v>
      </c>
      <c r="B39" s="3" t="n">
        <v>20.1</v>
      </c>
      <c r="C39" s="3" t="n">
        <v>18.1</v>
      </c>
      <c r="D39" s="3" t="n">
        <v>19.7</v>
      </c>
      <c r="E39" s="3" t="n">
        <v>17.3</v>
      </c>
      <c r="F39" s="3" t="n">
        <v>16.3</v>
      </c>
      <c r="G39" s="3" t="n">
        <v>16</v>
      </c>
      <c r="H39" s="3" t="n">
        <v>16.7</v>
      </c>
      <c r="I39" s="3" t="n">
        <v>21.7</v>
      </c>
      <c r="J39" s="3" t="n">
        <v>23.1</v>
      </c>
      <c r="K39" s="3" t="n">
        <v>22.6</v>
      </c>
      <c r="L39" s="3" t="n">
        <v>24</v>
      </c>
      <c r="M39" s="3" t="n">
        <v>27.1</v>
      </c>
      <c r="N39" s="3" t="n">
        <v>25.6</v>
      </c>
      <c r="O39" s="3" t="n">
        <v>27.9</v>
      </c>
      <c r="P39" s="3" t="n">
        <v>27.6</v>
      </c>
      <c r="Q39" s="3" t="n">
        <v>29.7</v>
      </c>
      <c r="R39" s="3" t="n">
        <v>28.8</v>
      </c>
      <c r="S39" s="3" t="n">
        <v>30.2</v>
      </c>
      <c r="T39" s="3" t="n">
        <v>30.3</v>
      </c>
      <c r="U39" s="3" t="n">
        <v>26.4</v>
      </c>
      <c r="V39" s="3" t="n">
        <v>24.7</v>
      </c>
      <c r="W39" s="3" t="n">
        <v>20</v>
      </c>
      <c r="X39" s="3" t="n">
        <v>18.3</v>
      </c>
      <c r="Y39" s="3" t="n">
        <v>19.3</v>
      </c>
      <c r="Z39" s="0" t="n">
        <f aca="false">AVERAGE(B39:Y39)</f>
        <v>22.9791666666667</v>
      </c>
      <c r="AA39" s="0" t="n">
        <f aca="false">COUNTIF(V39,"&lt;"&amp;Z39)</f>
        <v>0</v>
      </c>
    </row>
    <row r="40" customFormat="false" ht="15" hidden="false" customHeight="false" outlineLevel="0" collapsed="false">
      <c r="A40" s="2" t="n">
        <v>43229</v>
      </c>
      <c r="B40" s="3" t="n">
        <v>20.4</v>
      </c>
      <c r="C40" s="3" t="n">
        <v>19.9</v>
      </c>
      <c r="D40" s="3" t="n">
        <v>20.7</v>
      </c>
      <c r="E40" s="3" t="n">
        <v>18.8</v>
      </c>
      <c r="F40" s="3" t="n">
        <v>15.9</v>
      </c>
      <c r="G40" s="3" t="n">
        <v>15.2</v>
      </c>
      <c r="H40" s="3" t="n">
        <v>14</v>
      </c>
      <c r="I40" s="3" t="n">
        <v>20</v>
      </c>
      <c r="J40" s="3" t="n">
        <v>22.5</v>
      </c>
      <c r="K40" s="3" t="n">
        <v>22.9</v>
      </c>
      <c r="L40" s="3" t="n">
        <v>26</v>
      </c>
      <c r="M40" s="3" t="n">
        <v>27</v>
      </c>
      <c r="N40" s="3" t="n">
        <v>27.3</v>
      </c>
      <c r="O40" s="3" t="n">
        <v>29</v>
      </c>
      <c r="P40" s="3" t="n">
        <v>28.2</v>
      </c>
      <c r="Q40" s="3" t="n">
        <v>27.9</v>
      </c>
      <c r="R40" s="3" t="n">
        <v>28.9</v>
      </c>
      <c r="S40" s="3" t="n">
        <v>30.1</v>
      </c>
      <c r="T40" s="3" t="n">
        <v>30.6</v>
      </c>
      <c r="U40" s="3" t="n">
        <v>24</v>
      </c>
      <c r="V40" s="3" t="n">
        <v>22</v>
      </c>
      <c r="W40" s="3" t="n">
        <v>23.7</v>
      </c>
      <c r="X40" s="3" t="n">
        <v>21.5</v>
      </c>
      <c r="Y40" s="3" t="n">
        <v>18.4</v>
      </c>
      <c r="Z40" s="0" t="n">
        <f aca="false">AVERAGE(B40:Y40)</f>
        <v>23.1208333333333</v>
      </c>
      <c r="AA40" s="0" t="n">
        <f aca="false">COUNTIF(V40,"&lt;"&amp;Z40)</f>
        <v>1</v>
      </c>
    </row>
    <row r="41" customFormat="false" ht="15" hidden="false" customHeight="false" outlineLevel="0" collapsed="false">
      <c r="A41" s="2" t="n">
        <v>43230</v>
      </c>
      <c r="B41" s="3" t="n">
        <v>18.8</v>
      </c>
      <c r="C41" s="3" t="n">
        <v>18.7</v>
      </c>
      <c r="D41" s="3" t="n">
        <v>18.4</v>
      </c>
      <c r="E41" s="3" t="n">
        <v>20.4</v>
      </c>
      <c r="F41" s="3" t="n">
        <v>16.9</v>
      </c>
      <c r="G41" s="3" t="n">
        <v>16.5</v>
      </c>
      <c r="H41" s="3" t="n">
        <v>14.5</v>
      </c>
      <c r="I41" s="3" t="n">
        <v>18.9</v>
      </c>
      <c r="J41" s="3" t="n">
        <v>21.4</v>
      </c>
      <c r="K41" s="3" t="n">
        <v>25.2</v>
      </c>
      <c r="L41" s="3" t="n">
        <v>23.9</v>
      </c>
      <c r="M41" s="3" t="n">
        <v>25.3</v>
      </c>
      <c r="N41" s="3" t="n">
        <v>26.3</v>
      </c>
      <c r="O41" s="3" t="n">
        <v>25.8</v>
      </c>
      <c r="P41" s="3" t="n">
        <v>26.7</v>
      </c>
      <c r="Q41" s="3" t="n">
        <v>30.8</v>
      </c>
      <c r="R41" s="3" t="n">
        <v>27.2</v>
      </c>
      <c r="S41" s="3" t="n">
        <v>27.7</v>
      </c>
      <c r="T41" s="3" t="n">
        <v>29.7</v>
      </c>
      <c r="U41" s="3" t="n">
        <v>27.2</v>
      </c>
      <c r="V41" s="3" t="n">
        <v>25.8</v>
      </c>
      <c r="W41" s="3" t="n">
        <v>20</v>
      </c>
      <c r="X41" s="3" t="n">
        <v>18.1</v>
      </c>
      <c r="Y41" s="3" t="n">
        <v>20.1</v>
      </c>
      <c r="Z41" s="0" t="n">
        <f aca="false">AVERAGE(B41:Y41)</f>
        <v>22.6791666666667</v>
      </c>
      <c r="AA41" s="0" t="n">
        <f aca="false">COUNTIF(V41,"&lt;"&amp;Z41)</f>
        <v>0</v>
      </c>
    </row>
    <row r="42" customFormat="false" ht="15" hidden="false" customHeight="false" outlineLevel="0" collapsed="false">
      <c r="A42" s="2" t="n">
        <v>43231</v>
      </c>
      <c r="B42" s="3" t="n">
        <v>19</v>
      </c>
      <c r="C42" s="3" t="n">
        <v>18.6</v>
      </c>
      <c r="D42" s="3" t="n">
        <v>20</v>
      </c>
      <c r="E42" s="3" t="n">
        <v>19.8</v>
      </c>
      <c r="F42" s="3" t="n">
        <v>17.9</v>
      </c>
      <c r="G42" s="3" t="n">
        <v>18</v>
      </c>
      <c r="H42" s="3" t="n">
        <v>16.9</v>
      </c>
      <c r="I42" s="3" t="n">
        <v>20.5</v>
      </c>
      <c r="J42" s="3" t="n">
        <v>20.1</v>
      </c>
      <c r="K42" s="3" t="n">
        <v>23.9</v>
      </c>
      <c r="L42" s="3" t="n">
        <v>25.7</v>
      </c>
      <c r="M42" s="3" t="n">
        <v>25.6</v>
      </c>
      <c r="N42" s="3" t="n">
        <v>25</v>
      </c>
      <c r="O42" s="3" t="n">
        <v>26.7</v>
      </c>
      <c r="P42" s="3" t="n">
        <v>29.3</v>
      </c>
      <c r="Q42" s="3" t="n">
        <v>30.5</v>
      </c>
      <c r="R42" s="3" t="n">
        <v>28.1</v>
      </c>
      <c r="S42" s="3" t="n">
        <v>27.9</v>
      </c>
      <c r="T42" s="3" t="n">
        <v>27.6</v>
      </c>
      <c r="U42" s="3" t="n">
        <v>25.4</v>
      </c>
      <c r="V42" s="3" t="n">
        <v>25.8</v>
      </c>
      <c r="W42" s="3" t="n">
        <v>20.4</v>
      </c>
      <c r="X42" s="3" t="n">
        <v>20.7</v>
      </c>
      <c r="Y42" s="3" t="n">
        <v>19.9</v>
      </c>
      <c r="Z42" s="0" t="n">
        <f aca="false">AVERAGE(B42:Y42)</f>
        <v>23.0541666666667</v>
      </c>
      <c r="AA42" s="0" t="n">
        <f aca="false">COUNTIF(V42,"&lt;"&amp;Z42)</f>
        <v>0</v>
      </c>
    </row>
    <row r="43" customFormat="false" ht="15" hidden="false" customHeight="false" outlineLevel="0" collapsed="false">
      <c r="A43" s="2" t="n">
        <v>43232</v>
      </c>
      <c r="B43" s="3" t="n">
        <v>18</v>
      </c>
      <c r="C43" s="3" t="n">
        <v>19.3</v>
      </c>
      <c r="D43" s="3" t="n">
        <v>20.6</v>
      </c>
      <c r="E43" s="3" t="n">
        <v>19</v>
      </c>
      <c r="F43" s="3" t="n">
        <v>19</v>
      </c>
      <c r="G43" s="3" t="n">
        <v>18.6</v>
      </c>
      <c r="H43" s="3" t="n">
        <v>15.3</v>
      </c>
      <c r="I43" s="3" t="n">
        <v>18.8</v>
      </c>
      <c r="J43" s="3" t="n">
        <v>23.4</v>
      </c>
      <c r="K43" s="3" t="n">
        <v>25</v>
      </c>
      <c r="L43" s="3" t="n">
        <v>26.3</v>
      </c>
      <c r="M43" s="3" t="n">
        <v>25.7</v>
      </c>
      <c r="N43" s="3" t="n">
        <v>25.7</v>
      </c>
      <c r="O43" s="3" t="n">
        <v>28.9</v>
      </c>
      <c r="P43" s="3" t="n">
        <v>28.4</v>
      </c>
      <c r="Q43" s="3" t="n">
        <v>29</v>
      </c>
      <c r="R43" s="3" t="n">
        <v>27.7</v>
      </c>
      <c r="S43" s="3" t="n">
        <v>28.7</v>
      </c>
      <c r="T43" s="3" t="n">
        <v>29.8</v>
      </c>
      <c r="U43" s="3" t="n">
        <v>26.6</v>
      </c>
      <c r="V43" s="3" t="n">
        <v>23.6</v>
      </c>
      <c r="W43" s="3" t="n">
        <v>21.7</v>
      </c>
      <c r="X43" s="3" t="n">
        <v>19.1</v>
      </c>
      <c r="Y43" s="3" t="n">
        <v>21.2</v>
      </c>
      <c r="Z43" s="0" t="n">
        <f aca="false">AVERAGE(B43:Y43)</f>
        <v>23.3083333333333</v>
      </c>
      <c r="AA43" s="0" t="n">
        <f aca="false">COUNTIF(V43,"&lt;"&amp;Z43)</f>
        <v>0</v>
      </c>
    </row>
    <row r="44" customFormat="false" ht="15" hidden="false" customHeight="false" outlineLevel="0" collapsed="false">
      <c r="A44" s="2" t="n">
        <v>43233</v>
      </c>
      <c r="B44" s="3" t="n">
        <v>17.3</v>
      </c>
      <c r="C44" s="3" t="n">
        <v>17.8</v>
      </c>
      <c r="D44" s="3" t="n">
        <v>21</v>
      </c>
      <c r="E44" s="3" t="n">
        <v>19.5</v>
      </c>
      <c r="F44" s="3" t="n">
        <v>15</v>
      </c>
      <c r="G44" s="3" t="n">
        <v>15.3</v>
      </c>
      <c r="H44" s="3" t="n">
        <v>13.3</v>
      </c>
      <c r="I44" s="3" t="n">
        <v>18.4</v>
      </c>
      <c r="J44" s="3" t="n">
        <v>22.6</v>
      </c>
      <c r="K44" s="3" t="n">
        <v>25.7</v>
      </c>
      <c r="L44" s="3" t="n">
        <v>25.8</v>
      </c>
      <c r="M44" s="3" t="n">
        <v>26.9</v>
      </c>
      <c r="N44" s="3" t="n">
        <v>28.3</v>
      </c>
      <c r="O44" s="3" t="n">
        <v>26.8</v>
      </c>
      <c r="P44" s="3" t="n">
        <v>28.4</v>
      </c>
      <c r="Q44" s="3" t="n">
        <v>28</v>
      </c>
      <c r="R44" s="3" t="n">
        <v>30.2</v>
      </c>
      <c r="S44" s="3" t="n">
        <v>30.2</v>
      </c>
      <c r="T44" s="3" t="n">
        <v>27</v>
      </c>
      <c r="U44" s="3" t="n">
        <v>28</v>
      </c>
      <c r="V44" s="3" t="n">
        <v>22.6</v>
      </c>
      <c r="W44" s="3" t="n">
        <v>23.4</v>
      </c>
      <c r="X44" s="3" t="n">
        <v>18.1</v>
      </c>
      <c r="Y44" s="3" t="n">
        <v>20.6</v>
      </c>
      <c r="Z44" s="0" t="n">
        <f aca="false">AVERAGE(B44:Y44)</f>
        <v>22.925</v>
      </c>
      <c r="AA44" s="0" t="n">
        <f aca="false">COUNTIF(V44,"&lt;"&amp;Z44)</f>
        <v>1</v>
      </c>
    </row>
    <row r="45" customFormat="false" ht="15" hidden="false" customHeight="false" outlineLevel="0" collapsed="false">
      <c r="A45" s="2" t="n">
        <v>43234</v>
      </c>
      <c r="B45" s="3" t="n">
        <v>20.3</v>
      </c>
      <c r="C45" s="3" t="n">
        <v>19</v>
      </c>
      <c r="D45" s="3" t="n">
        <v>18.4</v>
      </c>
      <c r="E45" s="3" t="n">
        <v>18.9</v>
      </c>
      <c r="F45" s="3" t="n">
        <v>17.3</v>
      </c>
      <c r="G45" s="3" t="n">
        <v>18.5</v>
      </c>
      <c r="H45" s="3" t="n">
        <v>13</v>
      </c>
      <c r="I45" s="3" t="n">
        <v>22</v>
      </c>
      <c r="J45" s="3" t="n">
        <v>20.8</v>
      </c>
      <c r="K45" s="3" t="n">
        <v>23.7</v>
      </c>
      <c r="L45" s="3" t="n">
        <v>23</v>
      </c>
      <c r="M45" s="3" t="n">
        <v>26.1</v>
      </c>
      <c r="N45" s="3" t="n">
        <v>26.1</v>
      </c>
      <c r="O45" s="3" t="n">
        <v>26.2</v>
      </c>
      <c r="P45" s="3" t="n">
        <v>26.2</v>
      </c>
      <c r="Q45" s="3" t="n">
        <v>28.3</v>
      </c>
      <c r="R45" s="3" t="n">
        <v>30.9</v>
      </c>
      <c r="S45" s="3" t="n">
        <v>28.4</v>
      </c>
      <c r="T45" s="3" t="n">
        <v>29.1</v>
      </c>
      <c r="U45" s="3" t="n">
        <v>26.7</v>
      </c>
      <c r="V45" s="3" t="n">
        <v>25.6</v>
      </c>
      <c r="W45" s="3" t="n">
        <v>20</v>
      </c>
      <c r="X45" s="3" t="n">
        <v>20.2</v>
      </c>
      <c r="Y45" s="3" t="n">
        <v>21.3</v>
      </c>
      <c r="Z45" s="0" t="n">
        <f aca="false">AVERAGE(B45:Y45)</f>
        <v>22.9166666666667</v>
      </c>
      <c r="AA45" s="0" t="n">
        <f aca="false">COUNTIF(V45,"&lt;"&amp;Z45)</f>
        <v>0</v>
      </c>
    </row>
    <row r="46" customFormat="false" ht="15" hidden="false" customHeight="false" outlineLevel="0" collapsed="false">
      <c r="A46" s="2" t="n">
        <v>43235</v>
      </c>
      <c r="B46" s="3" t="n">
        <v>18.6</v>
      </c>
      <c r="C46" s="3" t="n">
        <v>19.3</v>
      </c>
      <c r="D46" s="3" t="n">
        <v>20.2</v>
      </c>
      <c r="E46" s="3" t="n">
        <v>19.4</v>
      </c>
      <c r="F46" s="3" t="n">
        <v>16</v>
      </c>
      <c r="G46" s="3" t="n">
        <v>15.1</v>
      </c>
      <c r="H46" s="3" t="n">
        <v>15.8</v>
      </c>
      <c r="I46" s="3" t="n">
        <v>21.8</v>
      </c>
      <c r="J46" s="3" t="n">
        <v>23.7</v>
      </c>
      <c r="K46" s="3" t="n">
        <v>25.8</v>
      </c>
      <c r="L46" s="3" t="n">
        <v>25.5</v>
      </c>
      <c r="M46" s="3" t="n">
        <v>26.9</v>
      </c>
      <c r="N46" s="3" t="n">
        <v>28.8</v>
      </c>
      <c r="O46" s="3" t="n">
        <v>28.8</v>
      </c>
      <c r="P46" s="3" t="n">
        <v>27.5</v>
      </c>
      <c r="Q46" s="3" t="n">
        <v>29.7</v>
      </c>
      <c r="R46" s="3" t="n">
        <v>27</v>
      </c>
      <c r="S46" s="3" t="n">
        <v>30.3</v>
      </c>
      <c r="T46" s="3" t="n">
        <v>27.1</v>
      </c>
      <c r="U46" s="3" t="n">
        <v>25.9</v>
      </c>
      <c r="V46" s="3" t="n">
        <v>24.4</v>
      </c>
      <c r="W46" s="3" t="n">
        <v>22.9</v>
      </c>
      <c r="X46" s="3" t="n">
        <v>20.6</v>
      </c>
      <c r="Y46" s="3" t="n">
        <v>18.7</v>
      </c>
      <c r="Z46" s="0" t="n">
        <f aca="false">AVERAGE(B46:Y46)</f>
        <v>23.325</v>
      </c>
      <c r="AA46" s="0" t="n">
        <f aca="false">COUNTIF(V46,"&lt;"&amp;Z46)</f>
        <v>0</v>
      </c>
    </row>
    <row r="47" customFormat="false" ht="15" hidden="false" customHeight="false" outlineLevel="0" collapsed="false">
      <c r="A47" s="2" t="n">
        <v>43236</v>
      </c>
      <c r="B47" s="3" t="n">
        <v>20.5</v>
      </c>
      <c r="C47" s="3" t="n">
        <v>20.6</v>
      </c>
      <c r="D47" s="3" t="n">
        <v>18.2</v>
      </c>
      <c r="E47" s="3" t="n">
        <v>20.8</v>
      </c>
      <c r="F47" s="3" t="n">
        <v>17.3</v>
      </c>
      <c r="G47" s="3" t="n">
        <v>15.2</v>
      </c>
      <c r="H47" s="3" t="n">
        <v>16.3</v>
      </c>
      <c r="I47" s="3" t="n">
        <v>19.8</v>
      </c>
      <c r="J47" s="3" t="n">
        <v>21.7</v>
      </c>
      <c r="K47" s="3" t="n">
        <v>25.5</v>
      </c>
      <c r="L47" s="3" t="n">
        <v>24.7</v>
      </c>
      <c r="M47" s="3" t="n">
        <v>24.8</v>
      </c>
      <c r="N47" s="3" t="n">
        <v>27.6</v>
      </c>
      <c r="O47" s="3" t="n">
        <v>28.3</v>
      </c>
      <c r="P47" s="3" t="n">
        <v>29.5</v>
      </c>
      <c r="Q47" s="3" t="n">
        <v>27.8</v>
      </c>
      <c r="R47" s="3" t="n">
        <v>30.5</v>
      </c>
      <c r="S47" s="3" t="n">
        <v>27.8</v>
      </c>
      <c r="T47" s="3" t="n">
        <v>30.1</v>
      </c>
      <c r="U47" s="3" t="n">
        <v>26.3</v>
      </c>
      <c r="V47" s="3" t="n">
        <v>26</v>
      </c>
      <c r="W47" s="3" t="n">
        <v>22</v>
      </c>
      <c r="X47" s="3" t="n">
        <v>20.8</v>
      </c>
      <c r="Y47" s="3" t="n">
        <v>19.7</v>
      </c>
      <c r="Z47" s="0" t="n">
        <f aca="false">AVERAGE(B47:Y47)</f>
        <v>23.4083333333333</v>
      </c>
      <c r="AA47" s="0" t="n">
        <f aca="false">COUNTIF(V47,"&lt;"&amp;Z47)</f>
        <v>0</v>
      </c>
    </row>
    <row r="48" customFormat="false" ht="15" hidden="false" customHeight="false" outlineLevel="0" collapsed="false">
      <c r="A48" s="2" t="n">
        <v>43237</v>
      </c>
      <c r="B48" s="3" t="n">
        <v>19.5</v>
      </c>
      <c r="C48" s="3" t="n">
        <v>18.4</v>
      </c>
      <c r="D48" s="3" t="n">
        <v>19</v>
      </c>
      <c r="E48" s="3" t="n">
        <v>20.3</v>
      </c>
      <c r="F48" s="3" t="n">
        <v>16.4</v>
      </c>
      <c r="G48" s="3" t="n">
        <v>15</v>
      </c>
      <c r="H48" s="3" t="n">
        <v>15.3</v>
      </c>
      <c r="I48" s="3" t="n">
        <v>20.1</v>
      </c>
      <c r="J48" s="3" t="n">
        <v>23</v>
      </c>
      <c r="K48" s="3" t="n">
        <v>25.9</v>
      </c>
      <c r="L48" s="3" t="n">
        <v>26.9</v>
      </c>
      <c r="M48" s="3" t="n">
        <v>26.3</v>
      </c>
      <c r="N48" s="3" t="n">
        <v>28.5</v>
      </c>
      <c r="O48" s="3" t="n">
        <v>28</v>
      </c>
      <c r="P48" s="3" t="n">
        <v>27.1</v>
      </c>
      <c r="Q48" s="3" t="n">
        <v>30.6</v>
      </c>
      <c r="R48" s="3" t="n">
        <v>29.7</v>
      </c>
      <c r="S48" s="3" t="n">
        <v>31</v>
      </c>
      <c r="T48" s="3" t="n">
        <v>27.5</v>
      </c>
      <c r="U48" s="3" t="n">
        <v>24.5</v>
      </c>
      <c r="V48" s="3" t="n">
        <v>22.4</v>
      </c>
      <c r="W48" s="3" t="n">
        <v>22</v>
      </c>
      <c r="X48" s="3" t="n">
        <v>19.8</v>
      </c>
      <c r="Y48" s="3" t="n">
        <v>19</v>
      </c>
      <c r="Z48" s="0" t="n">
        <f aca="false">AVERAGE(B48:Y48)</f>
        <v>23.175</v>
      </c>
      <c r="AA48" s="0" t="n">
        <f aca="false">COUNTIF(V48,"&lt;"&amp;Z48)</f>
        <v>1</v>
      </c>
    </row>
    <row r="49" customFormat="false" ht="15" hidden="false" customHeight="false" outlineLevel="0" collapsed="false">
      <c r="A49" s="2" t="n">
        <v>43238</v>
      </c>
      <c r="B49" s="3" t="n">
        <v>17.3</v>
      </c>
      <c r="C49" s="3" t="n">
        <v>17.7</v>
      </c>
      <c r="D49" s="3" t="n">
        <v>19.7</v>
      </c>
      <c r="E49" s="3" t="n">
        <v>19.7</v>
      </c>
      <c r="F49" s="3" t="n">
        <v>16.3</v>
      </c>
      <c r="G49" s="3" t="n">
        <v>17.1</v>
      </c>
      <c r="H49" s="3" t="n">
        <v>13.8</v>
      </c>
      <c r="I49" s="3" t="n">
        <v>19.6</v>
      </c>
      <c r="J49" s="3" t="n">
        <v>20.6</v>
      </c>
      <c r="K49" s="3" t="n">
        <v>22.2</v>
      </c>
      <c r="L49" s="3" t="n">
        <v>25.5</v>
      </c>
      <c r="M49" s="3" t="n">
        <v>27.5</v>
      </c>
      <c r="N49" s="3" t="n">
        <v>25</v>
      </c>
      <c r="O49" s="3" t="n">
        <v>26.5</v>
      </c>
      <c r="P49" s="3" t="n">
        <v>27.8</v>
      </c>
      <c r="Q49" s="3" t="n">
        <v>29.9</v>
      </c>
      <c r="R49" s="3" t="n">
        <v>27.1</v>
      </c>
      <c r="S49" s="3" t="n">
        <v>28.9</v>
      </c>
      <c r="T49" s="3" t="n">
        <v>28.2</v>
      </c>
      <c r="U49" s="3" t="n">
        <v>27.2</v>
      </c>
      <c r="V49" s="3" t="n">
        <v>22.8</v>
      </c>
      <c r="W49" s="3" t="n">
        <v>22.9</v>
      </c>
      <c r="X49" s="3" t="n">
        <v>20.2</v>
      </c>
      <c r="Y49" s="3" t="n">
        <v>21.5</v>
      </c>
      <c r="Z49" s="0" t="n">
        <f aca="false">AVERAGE(B49:Y49)</f>
        <v>22.7083333333333</v>
      </c>
      <c r="AA49" s="0" t="n">
        <f aca="false">COUNTIF(V49,"&lt;"&amp;Z49)</f>
        <v>0</v>
      </c>
    </row>
    <row r="50" customFormat="false" ht="15" hidden="false" customHeight="false" outlineLevel="0" collapsed="false">
      <c r="A50" s="2" t="n">
        <v>43239</v>
      </c>
      <c r="B50" s="3" t="n">
        <v>18.8</v>
      </c>
      <c r="C50" s="3" t="n">
        <v>18.7</v>
      </c>
      <c r="D50" s="3" t="n">
        <v>17.3</v>
      </c>
      <c r="E50" s="3" t="n">
        <v>18.3</v>
      </c>
      <c r="F50" s="3" t="n">
        <v>18</v>
      </c>
      <c r="G50" s="3" t="n">
        <v>17.2</v>
      </c>
      <c r="H50" s="3" t="n">
        <v>14</v>
      </c>
      <c r="I50" s="3" t="n">
        <v>18.4</v>
      </c>
      <c r="J50" s="3" t="n">
        <v>21.3</v>
      </c>
      <c r="K50" s="3" t="n">
        <v>26</v>
      </c>
      <c r="L50" s="3" t="n">
        <v>26.1</v>
      </c>
      <c r="M50" s="3" t="n">
        <v>26.5</v>
      </c>
      <c r="N50" s="3" t="n">
        <v>25.7</v>
      </c>
      <c r="O50" s="3" t="n">
        <v>27.6</v>
      </c>
      <c r="P50" s="3" t="n">
        <v>27.6</v>
      </c>
      <c r="Q50" s="3" t="n">
        <v>30.8</v>
      </c>
      <c r="R50" s="3" t="n">
        <v>28.2</v>
      </c>
      <c r="S50" s="3" t="n">
        <v>28</v>
      </c>
      <c r="T50" s="3" t="n">
        <v>28.3</v>
      </c>
      <c r="U50" s="3" t="n">
        <v>25.7</v>
      </c>
      <c r="V50" s="3" t="n">
        <v>22.9</v>
      </c>
      <c r="W50" s="3" t="n">
        <v>23.5</v>
      </c>
      <c r="X50" s="3" t="n">
        <v>19.2</v>
      </c>
      <c r="Y50" s="3" t="n">
        <v>19.3</v>
      </c>
      <c r="Z50" s="0" t="n">
        <f aca="false">AVERAGE(B50:Y50)</f>
        <v>22.8083333333333</v>
      </c>
      <c r="AA50" s="0" t="n">
        <f aca="false">COUNTIF(V50,"&lt;"&amp;Z50)</f>
        <v>0</v>
      </c>
    </row>
    <row r="51" customFormat="false" ht="15" hidden="false" customHeight="false" outlineLevel="0" collapsed="false">
      <c r="A51" s="2" t="n">
        <v>43240</v>
      </c>
      <c r="B51" s="3" t="n">
        <v>17.5</v>
      </c>
      <c r="C51" s="3" t="n">
        <v>18.8</v>
      </c>
      <c r="D51" s="3" t="n">
        <v>21</v>
      </c>
      <c r="E51" s="3" t="n">
        <v>18.8</v>
      </c>
      <c r="F51" s="3" t="n">
        <v>18.5</v>
      </c>
      <c r="G51" s="3" t="n">
        <v>18.1</v>
      </c>
      <c r="H51" s="3" t="n">
        <v>15.5</v>
      </c>
      <c r="I51" s="3" t="n">
        <v>19.3</v>
      </c>
      <c r="J51" s="3" t="n">
        <v>21.1</v>
      </c>
      <c r="K51" s="3" t="n">
        <v>25.6</v>
      </c>
      <c r="L51" s="3" t="n">
        <v>25.8</v>
      </c>
      <c r="M51" s="3" t="n">
        <v>24.2</v>
      </c>
      <c r="N51" s="3" t="n">
        <v>25.7</v>
      </c>
      <c r="O51" s="3" t="n">
        <v>27.8</v>
      </c>
      <c r="P51" s="3" t="n">
        <v>27.9</v>
      </c>
      <c r="Q51" s="3" t="n">
        <v>28.7</v>
      </c>
      <c r="R51" s="3" t="n">
        <v>30.8</v>
      </c>
      <c r="S51" s="3" t="n">
        <v>27.8</v>
      </c>
      <c r="T51" s="3" t="n">
        <v>28.6</v>
      </c>
      <c r="U51" s="3" t="n">
        <v>26.7</v>
      </c>
      <c r="V51" s="3" t="n">
        <v>22.3</v>
      </c>
      <c r="W51" s="3" t="n">
        <v>22</v>
      </c>
      <c r="X51" s="3" t="n">
        <v>21.8</v>
      </c>
      <c r="Y51" s="3" t="n">
        <v>18.4</v>
      </c>
      <c r="Z51" s="0" t="n">
        <f aca="false">AVERAGE(B51:Y51)</f>
        <v>23.0291666666667</v>
      </c>
      <c r="AA51" s="0" t="n">
        <f aca="false">COUNTIF(V51,"&lt;"&amp;Z51)</f>
        <v>1</v>
      </c>
    </row>
    <row r="52" customFormat="false" ht="15" hidden="false" customHeight="false" outlineLevel="0" collapsed="false">
      <c r="A52" s="2" t="n">
        <v>43241</v>
      </c>
      <c r="B52" s="3" t="n">
        <v>20.2</v>
      </c>
      <c r="C52" s="3" t="n">
        <v>20.6</v>
      </c>
      <c r="D52" s="3" t="n">
        <v>20.2</v>
      </c>
      <c r="E52" s="3" t="n">
        <v>19.7</v>
      </c>
      <c r="F52" s="3" t="n">
        <v>17.8</v>
      </c>
      <c r="G52" s="3" t="n">
        <v>16.6</v>
      </c>
      <c r="H52" s="3" t="n">
        <v>13.6</v>
      </c>
      <c r="I52" s="3" t="n">
        <v>20</v>
      </c>
      <c r="J52" s="3" t="n">
        <v>20.4</v>
      </c>
      <c r="K52" s="3" t="n">
        <v>25.7</v>
      </c>
      <c r="L52" s="3" t="n">
        <v>23</v>
      </c>
      <c r="M52" s="3" t="n">
        <v>27.7</v>
      </c>
      <c r="N52" s="3" t="n">
        <v>27.8</v>
      </c>
      <c r="O52" s="3" t="n">
        <v>26.5</v>
      </c>
      <c r="P52" s="3" t="n">
        <v>29.7</v>
      </c>
      <c r="Q52" s="3" t="n">
        <v>28.5</v>
      </c>
      <c r="R52" s="3" t="n">
        <v>28</v>
      </c>
      <c r="S52" s="3" t="n">
        <v>27.3</v>
      </c>
      <c r="T52" s="3" t="n">
        <v>29.5</v>
      </c>
      <c r="U52" s="3" t="n">
        <v>27.1</v>
      </c>
      <c r="V52" s="3" t="n">
        <v>22.2</v>
      </c>
      <c r="W52" s="3" t="n">
        <v>21.4</v>
      </c>
      <c r="X52" s="3" t="n">
        <v>21.3</v>
      </c>
      <c r="Y52" s="3" t="n">
        <v>20.5</v>
      </c>
      <c r="Z52" s="0" t="n">
        <f aca="false">AVERAGE(B52:Y52)</f>
        <v>23.1375</v>
      </c>
      <c r="AA52" s="0" t="n">
        <f aca="false">COUNTIF(V52,"&lt;"&amp;Z52)</f>
        <v>1</v>
      </c>
    </row>
    <row r="53" customFormat="false" ht="15" hidden="false" customHeight="false" outlineLevel="0" collapsed="false">
      <c r="A53" s="2" t="n">
        <v>43242</v>
      </c>
      <c r="B53" s="3" t="n">
        <v>20.2</v>
      </c>
      <c r="C53" s="3" t="n">
        <v>20.5</v>
      </c>
      <c r="D53" s="3" t="n">
        <v>20</v>
      </c>
      <c r="E53" s="3" t="n">
        <v>20.5</v>
      </c>
      <c r="F53" s="3" t="n">
        <v>17.2</v>
      </c>
      <c r="G53" s="3" t="n">
        <v>18.1</v>
      </c>
      <c r="H53" s="3" t="n">
        <v>14.2</v>
      </c>
      <c r="I53" s="3" t="n">
        <v>18.3</v>
      </c>
      <c r="J53" s="3" t="n">
        <v>24</v>
      </c>
      <c r="K53" s="3" t="n">
        <v>22</v>
      </c>
      <c r="L53" s="3" t="n">
        <v>23.2</v>
      </c>
      <c r="M53" s="3" t="n">
        <v>24.3</v>
      </c>
      <c r="N53" s="3" t="n">
        <v>27.5</v>
      </c>
      <c r="O53" s="3" t="n">
        <v>27.7</v>
      </c>
      <c r="P53" s="3" t="n">
        <v>27.4</v>
      </c>
      <c r="Q53" s="3" t="n">
        <v>29.1</v>
      </c>
      <c r="R53" s="3" t="n">
        <v>29.5</v>
      </c>
      <c r="S53" s="3" t="n">
        <v>28.2</v>
      </c>
      <c r="T53" s="3" t="n">
        <v>27.4</v>
      </c>
      <c r="U53" s="3" t="n">
        <v>28</v>
      </c>
      <c r="V53" s="3" t="n">
        <v>25.6</v>
      </c>
      <c r="W53" s="3" t="n">
        <v>21.6</v>
      </c>
      <c r="X53" s="3" t="n">
        <v>19.1</v>
      </c>
      <c r="Y53" s="3" t="n">
        <v>21.4</v>
      </c>
      <c r="Z53" s="0" t="n">
        <f aca="false">AVERAGE(B53:Y53)</f>
        <v>23.125</v>
      </c>
      <c r="AA53" s="0" t="n">
        <f aca="false">COUNTIF(V53,"&lt;"&amp;Z53)</f>
        <v>0</v>
      </c>
    </row>
    <row r="54" customFormat="false" ht="15" hidden="false" customHeight="false" outlineLevel="0" collapsed="false">
      <c r="A54" s="2" t="n">
        <v>43243</v>
      </c>
      <c r="B54" s="3" t="n">
        <v>17.4</v>
      </c>
      <c r="C54" s="3" t="n">
        <v>18.3</v>
      </c>
      <c r="D54" s="3" t="n">
        <v>18.3</v>
      </c>
      <c r="E54" s="3" t="n">
        <v>18.4</v>
      </c>
      <c r="F54" s="3" t="n">
        <v>18.9</v>
      </c>
      <c r="G54" s="3" t="n">
        <v>17</v>
      </c>
      <c r="H54" s="3" t="n">
        <v>13.2</v>
      </c>
      <c r="I54" s="3" t="n">
        <v>21.9</v>
      </c>
      <c r="J54" s="3" t="n">
        <v>22.8</v>
      </c>
      <c r="K54" s="3" t="n">
        <v>23.5</v>
      </c>
      <c r="L54" s="3" t="n">
        <v>25.8</v>
      </c>
      <c r="M54" s="3" t="n">
        <v>27.2</v>
      </c>
      <c r="N54" s="3" t="n">
        <v>28.3</v>
      </c>
      <c r="O54" s="3" t="n">
        <v>26.5</v>
      </c>
      <c r="P54" s="3" t="n">
        <v>26.3</v>
      </c>
      <c r="Q54" s="3" t="n">
        <v>27.5</v>
      </c>
      <c r="R54" s="3" t="n">
        <v>30.6</v>
      </c>
      <c r="S54" s="3" t="n">
        <v>28.8</v>
      </c>
      <c r="T54" s="3" t="n">
        <v>31</v>
      </c>
      <c r="U54" s="3" t="n">
        <v>28</v>
      </c>
      <c r="V54" s="3" t="n">
        <v>25.3</v>
      </c>
      <c r="W54" s="3" t="n">
        <v>23.6</v>
      </c>
      <c r="X54" s="3" t="n">
        <v>21.9</v>
      </c>
      <c r="Y54" s="3" t="n">
        <v>21.8</v>
      </c>
      <c r="Z54" s="0" t="n">
        <f aca="false">AVERAGE(B54:Y54)</f>
        <v>23.4291666666667</v>
      </c>
      <c r="AA54" s="0" t="n">
        <f aca="false">COUNTIF(V54,"&lt;"&amp;Z54)</f>
        <v>0</v>
      </c>
    </row>
    <row r="55" customFormat="false" ht="15" hidden="false" customHeight="false" outlineLevel="0" collapsed="false">
      <c r="A55" s="2" t="n">
        <v>43244</v>
      </c>
      <c r="B55" s="3" t="n">
        <v>17.4</v>
      </c>
      <c r="C55" s="3" t="n">
        <v>19.6</v>
      </c>
      <c r="D55" s="3" t="n">
        <v>18.7</v>
      </c>
      <c r="E55" s="3" t="n">
        <v>17.1</v>
      </c>
      <c r="F55" s="3" t="n">
        <v>17.7</v>
      </c>
      <c r="G55" s="3" t="n">
        <v>18.8</v>
      </c>
      <c r="H55" s="3" t="n">
        <v>13.8</v>
      </c>
      <c r="I55" s="3" t="n">
        <v>18.2</v>
      </c>
      <c r="J55" s="3" t="n">
        <v>23.7</v>
      </c>
      <c r="K55" s="3" t="n">
        <v>24.3</v>
      </c>
      <c r="L55" s="3" t="n">
        <v>23.3</v>
      </c>
      <c r="M55" s="3" t="n">
        <v>24.8</v>
      </c>
      <c r="N55" s="3" t="n">
        <v>25.2</v>
      </c>
      <c r="O55" s="3" t="n">
        <v>28.9</v>
      </c>
      <c r="P55" s="3" t="n">
        <v>26.4</v>
      </c>
      <c r="Q55" s="3" t="n">
        <v>29</v>
      </c>
      <c r="R55" s="3" t="n">
        <v>29.9</v>
      </c>
      <c r="S55" s="3" t="n">
        <v>30.5</v>
      </c>
      <c r="T55" s="3" t="n">
        <v>30</v>
      </c>
      <c r="U55" s="3" t="n">
        <v>24.9</v>
      </c>
      <c r="V55" s="3" t="n">
        <v>24.4</v>
      </c>
      <c r="W55" s="3" t="n">
        <v>21.6</v>
      </c>
      <c r="X55" s="3" t="n">
        <v>18.4</v>
      </c>
      <c r="Y55" s="3" t="n">
        <v>19</v>
      </c>
      <c r="Z55" s="0" t="n">
        <f aca="false">AVERAGE(B55:Y55)</f>
        <v>22.7333333333333</v>
      </c>
      <c r="AA55" s="0" t="n">
        <f aca="false">COUNTIF(V55,"&lt;"&amp;Z55)</f>
        <v>0</v>
      </c>
    </row>
    <row r="56" customFormat="false" ht="15" hidden="false" customHeight="false" outlineLevel="0" collapsed="false">
      <c r="A56" s="2" t="n">
        <v>43245</v>
      </c>
      <c r="B56" s="3" t="n">
        <v>18.6</v>
      </c>
      <c r="C56" s="3" t="n">
        <v>17.2</v>
      </c>
      <c r="D56" s="3" t="n">
        <v>20.7</v>
      </c>
      <c r="E56" s="3" t="n">
        <v>20.2</v>
      </c>
      <c r="F56" s="3" t="n">
        <v>19</v>
      </c>
      <c r="G56" s="3" t="n">
        <v>16</v>
      </c>
      <c r="H56" s="3" t="n">
        <v>13.6</v>
      </c>
      <c r="I56" s="3" t="n">
        <v>20.5</v>
      </c>
      <c r="J56" s="3" t="n">
        <v>23.3</v>
      </c>
      <c r="K56" s="3" t="n">
        <v>24.7</v>
      </c>
      <c r="L56" s="3" t="n">
        <v>26.6</v>
      </c>
      <c r="M56" s="3" t="n">
        <v>24.4</v>
      </c>
      <c r="N56" s="3" t="n">
        <v>28.5</v>
      </c>
      <c r="O56" s="3" t="n">
        <v>26.9</v>
      </c>
      <c r="P56" s="3" t="n">
        <v>26.1</v>
      </c>
      <c r="Q56" s="3" t="n">
        <v>27.9</v>
      </c>
      <c r="R56" s="3" t="n">
        <v>29.3</v>
      </c>
      <c r="S56" s="3" t="n">
        <v>27.2</v>
      </c>
      <c r="T56" s="3" t="n">
        <v>29.9</v>
      </c>
      <c r="U56" s="3" t="n">
        <v>25.4</v>
      </c>
      <c r="V56" s="3" t="n">
        <v>25.3</v>
      </c>
      <c r="W56" s="3" t="n">
        <v>22.9</v>
      </c>
      <c r="X56" s="3" t="n">
        <v>18.3</v>
      </c>
      <c r="Y56" s="3" t="n">
        <v>19.1</v>
      </c>
      <c r="Z56" s="0" t="n">
        <f aca="false">AVERAGE(B56:Y56)</f>
        <v>22.9833333333333</v>
      </c>
      <c r="AA56" s="0" t="n">
        <f aca="false">COUNTIF(V56,"&lt;"&amp;Z56)</f>
        <v>0</v>
      </c>
    </row>
    <row r="57" customFormat="false" ht="15" hidden="false" customHeight="false" outlineLevel="0" collapsed="false">
      <c r="A57" s="2" t="n">
        <v>43246</v>
      </c>
      <c r="B57" s="3" t="n">
        <v>20</v>
      </c>
      <c r="C57" s="3" t="n">
        <v>19.7</v>
      </c>
      <c r="D57" s="3" t="n">
        <v>17.4</v>
      </c>
      <c r="E57" s="3" t="n">
        <v>19.4</v>
      </c>
      <c r="F57" s="3" t="n">
        <v>18.2</v>
      </c>
      <c r="G57" s="3" t="n">
        <v>18.4</v>
      </c>
      <c r="H57" s="3" t="n">
        <v>13</v>
      </c>
      <c r="I57" s="3" t="n">
        <v>20.9</v>
      </c>
      <c r="J57" s="3" t="n">
        <v>23.7</v>
      </c>
      <c r="K57" s="3" t="n">
        <v>23.9</v>
      </c>
      <c r="L57" s="3" t="n">
        <v>26.3</v>
      </c>
      <c r="M57" s="3" t="n">
        <v>26</v>
      </c>
      <c r="N57" s="3" t="n">
        <v>25.1</v>
      </c>
      <c r="O57" s="3" t="n">
        <v>28.6</v>
      </c>
      <c r="P57" s="3" t="n">
        <v>30</v>
      </c>
      <c r="Q57" s="3" t="n">
        <v>29.1</v>
      </c>
      <c r="R57" s="3" t="n">
        <v>29.1</v>
      </c>
      <c r="S57" s="3" t="n">
        <v>28.8</v>
      </c>
      <c r="T57" s="3" t="n">
        <v>27.1</v>
      </c>
      <c r="U57" s="3" t="n">
        <v>27.5</v>
      </c>
      <c r="V57" s="3" t="n">
        <v>24.3</v>
      </c>
      <c r="W57" s="3" t="n">
        <v>23.5</v>
      </c>
      <c r="X57" s="3" t="n">
        <v>20.7</v>
      </c>
      <c r="Y57" s="3" t="n">
        <v>18.9</v>
      </c>
      <c r="Z57" s="0" t="n">
        <f aca="false">AVERAGE(B57:Y57)</f>
        <v>23.3166666666667</v>
      </c>
      <c r="AA57" s="0" t="n">
        <f aca="false">COUNTIF(V57,"&lt;"&amp;Z57)</f>
        <v>0</v>
      </c>
    </row>
    <row r="58" customFormat="false" ht="15" hidden="false" customHeight="false" outlineLevel="0" collapsed="false">
      <c r="A58" s="2" t="n">
        <v>43247</v>
      </c>
      <c r="B58" s="3" t="n">
        <v>20.9</v>
      </c>
      <c r="C58" s="3" t="n">
        <v>18.9</v>
      </c>
      <c r="D58" s="3" t="n">
        <v>20</v>
      </c>
      <c r="E58" s="3" t="n">
        <v>20.3</v>
      </c>
      <c r="F58" s="3" t="n">
        <v>16.5</v>
      </c>
      <c r="G58" s="3" t="n">
        <v>16.6</v>
      </c>
      <c r="H58" s="3" t="n">
        <v>13.8</v>
      </c>
      <c r="I58" s="3" t="n">
        <v>19.8</v>
      </c>
      <c r="J58" s="3" t="n">
        <v>22.3</v>
      </c>
      <c r="K58" s="3" t="n">
        <v>22.5</v>
      </c>
      <c r="L58" s="3" t="n">
        <v>25.8</v>
      </c>
      <c r="M58" s="3" t="n">
        <v>25.5</v>
      </c>
      <c r="N58" s="3" t="n">
        <v>26.3</v>
      </c>
      <c r="O58" s="3" t="n">
        <v>29</v>
      </c>
      <c r="P58" s="3" t="n">
        <v>29.6</v>
      </c>
      <c r="Q58" s="3" t="n">
        <v>28.4</v>
      </c>
      <c r="R58" s="3" t="n">
        <v>28.1</v>
      </c>
      <c r="S58" s="3" t="n">
        <v>28.7</v>
      </c>
      <c r="T58" s="3" t="n">
        <v>28.8</v>
      </c>
      <c r="U58" s="3" t="n">
        <v>25.6</v>
      </c>
      <c r="V58" s="3" t="n">
        <v>23.1</v>
      </c>
      <c r="W58" s="3" t="n">
        <v>20.9</v>
      </c>
      <c r="X58" s="3" t="n">
        <v>19.1</v>
      </c>
      <c r="Y58" s="3" t="n">
        <v>20.6</v>
      </c>
      <c r="Z58" s="0" t="n">
        <f aca="false">AVERAGE(B58:Y58)</f>
        <v>22.9625</v>
      </c>
      <c r="AA58" s="0" t="n">
        <f aca="false">COUNTIF(V58,"&lt;"&amp;Z58)</f>
        <v>0</v>
      </c>
    </row>
    <row r="59" customFormat="false" ht="15" hidden="false" customHeight="false" outlineLevel="0" collapsed="false">
      <c r="A59" s="2" t="n">
        <v>43248</v>
      </c>
      <c r="B59" s="3" t="n">
        <v>19.9</v>
      </c>
      <c r="C59" s="3" t="n">
        <v>18.4</v>
      </c>
      <c r="D59" s="3" t="n">
        <v>19.9</v>
      </c>
      <c r="E59" s="3" t="n">
        <v>17.1</v>
      </c>
      <c r="F59" s="3" t="n">
        <v>18.6</v>
      </c>
      <c r="G59" s="3" t="n">
        <v>16.3</v>
      </c>
      <c r="H59" s="3" t="n">
        <v>13.1</v>
      </c>
      <c r="I59" s="3" t="n">
        <v>20.1</v>
      </c>
      <c r="J59" s="3" t="n">
        <v>21.6</v>
      </c>
      <c r="K59" s="3" t="n">
        <v>23</v>
      </c>
      <c r="L59" s="3" t="n">
        <v>25.9</v>
      </c>
      <c r="M59" s="3" t="n">
        <v>27.9</v>
      </c>
      <c r="N59" s="3" t="n">
        <v>25.3</v>
      </c>
      <c r="O59" s="3" t="n">
        <v>26.8</v>
      </c>
      <c r="P59" s="3" t="n">
        <v>28.7</v>
      </c>
      <c r="Q59" s="3" t="n">
        <v>29.5</v>
      </c>
      <c r="R59" s="3" t="n">
        <v>31</v>
      </c>
      <c r="S59" s="3" t="n">
        <v>29.7</v>
      </c>
      <c r="T59" s="3" t="n">
        <v>28.3</v>
      </c>
      <c r="U59" s="3" t="n">
        <v>25.4</v>
      </c>
      <c r="V59" s="3" t="n">
        <v>25.2</v>
      </c>
      <c r="W59" s="3" t="n">
        <v>23.3</v>
      </c>
      <c r="X59" s="3" t="n">
        <v>20.1</v>
      </c>
      <c r="Y59" s="3" t="n">
        <v>20.2</v>
      </c>
      <c r="Z59" s="0" t="n">
        <f aca="false">AVERAGE(B59:Y59)</f>
        <v>23.1375</v>
      </c>
      <c r="AA59" s="0" t="n">
        <f aca="false">COUNTIF(V59,"&lt;"&amp;Z59)</f>
        <v>0</v>
      </c>
    </row>
    <row r="60" customFormat="false" ht="15" hidden="false" customHeight="false" outlineLevel="0" collapsed="false">
      <c r="A60" s="2" t="n">
        <v>43249</v>
      </c>
      <c r="B60" s="3" t="n">
        <v>20.7</v>
      </c>
      <c r="C60" s="3" t="n">
        <v>18</v>
      </c>
      <c r="D60" s="3" t="n">
        <v>20.8</v>
      </c>
      <c r="E60" s="3" t="n">
        <v>17.3</v>
      </c>
      <c r="F60" s="3" t="n">
        <v>16.2</v>
      </c>
      <c r="G60" s="3" t="n">
        <v>15.6</v>
      </c>
      <c r="H60" s="3" t="n">
        <v>14.6</v>
      </c>
      <c r="I60" s="3" t="n">
        <v>19.6</v>
      </c>
      <c r="J60" s="3" t="n">
        <v>22.3</v>
      </c>
      <c r="K60" s="3" t="n">
        <v>24.4</v>
      </c>
      <c r="L60" s="3" t="n">
        <v>24.6</v>
      </c>
      <c r="M60" s="3" t="n">
        <v>27.1</v>
      </c>
      <c r="N60" s="3" t="n">
        <v>26.5</v>
      </c>
      <c r="O60" s="3" t="n">
        <v>28.4</v>
      </c>
      <c r="P60" s="3" t="n">
        <v>28.2</v>
      </c>
      <c r="Q60" s="3" t="n">
        <v>27.1</v>
      </c>
      <c r="R60" s="3" t="n">
        <v>29.9</v>
      </c>
      <c r="S60" s="3" t="n">
        <v>29.8</v>
      </c>
      <c r="T60" s="3" t="n">
        <v>28.9</v>
      </c>
      <c r="U60" s="3" t="n">
        <v>27.4</v>
      </c>
      <c r="V60" s="3" t="n">
        <v>24.9</v>
      </c>
      <c r="W60" s="3" t="n">
        <v>22.1</v>
      </c>
      <c r="X60" s="3" t="n">
        <v>18.6</v>
      </c>
      <c r="Y60" s="3" t="n">
        <v>19.7</v>
      </c>
      <c r="Z60" s="0" t="n">
        <f aca="false">AVERAGE(B60:Y60)</f>
        <v>23.0291666666667</v>
      </c>
      <c r="AA60" s="0" t="n">
        <f aca="false">COUNTIF(V60,"&lt;"&amp;Z60)</f>
        <v>0</v>
      </c>
    </row>
    <row r="61" customFormat="false" ht="15" hidden="false" customHeight="false" outlineLevel="0" collapsed="false">
      <c r="A61" s="2" t="n">
        <v>43250</v>
      </c>
      <c r="B61" s="3" t="n">
        <v>20.6</v>
      </c>
      <c r="C61" s="3" t="n">
        <v>17.4</v>
      </c>
      <c r="D61" s="3" t="n">
        <v>19.8</v>
      </c>
      <c r="E61" s="3" t="n">
        <v>20.4</v>
      </c>
      <c r="F61" s="3" t="n">
        <v>19</v>
      </c>
      <c r="G61" s="3" t="n">
        <v>17.1</v>
      </c>
      <c r="H61" s="3" t="n">
        <v>13.2</v>
      </c>
      <c r="I61" s="3" t="n">
        <v>18</v>
      </c>
      <c r="J61" s="3" t="n">
        <v>23.7</v>
      </c>
      <c r="K61" s="3" t="n">
        <v>23.4</v>
      </c>
      <c r="L61" s="3" t="n">
        <v>23.1</v>
      </c>
      <c r="M61" s="3" t="n">
        <v>27.4</v>
      </c>
      <c r="N61" s="3" t="n">
        <v>26.9</v>
      </c>
      <c r="O61" s="3" t="n">
        <v>26.9</v>
      </c>
      <c r="P61" s="3" t="n">
        <v>29.3</v>
      </c>
      <c r="Q61" s="3" t="n">
        <v>28.4</v>
      </c>
      <c r="R61" s="3" t="n">
        <v>30.4</v>
      </c>
      <c r="S61" s="3" t="n">
        <v>30.8</v>
      </c>
      <c r="T61" s="3" t="n">
        <v>27.2</v>
      </c>
      <c r="U61" s="3" t="n">
        <v>28</v>
      </c>
      <c r="V61" s="3" t="n">
        <v>22.7</v>
      </c>
      <c r="W61" s="3" t="n">
        <v>21.5</v>
      </c>
      <c r="X61" s="3" t="n">
        <v>21.8</v>
      </c>
      <c r="Y61" s="3" t="n">
        <v>21.3</v>
      </c>
      <c r="Z61" s="0" t="n">
        <f aca="false">AVERAGE(B61:Y61)</f>
        <v>23.2625</v>
      </c>
      <c r="AA61" s="0" t="n">
        <f aca="false">COUNTIF(V61,"&lt;"&amp;Z61)</f>
        <v>1</v>
      </c>
    </row>
    <row r="62" customFormat="false" ht="15" hidden="false" customHeight="false" outlineLevel="0" collapsed="false">
      <c r="A62" s="2" t="n">
        <v>43251</v>
      </c>
      <c r="B62" s="3" t="n">
        <v>19.2</v>
      </c>
      <c r="C62" s="3" t="n">
        <v>20.8</v>
      </c>
      <c r="D62" s="3" t="n">
        <v>20.5</v>
      </c>
      <c r="E62" s="3" t="n">
        <v>18.1</v>
      </c>
      <c r="F62" s="3" t="n">
        <v>16</v>
      </c>
      <c r="G62" s="3" t="n">
        <v>18.4</v>
      </c>
      <c r="H62" s="3" t="n">
        <v>15.3</v>
      </c>
      <c r="I62" s="3" t="n">
        <v>18.1</v>
      </c>
      <c r="J62" s="3" t="n">
        <v>21.4</v>
      </c>
      <c r="K62" s="3" t="n">
        <v>25.2</v>
      </c>
      <c r="L62" s="3" t="n">
        <v>26.7</v>
      </c>
      <c r="M62" s="3" t="n">
        <v>27.5</v>
      </c>
      <c r="N62" s="3" t="n">
        <v>26.4</v>
      </c>
      <c r="O62" s="3" t="n">
        <v>27.4</v>
      </c>
      <c r="P62" s="3" t="n">
        <v>29.3</v>
      </c>
      <c r="Q62" s="3" t="n">
        <v>28.8</v>
      </c>
      <c r="R62" s="3" t="n">
        <v>27.2</v>
      </c>
      <c r="S62" s="3" t="n">
        <v>27.1</v>
      </c>
      <c r="T62" s="3" t="n">
        <v>27.3</v>
      </c>
      <c r="U62" s="3" t="n">
        <v>27</v>
      </c>
      <c r="V62" s="3" t="n">
        <v>22.3</v>
      </c>
      <c r="W62" s="3" t="n">
        <v>21.3</v>
      </c>
      <c r="X62" s="3" t="n">
        <v>21.9</v>
      </c>
      <c r="Y62" s="3" t="n">
        <v>20.3</v>
      </c>
      <c r="Z62" s="0" t="n">
        <f aca="false">AVERAGE(B62:Y62)</f>
        <v>23.0625</v>
      </c>
      <c r="AA62" s="0" t="n">
        <f aca="false">COUNTIF(V62,"&lt;"&amp;Z62)</f>
        <v>1</v>
      </c>
    </row>
    <row r="63" customFormat="false" ht="15" hidden="false" customHeight="false" outlineLevel="0" collapsed="false">
      <c r="A63" s="2" t="n">
        <v>43252</v>
      </c>
      <c r="B63" s="3" t="n">
        <v>27</v>
      </c>
      <c r="C63" s="3" t="n">
        <v>27.8</v>
      </c>
      <c r="D63" s="3" t="n">
        <v>24.6</v>
      </c>
      <c r="E63" s="3" t="n">
        <v>27.2</v>
      </c>
      <c r="F63" s="3" t="n">
        <v>23.8</v>
      </c>
      <c r="G63" s="3" t="n">
        <v>23.6</v>
      </c>
      <c r="H63" s="3" t="n">
        <v>23.9</v>
      </c>
      <c r="I63" s="3" t="n">
        <v>26.9</v>
      </c>
      <c r="J63" s="3" t="n">
        <v>27.2</v>
      </c>
      <c r="K63" s="3" t="n">
        <v>31.2</v>
      </c>
      <c r="L63" s="3" t="n">
        <v>31.7</v>
      </c>
      <c r="M63" s="3" t="n">
        <v>33.9</v>
      </c>
      <c r="N63" s="3" t="n">
        <v>33.4</v>
      </c>
      <c r="O63" s="3" t="n">
        <v>35.5</v>
      </c>
      <c r="P63" s="3" t="n">
        <v>33.2</v>
      </c>
      <c r="Q63" s="3" t="n">
        <v>37.3</v>
      </c>
      <c r="R63" s="3" t="n">
        <v>35.2</v>
      </c>
      <c r="S63" s="3" t="n">
        <v>37.1</v>
      </c>
      <c r="T63" s="3" t="n">
        <v>35.9</v>
      </c>
      <c r="U63" s="3" t="n">
        <v>33</v>
      </c>
      <c r="V63" s="3" t="n">
        <v>32.6</v>
      </c>
      <c r="W63" s="3" t="n">
        <v>30.7</v>
      </c>
      <c r="X63" s="3" t="n">
        <v>26.6</v>
      </c>
      <c r="Y63" s="3" t="n">
        <v>26.5</v>
      </c>
      <c r="Z63" s="0" t="n">
        <f aca="false">AVERAGE(B63:Y63)</f>
        <v>30.2416666666667</v>
      </c>
      <c r="AA63" s="0" t="n">
        <f aca="false">COUNTIF(V63,"&lt;"&amp;Z63)</f>
        <v>0</v>
      </c>
    </row>
    <row r="64" customFormat="false" ht="15" hidden="false" customHeight="false" outlineLevel="0" collapsed="false">
      <c r="A64" s="2" t="n">
        <v>43253</v>
      </c>
      <c r="B64" s="3" t="n">
        <v>27.1</v>
      </c>
      <c r="C64" s="3" t="n">
        <v>26.2</v>
      </c>
      <c r="D64" s="3" t="n">
        <v>27.1</v>
      </c>
      <c r="E64" s="3" t="n">
        <v>27.2</v>
      </c>
      <c r="F64" s="3" t="n">
        <v>24.6</v>
      </c>
      <c r="G64" s="3" t="n">
        <v>24.8</v>
      </c>
      <c r="H64" s="3" t="n">
        <v>22.4</v>
      </c>
      <c r="I64" s="3" t="n">
        <v>28.1</v>
      </c>
      <c r="J64" s="3" t="n">
        <v>29</v>
      </c>
      <c r="K64" s="3" t="n">
        <v>29.7</v>
      </c>
      <c r="L64" s="3" t="n">
        <v>33.4</v>
      </c>
      <c r="M64" s="3" t="n">
        <v>34.2</v>
      </c>
      <c r="N64" s="3" t="n">
        <v>34.8</v>
      </c>
      <c r="O64" s="3" t="n">
        <v>33.2</v>
      </c>
      <c r="P64" s="3" t="n">
        <v>34.2</v>
      </c>
      <c r="Q64" s="3" t="n">
        <v>35.2</v>
      </c>
      <c r="R64" s="3" t="n">
        <v>36.8</v>
      </c>
      <c r="S64" s="3" t="n">
        <v>35.3</v>
      </c>
      <c r="T64" s="3" t="n">
        <v>37.1</v>
      </c>
      <c r="U64" s="3" t="n">
        <v>32.2</v>
      </c>
      <c r="V64" s="3" t="n">
        <v>30.3</v>
      </c>
      <c r="W64" s="3" t="n">
        <v>29.1</v>
      </c>
      <c r="X64" s="3" t="n">
        <v>28.3</v>
      </c>
      <c r="Y64" s="3" t="n">
        <v>27.6</v>
      </c>
      <c r="Z64" s="0" t="n">
        <f aca="false">AVERAGE(B64:Y64)</f>
        <v>30.3291666666667</v>
      </c>
      <c r="AA64" s="0" t="n">
        <f aca="false">COUNTIF(V64,"&lt;"&amp;Z64)</f>
        <v>1</v>
      </c>
    </row>
    <row r="65" customFormat="false" ht="15" hidden="false" customHeight="false" outlineLevel="0" collapsed="false">
      <c r="A65" s="2" t="n">
        <v>43254</v>
      </c>
      <c r="B65" s="3" t="n">
        <v>24.9</v>
      </c>
      <c r="C65" s="3" t="n">
        <v>24.3</v>
      </c>
      <c r="D65" s="3" t="n">
        <v>26.3</v>
      </c>
      <c r="E65" s="3" t="n">
        <v>24.4</v>
      </c>
      <c r="F65" s="3" t="n">
        <v>22.9</v>
      </c>
      <c r="G65" s="3" t="n">
        <v>22</v>
      </c>
      <c r="H65" s="3" t="n">
        <v>21.2</v>
      </c>
      <c r="I65" s="3" t="n">
        <v>26.9</v>
      </c>
      <c r="J65" s="3" t="n">
        <v>29.1</v>
      </c>
      <c r="K65" s="3" t="n">
        <v>32.4</v>
      </c>
      <c r="L65" s="3" t="n">
        <v>32.7</v>
      </c>
      <c r="M65" s="3" t="n">
        <v>31.6</v>
      </c>
      <c r="N65" s="3" t="n">
        <v>35.4</v>
      </c>
      <c r="O65" s="3" t="n">
        <v>34.4</v>
      </c>
      <c r="P65" s="3" t="n">
        <v>36</v>
      </c>
      <c r="Q65" s="3" t="n">
        <v>34.9</v>
      </c>
      <c r="R65" s="3" t="n">
        <v>37.9</v>
      </c>
      <c r="S65" s="3" t="n">
        <v>35.2</v>
      </c>
      <c r="T65" s="3" t="n">
        <v>36.6</v>
      </c>
      <c r="U65" s="3" t="n">
        <v>33.2</v>
      </c>
      <c r="V65" s="3" t="n">
        <v>29.5</v>
      </c>
      <c r="W65" s="3" t="n">
        <v>30.1</v>
      </c>
      <c r="X65" s="3" t="n">
        <v>26.4</v>
      </c>
      <c r="Y65" s="3" t="n">
        <v>28.5</v>
      </c>
      <c r="Z65" s="0" t="n">
        <f aca="false">AVERAGE(B65:Y65)</f>
        <v>29.8666666666667</v>
      </c>
      <c r="AA65" s="0" t="n">
        <f aca="false">COUNTIF(V65,"&lt;"&amp;Z65)</f>
        <v>1</v>
      </c>
    </row>
    <row r="66" customFormat="false" ht="15" hidden="false" customHeight="false" outlineLevel="0" collapsed="false">
      <c r="A66" s="2" t="n">
        <v>43255</v>
      </c>
      <c r="B66" s="3" t="n">
        <v>25.5</v>
      </c>
      <c r="C66" s="3" t="n">
        <v>26.9</v>
      </c>
      <c r="D66" s="3" t="n">
        <v>24.7</v>
      </c>
      <c r="E66" s="3" t="n">
        <v>27.8</v>
      </c>
      <c r="F66" s="3" t="n">
        <v>24.1</v>
      </c>
      <c r="G66" s="3" t="n">
        <v>25.8</v>
      </c>
      <c r="H66" s="3" t="n">
        <v>21.2</v>
      </c>
      <c r="I66" s="3" t="n">
        <v>27.9</v>
      </c>
      <c r="J66" s="3" t="n">
        <v>29.1</v>
      </c>
      <c r="K66" s="3" t="n">
        <v>30.4</v>
      </c>
      <c r="L66" s="3" t="n">
        <v>31.7</v>
      </c>
      <c r="M66" s="3" t="n">
        <v>33.5</v>
      </c>
      <c r="N66" s="3" t="n">
        <v>33.1</v>
      </c>
      <c r="O66" s="3" t="n">
        <v>33.5</v>
      </c>
      <c r="P66" s="3" t="n">
        <v>35.2</v>
      </c>
      <c r="Q66" s="3" t="n">
        <v>37.9</v>
      </c>
      <c r="R66" s="3" t="n">
        <v>37.3</v>
      </c>
      <c r="S66" s="3" t="n">
        <v>34.1</v>
      </c>
      <c r="T66" s="3" t="n">
        <v>35.3</v>
      </c>
      <c r="U66" s="3" t="n">
        <v>32.6</v>
      </c>
      <c r="V66" s="3" t="n">
        <v>30.2</v>
      </c>
      <c r="W66" s="3" t="n">
        <v>28.6</v>
      </c>
      <c r="X66" s="3" t="n">
        <v>27.2</v>
      </c>
      <c r="Y66" s="3" t="n">
        <v>27.6</v>
      </c>
      <c r="Z66" s="0" t="n">
        <f aca="false">AVERAGE(B66:Y66)</f>
        <v>30.05</v>
      </c>
      <c r="AA66" s="0" t="n">
        <f aca="false">COUNTIF(V66,"&lt;"&amp;Z66)</f>
        <v>0</v>
      </c>
    </row>
    <row r="67" customFormat="false" ht="15" hidden="false" customHeight="false" outlineLevel="0" collapsed="false">
      <c r="A67" s="2" t="n">
        <v>43256</v>
      </c>
      <c r="B67" s="3" t="n">
        <v>25.9</v>
      </c>
      <c r="C67" s="3" t="n">
        <v>26.6</v>
      </c>
      <c r="D67" s="3" t="n">
        <v>24.8</v>
      </c>
      <c r="E67" s="3" t="n">
        <v>28</v>
      </c>
      <c r="F67" s="3" t="n">
        <v>23.5</v>
      </c>
      <c r="G67" s="3" t="n">
        <v>23.2</v>
      </c>
      <c r="H67" s="3" t="n">
        <v>22.5</v>
      </c>
      <c r="I67" s="3" t="n">
        <v>26.1</v>
      </c>
      <c r="J67" s="3" t="n">
        <v>27.6</v>
      </c>
      <c r="K67" s="3" t="n">
        <v>31.9</v>
      </c>
      <c r="L67" s="3" t="n">
        <v>33.8</v>
      </c>
      <c r="M67" s="3" t="n">
        <v>33.2</v>
      </c>
      <c r="N67" s="3" t="n">
        <v>33.1</v>
      </c>
      <c r="O67" s="3" t="n">
        <v>32</v>
      </c>
      <c r="P67" s="3" t="n">
        <v>34.7</v>
      </c>
      <c r="Q67" s="3" t="n">
        <v>37.4</v>
      </c>
      <c r="R67" s="3" t="n">
        <v>36</v>
      </c>
      <c r="S67" s="3" t="n">
        <v>35.6</v>
      </c>
      <c r="T67" s="3" t="n">
        <v>37.3</v>
      </c>
      <c r="U67" s="3" t="n">
        <v>32.4</v>
      </c>
      <c r="V67" s="3" t="n">
        <v>31.8</v>
      </c>
      <c r="W67" s="3" t="n">
        <v>30</v>
      </c>
      <c r="X67" s="3" t="n">
        <v>27.8</v>
      </c>
      <c r="Y67" s="3" t="n">
        <v>28.3</v>
      </c>
      <c r="Z67" s="0" t="n">
        <f aca="false">AVERAGE(B67:Y67)</f>
        <v>30.1458333333333</v>
      </c>
      <c r="AA67" s="0" t="n">
        <f aca="false">COUNTIF(V67,"&lt;"&amp;Z67)</f>
        <v>0</v>
      </c>
    </row>
    <row r="68" customFormat="false" ht="15" hidden="false" customHeight="false" outlineLevel="0" collapsed="false">
      <c r="A68" s="2" t="n">
        <v>43257</v>
      </c>
      <c r="B68" s="3" t="n">
        <v>24.7</v>
      </c>
      <c r="C68" s="3" t="n">
        <v>27.6</v>
      </c>
      <c r="D68" s="3" t="n">
        <v>24.9</v>
      </c>
      <c r="E68" s="3" t="n">
        <v>25.9</v>
      </c>
      <c r="F68" s="3" t="n">
        <v>24.3</v>
      </c>
      <c r="G68" s="3" t="n">
        <v>22.1</v>
      </c>
      <c r="H68" s="3" t="n">
        <v>22.4</v>
      </c>
      <c r="I68" s="3" t="n">
        <v>26.3</v>
      </c>
      <c r="J68" s="3" t="n">
        <v>28.2</v>
      </c>
      <c r="K68" s="3" t="n">
        <v>32</v>
      </c>
      <c r="L68" s="3" t="n">
        <v>30.1</v>
      </c>
      <c r="M68" s="3" t="n">
        <v>33.1</v>
      </c>
      <c r="N68" s="3" t="n">
        <v>34.6</v>
      </c>
      <c r="O68" s="3" t="n">
        <v>35.3</v>
      </c>
      <c r="P68" s="3" t="n">
        <v>36.6</v>
      </c>
      <c r="Q68" s="3" t="n">
        <v>37.2</v>
      </c>
      <c r="R68" s="3" t="n">
        <v>36.2</v>
      </c>
      <c r="S68" s="3" t="n">
        <v>34.9</v>
      </c>
      <c r="T68" s="3" t="n">
        <v>37.4</v>
      </c>
      <c r="U68" s="3" t="n">
        <v>34.4</v>
      </c>
      <c r="V68" s="3" t="n">
        <v>31.6</v>
      </c>
      <c r="W68" s="3" t="n">
        <v>28.3</v>
      </c>
      <c r="X68" s="3" t="n">
        <v>25.9</v>
      </c>
      <c r="Y68" s="3" t="n">
        <v>25.7</v>
      </c>
      <c r="Z68" s="0" t="n">
        <f aca="false">AVERAGE(B68:Y68)</f>
        <v>29.9875</v>
      </c>
      <c r="AA68" s="0" t="n">
        <f aca="false">COUNTIF(V68,"&lt;"&amp;Z68)</f>
        <v>0</v>
      </c>
    </row>
    <row r="69" customFormat="false" ht="15" hidden="false" customHeight="false" outlineLevel="0" collapsed="false">
      <c r="A69" s="2" t="n">
        <v>43258</v>
      </c>
      <c r="B69" s="3" t="n">
        <v>27.1</v>
      </c>
      <c r="C69" s="3" t="n">
        <v>26.4</v>
      </c>
      <c r="D69" s="3" t="n">
        <v>25.1</v>
      </c>
      <c r="E69" s="3" t="n">
        <v>24.4</v>
      </c>
      <c r="F69" s="3" t="n">
        <v>22.9</v>
      </c>
      <c r="G69" s="3" t="n">
        <v>25.5</v>
      </c>
      <c r="H69" s="3" t="n">
        <v>22.4</v>
      </c>
      <c r="I69" s="3" t="n">
        <v>25.5</v>
      </c>
      <c r="J69" s="3" t="n">
        <v>28.5</v>
      </c>
      <c r="K69" s="3" t="n">
        <v>31</v>
      </c>
      <c r="L69" s="3" t="n">
        <v>31.2</v>
      </c>
      <c r="M69" s="3" t="n">
        <v>32.3</v>
      </c>
      <c r="N69" s="3" t="n">
        <v>34.2</v>
      </c>
      <c r="O69" s="3" t="n">
        <v>34.4</v>
      </c>
      <c r="P69" s="3" t="n">
        <v>35.6</v>
      </c>
      <c r="Q69" s="3" t="n">
        <v>36.2</v>
      </c>
      <c r="R69" s="3" t="n">
        <v>36.4</v>
      </c>
      <c r="S69" s="3" t="n">
        <v>35.3</v>
      </c>
      <c r="T69" s="3" t="n">
        <v>37.7</v>
      </c>
      <c r="U69" s="3" t="n">
        <v>33.8</v>
      </c>
      <c r="V69" s="3" t="n">
        <v>29.2</v>
      </c>
      <c r="W69" s="3" t="n">
        <v>29.6</v>
      </c>
      <c r="X69" s="3" t="n">
        <v>27.8</v>
      </c>
      <c r="Y69" s="3" t="n">
        <v>27.9</v>
      </c>
      <c r="Z69" s="0" t="n">
        <f aca="false">AVERAGE(B69:Y69)</f>
        <v>30.0166666666667</v>
      </c>
      <c r="AA69" s="0" t="n">
        <f aca="false">COUNTIF(V69,"&lt;"&amp;Z69)</f>
        <v>1</v>
      </c>
    </row>
    <row r="70" customFormat="false" ht="15" hidden="false" customHeight="false" outlineLevel="0" collapsed="false">
      <c r="A70" s="2" t="n">
        <v>43259</v>
      </c>
      <c r="B70" s="3" t="n">
        <v>26.7</v>
      </c>
      <c r="C70" s="3" t="n">
        <v>24.8</v>
      </c>
      <c r="D70" s="3" t="n">
        <v>24.6</v>
      </c>
      <c r="E70" s="3" t="n">
        <v>24.7</v>
      </c>
      <c r="F70" s="3" t="n">
        <v>24.7</v>
      </c>
      <c r="G70" s="3" t="n">
        <v>25.3</v>
      </c>
      <c r="H70" s="3" t="n">
        <v>21.7</v>
      </c>
      <c r="I70" s="3" t="n">
        <v>26.7</v>
      </c>
      <c r="J70" s="3" t="n">
        <v>28.8</v>
      </c>
      <c r="K70" s="3" t="n">
        <v>30</v>
      </c>
      <c r="L70" s="3" t="n">
        <v>33.7</v>
      </c>
      <c r="M70" s="3" t="n">
        <v>34.1</v>
      </c>
      <c r="N70" s="3" t="n">
        <v>33.8</v>
      </c>
      <c r="O70" s="3" t="n">
        <v>32.9</v>
      </c>
      <c r="P70" s="3" t="n">
        <v>34.3</v>
      </c>
      <c r="Q70" s="3" t="n">
        <v>35.2</v>
      </c>
      <c r="R70" s="3" t="n">
        <v>35.7</v>
      </c>
      <c r="S70" s="3" t="n">
        <v>34.1</v>
      </c>
      <c r="T70" s="3" t="n">
        <v>34.8</v>
      </c>
      <c r="U70" s="3" t="n">
        <v>32.1</v>
      </c>
      <c r="V70" s="3" t="n">
        <v>29.4</v>
      </c>
      <c r="W70" s="3" t="n">
        <v>30.5</v>
      </c>
      <c r="X70" s="3" t="n">
        <v>25.4</v>
      </c>
      <c r="Y70" s="3" t="n">
        <v>28.4</v>
      </c>
      <c r="Z70" s="0" t="n">
        <f aca="false">AVERAGE(B70:Y70)</f>
        <v>29.6833333333333</v>
      </c>
      <c r="AA70" s="0" t="n">
        <f aca="false">COUNTIF(V70,"&lt;"&amp;Z70)</f>
        <v>1</v>
      </c>
    </row>
    <row r="71" customFormat="false" ht="15" hidden="false" customHeight="false" outlineLevel="0" collapsed="false">
      <c r="A71" s="2" t="n">
        <v>43260</v>
      </c>
      <c r="B71" s="3" t="n">
        <v>27.3</v>
      </c>
      <c r="C71" s="3" t="n">
        <v>24.9</v>
      </c>
      <c r="D71" s="3" t="n">
        <v>26</v>
      </c>
      <c r="E71" s="3" t="n">
        <v>26.2</v>
      </c>
      <c r="F71" s="3" t="n">
        <v>23.6</v>
      </c>
      <c r="G71" s="3" t="n">
        <v>24.9</v>
      </c>
      <c r="H71" s="3" t="n">
        <v>23.3</v>
      </c>
      <c r="I71" s="3" t="n">
        <v>27</v>
      </c>
      <c r="J71" s="3" t="n">
        <v>28</v>
      </c>
      <c r="K71" s="3" t="n">
        <v>30.5</v>
      </c>
      <c r="L71" s="3" t="n">
        <v>34</v>
      </c>
      <c r="M71" s="3" t="n">
        <v>34.3</v>
      </c>
      <c r="N71" s="3" t="n">
        <v>35.3</v>
      </c>
      <c r="O71" s="3" t="n">
        <v>33.9</v>
      </c>
      <c r="P71" s="3" t="n">
        <v>33</v>
      </c>
      <c r="Q71" s="3" t="n">
        <v>34.2</v>
      </c>
      <c r="R71" s="3" t="n">
        <v>34.8</v>
      </c>
      <c r="S71" s="3" t="n">
        <v>34.4</v>
      </c>
      <c r="T71" s="3" t="n">
        <v>36.4</v>
      </c>
      <c r="U71" s="3" t="n">
        <v>34</v>
      </c>
      <c r="V71" s="3" t="n">
        <v>29</v>
      </c>
      <c r="W71" s="3" t="n">
        <v>27.1</v>
      </c>
      <c r="X71" s="3" t="n">
        <v>28.5</v>
      </c>
      <c r="Y71" s="3" t="n">
        <v>27.7</v>
      </c>
      <c r="Z71" s="0" t="n">
        <f aca="false">AVERAGE(B71:Y71)</f>
        <v>29.9291666666667</v>
      </c>
      <c r="AA71" s="0" t="n">
        <f aca="false">COUNTIF(V71,"&lt;"&amp;Z71)</f>
        <v>1</v>
      </c>
    </row>
    <row r="72" customFormat="false" ht="15" hidden="false" customHeight="false" outlineLevel="0" collapsed="false">
      <c r="A72" s="2" t="n">
        <v>43261</v>
      </c>
      <c r="B72" s="3" t="n">
        <v>26</v>
      </c>
      <c r="C72" s="3" t="n">
        <v>26.5</v>
      </c>
      <c r="D72" s="3" t="n">
        <v>27.7</v>
      </c>
      <c r="E72" s="3" t="n">
        <v>26.7</v>
      </c>
      <c r="F72" s="3" t="n">
        <v>25.7</v>
      </c>
      <c r="G72" s="3" t="n">
        <v>25.2</v>
      </c>
      <c r="H72" s="3" t="n">
        <v>22.5</v>
      </c>
      <c r="I72" s="3" t="n">
        <v>27.2</v>
      </c>
      <c r="J72" s="3" t="n">
        <v>31</v>
      </c>
      <c r="K72" s="3" t="n">
        <v>32.1</v>
      </c>
      <c r="L72" s="3" t="n">
        <v>31.4</v>
      </c>
      <c r="M72" s="3" t="n">
        <v>34.2</v>
      </c>
      <c r="N72" s="3" t="n">
        <v>32.9</v>
      </c>
      <c r="O72" s="3" t="n">
        <v>32.6</v>
      </c>
      <c r="P72" s="3" t="n">
        <v>34.8</v>
      </c>
      <c r="Q72" s="3" t="n">
        <v>36</v>
      </c>
      <c r="R72" s="3" t="n">
        <v>36.1</v>
      </c>
      <c r="S72" s="3" t="n">
        <v>37.7</v>
      </c>
      <c r="T72" s="3" t="n">
        <v>34.1</v>
      </c>
      <c r="U72" s="3" t="n">
        <v>32.1</v>
      </c>
      <c r="V72" s="3" t="n">
        <v>29.6</v>
      </c>
      <c r="W72" s="3" t="n">
        <v>28.3</v>
      </c>
      <c r="X72" s="3" t="n">
        <v>26.5</v>
      </c>
      <c r="Y72" s="3" t="n">
        <v>28.4</v>
      </c>
      <c r="Z72" s="0" t="n">
        <f aca="false">AVERAGE(B72:Y72)</f>
        <v>30.2208333333333</v>
      </c>
      <c r="AA72" s="0" t="n">
        <f aca="false">COUNTIF(V72,"&lt;"&amp;Z72)</f>
        <v>1</v>
      </c>
    </row>
    <row r="73" customFormat="false" ht="15" hidden="false" customHeight="false" outlineLevel="0" collapsed="false">
      <c r="A73" s="2" t="n">
        <v>43262</v>
      </c>
      <c r="B73" s="3" t="n">
        <v>27.1</v>
      </c>
      <c r="C73" s="3" t="n">
        <v>24.8</v>
      </c>
      <c r="D73" s="3" t="n">
        <v>25.3</v>
      </c>
      <c r="E73" s="3" t="n">
        <v>27.7</v>
      </c>
      <c r="F73" s="3" t="n">
        <v>24.9</v>
      </c>
      <c r="G73" s="3" t="n">
        <v>25.7</v>
      </c>
      <c r="H73" s="3" t="n">
        <v>21.5</v>
      </c>
      <c r="I73" s="3" t="n">
        <v>26.5</v>
      </c>
      <c r="J73" s="3" t="n">
        <v>29.3</v>
      </c>
      <c r="K73" s="3" t="n">
        <v>32.1</v>
      </c>
      <c r="L73" s="3" t="n">
        <v>32.4</v>
      </c>
      <c r="M73" s="3" t="n">
        <v>32.2</v>
      </c>
      <c r="N73" s="3" t="n">
        <v>32.7</v>
      </c>
      <c r="O73" s="3" t="n">
        <v>33.8</v>
      </c>
      <c r="P73" s="3" t="n">
        <v>34.8</v>
      </c>
      <c r="Q73" s="3" t="n">
        <v>37.8</v>
      </c>
      <c r="R73" s="3" t="n">
        <v>36.1</v>
      </c>
      <c r="S73" s="3" t="n">
        <v>34.3</v>
      </c>
      <c r="T73" s="3" t="n">
        <v>36.5</v>
      </c>
      <c r="U73" s="3" t="n">
        <v>31.9</v>
      </c>
      <c r="V73" s="3" t="n">
        <v>32</v>
      </c>
      <c r="W73" s="3" t="n">
        <v>28.4</v>
      </c>
      <c r="X73" s="3" t="n">
        <v>28.5</v>
      </c>
      <c r="Y73" s="3" t="n">
        <v>26.6</v>
      </c>
      <c r="Z73" s="0" t="n">
        <f aca="false">AVERAGE(B73:Y73)</f>
        <v>30.1208333333333</v>
      </c>
      <c r="AA73" s="0" t="n">
        <f aca="false">COUNTIF(V73,"&lt;"&amp;Z73)</f>
        <v>0</v>
      </c>
    </row>
    <row r="74" customFormat="false" ht="15" hidden="false" customHeight="false" outlineLevel="0" collapsed="false">
      <c r="A74" s="2" t="n">
        <v>43263</v>
      </c>
      <c r="B74" s="3" t="n">
        <v>26.4</v>
      </c>
      <c r="C74" s="3" t="n">
        <v>27.7</v>
      </c>
      <c r="D74" s="3" t="n">
        <v>24.1</v>
      </c>
      <c r="E74" s="3" t="n">
        <v>25.9</v>
      </c>
      <c r="F74" s="3" t="n">
        <v>25.6</v>
      </c>
      <c r="G74" s="3" t="n">
        <v>22.7</v>
      </c>
      <c r="H74" s="3" t="n">
        <v>21.7</v>
      </c>
      <c r="I74" s="3" t="n">
        <v>28.9</v>
      </c>
      <c r="J74" s="3" t="n">
        <v>27.8</v>
      </c>
      <c r="K74" s="3" t="n">
        <v>32.2</v>
      </c>
      <c r="L74" s="3" t="n">
        <v>33.6</v>
      </c>
      <c r="M74" s="3" t="n">
        <v>34.6</v>
      </c>
      <c r="N74" s="3" t="n">
        <v>35.6</v>
      </c>
      <c r="O74" s="3" t="n">
        <v>32.9</v>
      </c>
      <c r="P74" s="3" t="n">
        <v>34.9</v>
      </c>
      <c r="Q74" s="3" t="n">
        <v>36.7</v>
      </c>
      <c r="R74" s="3" t="n">
        <v>35.7</v>
      </c>
      <c r="S74" s="3" t="n">
        <v>35.4</v>
      </c>
      <c r="T74" s="3" t="n">
        <v>35.3</v>
      </c>
      <c r="U74" s="3" t="n">
        <v>33.6</v>
      </c>
      <c r="V74" s="3" t="n">
        <v>31.3</v>
      </c>
      <c r="W74" s="3" t="n">
        <v>29</v>
      </c>
      <c r="X74" s="3" t="n">
        <v>27.7</v>
      </c>
      <c r="Y74" s="3" t="n">
        <v>28.8</v>
      </c>
      <c r="Z74" s="0" t="n">
        <f aca="false">AVERAGE(B74:Y74)</f>
        <v>30.3375</v>
      </c>
      <c r="AA74" s="0" t="n">
        <f aca="false">COUNTIF(V74,"&lt;"&amp;Z74)</f>
        <v>0</v>
      </c>
    </row>
    <row r="75" customFormat="false" ht="15" hidden="false" customHeight="false" outlineLevel="0" collapsed="false">
      <c r="A75" s="2" t="n">
        <v>43264</v>
      </c>
      <c r="B75" s="3" t="n">
        <v>25.9</v>
      </c>
      <c r="C75" s="3" t="n">
        <v>24.4</v>
      </c>
      <c r="D75" s="3" t="n">
        <v>26.8</v>
      </c>
      <c r="E75" s="3" t="n">
        <v>24</v>
      </c>
      <c r="F75" s="3" t="n">
        <v>23.3</v>
      </c>
      <c r="G75" s="3" t="n">
        <v>22.3</v>
      </c>
      <c r="H75" s="3" t="n">
        <v>21.4</v>
      </c>
      <c r="I75" s="3" t="n">
        <v>27.2</v>
      </c>
      <c r="J75" s="3" t="n">
        <v>27.2</v>
      </c>
      <c r="K75" s="3" t="n">
        <v>29.8</v>
      </c>
      <c r="L75" s="3" t="n">
        <v>33.6</v>
      </c>
      <c r="M75" s="3" t="n">
        <v>33.3</v>
      </c>
      <c r="N75" s="3" t="n">
        <v>33.1</v>
      </c>
      <c r="O75" s="3" t="n">
        <v>33</v>
      </c>
      <c r="P75" s="3" t="n">
        <v>35.7</v>
      </c>
      <c r="Q75" s="3" t="n">
        <v>35.8</v>
      </c>
      <c r="R75" s="3" t="n">
        <v>34.3</v>
      </c>
      <c r="S75" s="3" t="n">
        <v>35.5</v>
      </c>
      <c r="T75" s="3" t="n">
        <v>35.1</v>
      </c>
      <c r="U75" s="3" t="n">
        <v>31.6</v>
      </c>
      <c r="V75" s="3" t="n">
        <v>32</v>
      </c>
      <c r="W75" s="3" t="n">
        <v>30.5</v>
      </c>
      <c r="X75" s="3" t="n">
        <v>26.9</v>
      </c>
      <c r="Y75" s="3" t="n">
        <v>27.5</v>
      </c>
      <c r="Z75" s="0" t="n">
        <f aca="false">AVERAGE(B75:Y75)</f>
        <v>29.5916666666667</v>
      </c>
      <c r="AA75" s="0" t="n">
        <f aca="false">COUNTIF(V75,"&lt;"&amp;Z75)</f>
        <v>0</v>
      </c>
    </row>
    <row r="76" customFormat="false" ht="15" hidden="false" customHeight="false" outlineLevel="0" collapsed="false">
      <c r="A76" s="2" t="n">
        <v>43265</v>
      </c>
      <c r="B76" s="3" t="n">
        <v>26.6</v>
      </c>
      <c r="C76" s="3" t="n">
        <v>27.4</v>
      </c>
      <c r="D76" s="3" t="n">
        <v>24.9</v>
      </c>
      <c r="E76" s="3" t="n">
        <v>25.3</v>
      </c>
      <c r="F76" s="3" t="n">
        <v>25.1</v>
      </c>
      <c r="G76" s="3" t="n">
        <v>22.6</v>
      </c>
      <c r="H76" s="3" t="n">
        <v>22.9</v>
      </c>
      <c r="I76" s="3" t="n">
        <v>26</v>
      </c>
      <c r="J76" s="3" t="n">
        <v>30.6</v>
      </c>
      <c r="K76" s="3" t="n">
        <v>30</v>
      </c>
      <c r="L76" s="3" t="n">
        <v>32.3</v>
      </c>
      <c r="M76" s="3" t="n">
        <v>33.5</v>
      </c>
      <c r="N76" s="3" t="n">
        <v>33.5</v>
      </c>
      <c r="O76" s="3" t="n">
        <v>34.8</v>
      </c>
      <c r="P76" s="3" t="n">
        <v>35.8</v>
      </c>
      <c r="Q76" s="3" t="n">
        <v>37.5</v>
      </c>
      <c r="R76" s="3" t="n">
        <v>37.1</v>
      </c>
      <c r="S76" s="3" t="n">
        <v>35.4</v>
      </c>
      <c r="T76" s="3" t="n">
        <v>36.4</v>
      </c>
      <c r="U76" s="3" t="n">
        <v>33.8</v>
      </c>
      <c r="V76" s="3" t="n">
        <v>29.2</v>
      </c>
      <c r="W76" s="3" t="n">
        <v>28.5</v>
      </c>
      <c r="X76" s="3" t="n">
        <v>26.6</v>
      </c>
      <c r="Y76" s="3" t="n">
        <v>28.7</v>
      </c>
      <c r="Z76" s="0" t="n">
        <f aca="false">AVERAGE(B76:Y76)</f>
        <v>30.1875</v>
      </c>
      <c r="AA76" s="0" t="n">
        <f aca="false">COUNTIF(V76,"&lt;"&amp;Z76)</f>
        <v>1</v>
      </c>
    </row>
    <row r="77" customFormat="false" ht="15" hidden="false" customHeight="false" outlineLevel="0" collapsed="false">
      <c r="A77" s="2" t="n">
        <v>43266</v>
      </c>
      <c r="B77" s="3" t="n">
        <v>24.9</v>
      </c>
      <c r="C77" s="3" t="n">
        <v>27.5</v>
      </c>
      <c r="D77" s="3" t="n">
        <v>25.2</v>
      </c>
      <c r="E77" s="3" t="n">
        <v>24.1</v>
      </c>
      <c r="F77" s="3" t="n">
        <v>24.7</v>
      </c>
      <c r="G77" s="3" t="n">
        <v>23.1</v>
      </c>
      <c r="H77" s="3" t="n">
        <v>20.2</v>
      </c>
      <c r="I77" s="3" t="n">
        <v>28.6</v>
      </c>
      <c r="J77" s="3" t="n">
        <v>27.9</v>
      </c>
      <c r="K77" s="3" t="n">
        <v>33</v>
      </c>
      <c r="L77" s="3" t="n">
        <v>33.7</v>
      </c>
      <c r="M77" s="3" t="n">
        <v>31</v>
      </c>
      <c r="N77" s="3" t="n">
        <v>34.8</v>
      </c>
      <c r="O77" s="3" t="n">
        <v>35.9</v>
      </c>
      <c r="P77" s="3" t="n">
        <v>34.6</v>
      </c>
      <c r="Q77" s="3" t="n">
        <v>35.5</v>
      </c>
      <c r="R77" s="3" t="n">
        <v>37.1</v>
      </c>
      <c r="S77" s="3" t="n">
        <v>37.7</v>
      </c>
      <c r="T77" s="3" t="n">
        <v>37.4</v>
      </c>
      <c r="U77" s="3" t="n">
        <v>34.6</v>
      </c>
      <c r="V77" s="3" t="n">
        <v>31.8</v>
      </c>
      <c r="W77" s="3" t="n">
        <v>28.1</v>
      </c>
      <c r="X77" s="3" t="n">
        <v>28.5</v>
      </c>
      <c r="Y77" s="3" t="n">
        <v>25.3</v>
      </c>
      <c r="Z77" s="0" t="n">
        <f aca="false">AVERAGE(B77:Y77)</f>
        <v>30.2166666666667</v>
      </c>
      <c r="AA77" s="0" t="n">
        <f aca="false">COUNTIF(V77,"&lt;"&amp;Z77)</f>
        <v>0</v>
      </c>
    </row>
    <row r="78" customFormat="false" ht="15" hidden="false" customHeight="false" outlineLevel="0" collapsed="false">
      <c r="A78" s="2" t="n">
        <v>43267</v>
      </c>
      <c r="B78" s="3" t="n">
        <v>25.2</v>
      </c>
      <c r="C78" s="3" t="n">
        <v>25.1</v>
      </c>
      <c r="D78" s="3" t="n">
        <v>27</v>
      </c>
      <c r="E78" s="3" t="n">
        <v>26.8</v>
      </c>
      <c r="F78" s="3" t="n">
        <v>25.3</v>
      </c>
      <c r="G78" s="3" t="n">
        <v>25</v>
      </c>
      <c r="H78" s="3" t="n">
        <v>22.4</v>
      </c>
      <c r="I78" s="3" t="n">
        <v>28.1</v>
      </c>
      <c r="J78" s="3" t="n">
        <v>30.4</v>
      </c>
      <c r="K78" s="3" t="n">
        <v>32.5</v>
      </c>
      <c r="L78" s="3" t="n">
        <v>30.9</v>
      </c>
      <c r="M78" s="3" t="n">
        <v>34.2</v>
      </c>
      <c r="N78" s="3" t="n">
        <v>32.2</v>
      </c>
      <c r="O78" s="3" t="n">
        <v>33.5</v>
      </c>
      <c r="P78" s="3" t="n">
        <v>33.1</v>
      </c>
      <c r="Q78" s="3" t="n">
        <v>35.5</v>
      </c>
      <c r="R78" s="3" t="n">
        <v>35.8</v>
      </c>
      <c r="S78" s="3" t="n">
        <v>34.5</v>
      </c>
      <c r="T78" s="3" t="n">
        <v>37.3</v>
      </c>
      <c r="U78" s="3" t="n">
        <v>33.6</v>
      </c>
      <c r="V78" s="3" t="n">
        <v>30</v>
      </c>
      <c r="W78" s="3" t="n">
        <v>30.3</v>
      </c>
      <c r="X78" s="3" t="n">
        <v>28.5</v>
      </c>
      <c r="Y78" s="3" t="n">
        <v>28.5</v>
      </c>
      <c r="Z78" s="0" t="n">
        <f aca="false">AVERAGE(B78:Y78)</f>
        <v>30.2375</v>
      </c>
      <c r="AA78" s="0" t="n">
        <f aca="false">COUNTIF(V78,"&lt;"&amp;Z78)</f>
        <v>1</v>
      </c>
    </row>
    <row r="79" customFormat="false" ht="15" hidden="false" customHeight="false" outlineLevel="0" collapsed="false">
      <c r="A79" s="2" t="n">
        <v>43268</v>
      </c>
      <c r="B79" s="3" t="n">
        <v>26.5</v>
      </c>
      <c r="C79" s="3" t="n">
        <v>25.1</v>
      </c>
      <c r="D79" s="3" t="n">
        <v>27.7</v>
      </c>
      <c r="E79" s="3" t="n">
        <v>27.8</v>
      </c>
      <c r="F79" s="3" t="n">
        <v>23.2</v>
      </c>
      <c r="G79" s="3" t="n">
        <v>22.1</v>
      </c>
      <c r="H79" s="3" t="n">
        <v>22.5</v>
      </c>
      <c r="I79" s="3" t="n">
        <v>27.7</v>
      </c>
      <c r="J79" s="3" t="n">
        <v>29.6</v>
      </c>
      <c r="K79" s="3" t="n">
        <v>29.8</v>
      </c>
      <c r="L79" s="3" t="n">
        <v>30.5</v>
      </c>
      <c r="M79" s="3" t="n">
        <v>31.2</v>
      </c>
      <c r="N79" s="3" t="n">
        <v>35.3</v>
      </c>
      <c r="O79" s="3" t="n">
        <v>34.8</v>
      </c>
      <c r="P79" s="3" t="n">
        <v>36.5</v>
      </c>
      <c r="Q79" s="3" t="n">
        <v>35.1</v>
      </c>
      <c r="R79" s="3" t="n">
        <v>34.3</v>
      </c>
      <c r="S79" s="3" t="n">
        <v>35.2</v>
      </c>
      <c r="T79" s="3" t="n">
        <v>35.3</v>
      </c>
      <c r="U79" s="3" t="n">
        <v>34.1</v>
      </c>
      <c r="V79" s="3" t="n">
        <v>32.7</v>
      </c>
      <c r="W79" s="3" t="n">
        <v>28.1</v>
      </c>
      <c r="X79" s="3" t="n">
        <v>27.1</v>
      </c>
      <c r="Y79" s="3" t="n">
        <v>28.5</v>
      </c>
      <c r="Z79" s="0" t="n">
        <f aca="false">AVERAGE(B79:Y79)</f>
        <v>30.0291666666667</v>
      </c>
      <c r="AA79" s="0" t="n">
        <f aca="false">COUNTIF(V79,"&lt;"&amp;Z79)</f>
        <v>0</v>
      </c>
    </row>
    <row r="80" customFormat="false" ht="15" hidden="false" customHeight="false" outlineLevel="0" collapsed="false">
      <c r="A80" s="2" t="n">
        <v>43269</v>
      </c>
      <c r="B80" s="3" t="n">
        <v>26.2</v>
      </c>
      <c r="C80" s="3" t="n">
        <v>27.9</v>
      </c>
      <c r="D80" s="3" t="n">
        <v>26.6</v>
      </c>
      <c r="E80" s="3" t="n">
        <v>28</v>
      </c>
      <c r="F80" s="3" t="n">
        <v>22.6</v>
      </c>
      <c r="G80" s="3" t="n">
        <v>25</v>
      </c>
      <c r="H80" s="3" t="n">
        <v>22.1</v>
      </c>
      <c r="I80" s="3" t="n">
        <v>27</v>
      </c>
      <c r="J80" s="3" t="n">
        <v>30.5</v>
      </c>
      <c r="K80" s="3" t="n">
        <v>31.3</v>
      </c>
      <c r="L80" s="3" t="n">
        <v>31.6</v>
      </c>
      <c r="M80" s="3" t="n">
        <v>34.1</v>
      </c>
      <c r="N80" s="3" t="n">
        <v>33.1</v>
      </c>
      <c r="O80" s="3" t="n">
        <v>34.7</v>
      </c>
      <c r="P80" s="3" t="n">
        <v>34.5</v>
      </c>
      <c r="Q80" s="3" t="n">
        <v>37.3</v>
      </c>
      <c r="R80" s="3" t="n">
        <v>36.9</v>
      </c>
      <c r="S80" s="3" t="n">
        <v>36</v>
      </c>
      <c r="T80" s="3" t="n">
        <v>38</v>
      </c>
      <c r="U80" s="3" t="n">
        <v>31.1</v>
      </c>
      <c r="V80" s="3" t="n">
        <v>29.1</v>
      </c>
      <c r="W80" s="3" t="n">
        <v>27.5</v>
      </c>
      <c r="X80" s="3" t="n">
        <v>26</v>
      </c>
      <c r="Y80" s="3" t="n">
        <v>26.2</v>
      </c>
      <c r="Z80" s="0" t="n">
        <f aca="false">AVERAGE(B80:Y80)</f>
        <v>30.1375</v>
      </c>
      <c r="AA80" s="0" t="n">
        <f aca="false">COUNTIF(V80,"&lt;"&amp;Z80)</f>
        <v>1</v>
      </c>
    </row>
    <row r="81" customFormat="false" ht="15" hidden="false" customHeight="false" outlineLevel="0" collapsed="false">
      <c r="A81" s="2" t="n">
        <v>43270</v>
      </c>
      <c r="B81" s="3" t="n">
        <v>27.8</v>
      </c>
      <c r="C81" s="3" t="n">
        <v>25.7</v>
      </c>
      <c r="D81" s="3" t="n">
        <v>26.1</v>
      </c>
      <c r="E81" s="3" t="n">
        <v>27.1</v>
      </c>
      <c r="F81" s="3" t="n">
        <v>25.8</v>
      </c>
      <c r="G81" s="3" t="n">
        <v>24.4</v>
      </c>
      <c r="H81" s="3" t="n">
        <v>22.5</v>
      </c>
      <c r="I81" s="3" t="n">
        <v>27.3</v>
      </c>
      <c r="J81" s="3" t="n">
        <v>29.1</v>
      </c>
      <c r="K81" s="3" t="n">
        <v>29.5</v>
      </c>
      <c r="L81" s="3" t="n">
        <v>30.7</v>
      </c>
      <c r="M81" s="3" t="n">
        <v>31.5</v>
      </c>
      <c r="N81" s="3" t="n">
        <v>34.3</v>
      </c>
      <c r="O81" s="3" t="n">
        <v>35.2</v>
      </c>
      <c r="P81" s="3" t="n">
        <v>35.7</v>
      </c>
      <c r="Q81" s="3" t="n">
        <v>34.1</v>
      </c>
      <c r="R81" s="3" t="n">
        <v>35.9</v>
      </c>
      <c r="S81" s="3" t="n">
        <v>36.7</v>
      </c>
      <c r="T81" s="3" t="n">
        <v>35.4</v>
      </c>
      <c r="U81" s="3" t="n">
        <v>33.7</v>
      </c>
      <c r="V81" s="3" t="n">
        <v>32.4</v>
      </c>
      <c r="W81" s="3" t="n">
        <v>28.3</v>
      </c>
      <c r="X81" s="3" t="n">
        <v>28.2</v>
      </c>
      <c r="Y81" s="3" t="n">
        <v>27.6</v>
      </c>
      <c r="Z81" s="0" t="n">
        <f aca="false">AVERAGE(B81:Y81)</f>
        <v>30.2083333333333</v>
      </c>
      <c r="AA81" s="0" t="n">
        <f aca="false">COUNTIF(V81,"&lt;"&amp;Z81)</f>
        <v>0</v>
      </c>
    </row>
    <row r="82" customFormat="false" ht="15" hidden="false" customHeight="false" outlineLevel="0" collapsed="false">
      <c r="A82" s="2" t="n">
        <v>43271</v>
      </c>
      <c r="B82" s="3" t="n">
        <v>24.4</v>
      </c>
      <c r="C82" s="3" t="n">
        <v>25.7</v>
      </c>
      <c r="D82" s="3" t="n">
        <v>24.9</v>
      </c>
      <c r="E82" s="3" t="n">
        <v>26.9</v>
      </c>
      <c r="F82" s="3" t="n">
        <v>23.9</v>
      </c>
      <c r="G82" s="3" t="n">
        <v>23.4</v>
      </c>
      <c r="H82" s="3" t="n">
        <v>20.2</v>
      </c>
      <c r="I82" s="3" t="n">
        <v>28.1</v>
      </c>
      <c r="J82" s="3" t="n">
        <v>27.1</v>
      </c>
      <c r="K82" s="3" t="n">
        <v>29.6</v>
      </c>
      <c r="L82" s="3" t="n">
        <v>33.8</v>
      </c>
      <c r="M82" s="3" t="n">
        <v>31.9</v>
      </c>
      <c r="N82" s="3" t="n">
        <v>35.1</v>
      </c>
      <c r="O82" s="3" t="n">
        <v>32.1</v>
      </c>
      <c r="P82" s="3" t="n">
        <v>36.6</v>
      </c>
      <c r="Q82" s="3" t="n">
        <v>36.4</v>
      </c>
      <c r="R82" s="3" t="n">
        <v>37.6</v>
      </c>
      <c r="S82" s="3" t="n">
        <v>36</v>
      </c>
      <c r="T82" s="3" t="n">
        <v>34.2</v>
      </c>
      <c r="U82" s="3" t="n">
        <v>31.5</v>
      </c>
      <c r="V82" s="3" t="n">
        <v>31.8</v>
      </c>
      <c r="W82" s="3" t="n">
        <v>30.8</v>
      </c>
      <c r="X82" s="3" t="n">
        <v>28.6</v>
      </c>
      <c r="Y82" s="3" t="n">
        <v>27.2</v>
      </c>
      <c r="Z82" s="0" t="n">
        <f aca="false">AVERAGE(B82:Y82)</f>
        <v>29.9083333333333</v>
      </c>
      <c r="AA82" s="0" t="n">
        <f aca="false">COUNTIF(V82,"&lt;"&amp;Z82)</f>
        <v>0</v>
      </c>
    </row>
    <row r="83" customFormat="false" ht="15" hidden="false" customHeight="false" outlineLevel="0" collapsed="false">
      <c r="A83" s="2" t="n">
        <v>43272</v>
      </c>
      <c r="B83" s="3" t="n">
        <v>24.1</v>
      </c>
      <c r="C83" s="3" t="n">
        <v>24.4</v>
      </c>
      <c r="D83" s="3" t="n">
        <v>24.8</v>
      </c>
      <c r="E83" s="3" t="n">
        <v>24.8</v>
      </c>
      <c r="F83" s="3" t="n">
        <v>23.2</v>
      </c>
      <c r="G83" s="3" t="n">
        <v>25</v>
      </c>
      <c r="H83" s="3" t="n">
        <v>22.3</v>
      </c>
      <c r="I83" s="3" t="n">
        <v>28.1</v>
      </c>
      <c r="J83" s="3" t="n">
        <v>29.6</v>
      </c>
      <c r="K83" s="3" t="n">
        <v>30.2</v>
      </c>
      <c r="L83" s="3" t="n">
        <v>33.8</v>
      </c>
      <c r="M83" s="3" t="n">
        <v>31.5</v>
      </c>
      <c r="N83" s="3" t="n">
        <v>35.4</v>
      </c>
      <c r="O83" s="3" t="n">
        <v>33.2</v>
      </c>
      <c r="P83" s="3" t="n">
        <v>34.5</v>
      </c>
      <c r="Q83" s="3" t="n">
        <v>34.2</v>
      </c>
      <c r="R83" s="3" t="n">
        <v>34.2</v>
      </c>
      <c r="S83" s="3" t="n">
        <v>34.2</v>
      </c>
      <c r="T83" s="3" t="n">
        <v>36.8</v>
      </c>
      <c r="U83" s="3" t="n">
        <v>32.3</v>
      </c>
      <c r="V83" s="3" t="n">
        <v>31.6</v>
      </c>
      <c r="W83" s="3" t="n">
        <v>28.4</v>
      </c>
      <c r="X83" s="3" t="n">
        <v>27.6</v>
      </c>
      <c r="Y83" s="3" t="n">
        <v>25.1</v>
      </c>
      <c r="Z83" s="0" t="n">
        <f aca="false">AVERAGE(B83:Y83)</f>
        <v>29.5541666666667</v>
      </c>
      <c r="AA83" s="0" t="n">
        <f aca="false">COUNTIF(V83,"&lt;"&amp;Z83)</f>
        <v>0</v>
      </c>
    </row>
    <row r="84" customFormat="false" ht="15" hidden="false" customHeight="false" outlineLevel="0" collapsed="false">
      <c r="A84" s="2" t="n">
        <v>43273</v>
      </c>
      <c r="B84" s="3" t="n">
        <v>26.3</v>
      </c>
      <c r="C84" s="3" t="n">
        <v>24.3</v>
      </c>
      <c r="D84" s="3" t="n">
        <v>24</v>
      </c>
      <c r="E84" s="3" t="n">
        <v>27.8</v>
      </c>
      <c r="F84" s="3" t="n">
        <v>23.9</v>
      </c>
      <c r="G84" s="3" t="n">
        <v>22.4</v>
      </c>
      <c r="H84" s="3" t="n">
        <v>22</v>
      </c>
      <c r="I84" s="3" t="n">
        <v>26.1</v>
      </c>
      <c r="J84" s="3" t="n">
        <v>30.7</v>
      </c>
      <c r="K84" s="3" t="n">
        <v>29.6</v>
      </c>
      <c r="L84" s="3" t="n">
        <v>32.1</v>
      </c>
      <c r="M84" s="3" t="n">
        <v>31.5</v>
      </c>
      <c r="N84" s="3" t="n">
        <v>35.1</v>
      </c>
      <c r="O84" s="3" t="n">
        <v>33.3</v>
      </c>
      <c r="P84" s="3" t="n">
        <v>36.8</v>
      </c>
      <c r="Q84" s="3" t="n">
        <v>38</v>
      </c>
      <c r="R84" s="3" t="n">
        <v>37.7</v>
      </c>
      <c r="S84" s="3" t="n">
        <v>34</v>
      </c>
      <c r="T84" s="3" t="n">
        <v>37.7</v>
      </c>
      <c r="U84" s="3" t="n">
        <v>31.4</v>
      </c>
      <c r="V84" s="3" t="n">
        <v>33</v>
      </c>
      <c r="W84" s="3" t="n">
        <v>27.4</v>
      </c>
      <c r="X84" s="3" t="n">
        <v>26.1</v>
      </c>
      <c r="Y84" s="3" t="n">
        <v>26.1</v>
      </c>
      <c r="Z84" s="0" t="n">
        <f aca="false">AVERAGE(B84:Y84)</f>
        <v>29.8875</v>
      </c>
      <c r="AA84" s="0" t="n">
        <f aca="false">COUNTIF(V84,"&lt;"&amp;Z84)</f>
        <v>0</v>
      </c>
    </row>
    <row r="85" customFormat="false" ht="15" hidden="false" customHeight="false" outlineLevel="0" collapsed="false">
      <c r="A85" s="2" t="n">
        <v>43274</v>
      </c>
      <c r="B85" s="3" t="n">
        <v>26.4</v>
      </c>
      <c r="C85" s="3" t="n">
        <v>26.2</v>
      </c>
      <c r="D85" s="3" t="n">
        <v>27.8</v>
      </c>
      <c r="E85" s="3" t="n">
        <v>24.7</v>
      </c>
      <c r="F85" s="3" t="n">
        <v>24.4</v>
      </c>
      <c r="G85" s="3" t="n">
        <v>24</v>
      </c>
      <c r="H85" s="3" t="n">
        <v>21.7</v>
      </c>
      <c r="I85" s="3" t="n">
        <v>25.3</v>
      </c>
      <c r="J85" s="3" t="n">
        <v>28.5</v>
      </c>
      <c r="K85" s="3" t="n">
        <v>29.5</v>
      </c>
      <c r="L85" s="3" t="n">
        <v>33.2</v>
      </c>
      <c r="M85" s="3" t="n">
        <v>33.8</v>
      </c>
      <c r="N85" s="3" t="n">
        <v>33.1</v>
      </c>
      <c r="O85" s="3" t="n">
        <v>33.2</v>
      </c>
      <c r="P85" s="3" t="n">
        <v>35.5</v>
      </c>
      <c r="Q85" s="3" t="n">
        <v>38</v>
      </c>
      <c r="R85" s="3" t="n">
        <v>36.7</v>
      </c>
      <c r="S85" s="3" t="n">
        <v>35.4</v>
      </c>
      <c r="T85" s="3" t="n">
        <v>34.9</v>
      </c>
      <c r="U85" s="3" t="n">
        <v>32.4</v>
      </c>
      <c r="V85" s="3" t="n">
        <v>30.8</v>
      </c>
      <c r="W85" s="3" t="n">
        <v>30.3</v>
      </c>
      <c r="X85" s="3" t="n">
        <v>25</v>
      </c>
      <c r="Y85" s="3" t="n">
        <v>25.9</v>
      </c>
      <c r="Z85" s="0" t="n">
        <f aca="false">AVERAGE(B85:Y85)</f>
        <v>29.8625</v>
      </c>
      <c r="AA85" s="0" t="n">
        <f aca="false">COUNTIF(V85,"&lt;"&amp;Z85)</f>
        <v>0</v>
      </c>
    </row>
    <row r="86" customFormat="false" ht="15" hidden="false" customHeight="false" outlineLevel="0" collapsed="false">
      <c r="A86" s="2" t="n">
        <v>43275</v>
      </c>
      <c r="B86" s="3" t="n">
        <v>24.9</v>
      </c>
      <c r="C86" s="3" t="n">
        <v>25</v>
      </c>
      <c r="D86" s="3" t="n">
        <v>24.2</v>
      </c>
      <c r="E86" s="3" t="n">
        <v>24</v>
      </c>
      <c r="F86" s="3" t="n">
        <v>22.8</v>
      </c>
      <c r="G86" s="3" t="n">
        <v>24.4</v>
      </c>
      <c r="H86" s="3" t="n">
        <v>20.2</v>
      </c>
      <c r="I86" s="3" t="n">
        <v>28.2</v>
      </c>
      <c r="J86" s="3" t="n">
        <v>31</v>
      </c>
      <c r="K86" s="3" t="n">
        <v>30.3</v>
      </c>
      <c r="L86" s="3" t="n">
        <v>32.2</v>
      </c>
      <c r="M86" s="3" t="n">
        <v>34.6</v>
      </c>
      <c r="N86" s="3" t="n">
        <v>32.8</v>
      </c>
      <c r="O86" s="3" t="n">
        <v>34.7</v>
      </c>
      <c r="P86" s="3" t="n">
        <v>34.5</v>
      </c>
      <c r="Q86" s="3" t="n">
        <v>37.2</v>
      </c>
      <c r="R86" s="3" t="n">
        <v>35.9</v>
      </c>
      <c r="S86" s="3" t="n">
        <v>37.8</v>
      </c>
      <c r="T86" s="3" t="n">
        <v>38</v>
      </c>
      <c r="U86" s="3" t="n">
        <v>32.1</v>
      </c>
      <c r="V86" s="3" t="n">
        <v>32.3</v>
      </c>
      <c r="W86" s="3" t="n">
        <v>28.3</v>
      </c>
      <c r="X86" s="3" t="n">
        <v>26.1</v>
      </c>
      <c r="Y86" s="3" t="n">
        <v>25.1</v>
      </c>
      <c r="Z86" s="0" t="n">
        <f aca="false">AVERAGE(B86:Y86)</f>
        <v>29.8583333333333</v>
      </c>
      <c r="AA86" s="0" t="n">
        <f aca="false">COUNTIF(V86,"&lt;"&amp;Z86)</f>
        <v>0</v>
      </c>
    </row>
    <row r="87" customFormat="false" ht="15" hidden="false" customHeight="false" outlineLevel="0" collapsed="false">
      <c r="A87" s="2" t="n">
        <v>43276</v>
      </c>
      <c r="B87" s="3" t="n">
        <v>27.4</v>
      </c>
      <c r="C87" s="3" t="n">
        <v>25.8</v>
      </c>
      <c r="D87" s="3" t="n">
        <v>25.1</v>
      </c>
      <c r="E87" s="3" t="n">
        <v>24.5</v>
      </c>
      <c r="F87" s="3" t="n">
        <v>23.8</v>
      </c>
      <c r="G87" s="3" t="n">
        <v>24.5</v>
      </c>
      <c r="H87" s="3" t="n">
        <v>23</v>
      </c>
      <c r="I87" s="3" t="n">
        <v>28</v>
      </c>
      <c r="J87" s="3" t="n">
        <v>30.4</v>
      </c>
      <c r="K87" s="3" t="n">
        <v>29.3</v>
      </c>
      <c r="L87" s="3" t="n">
        <v>30.8</v>
      </c>
      <c r="M87" s="3" t="n">
        <v>33.5</v>
      </c>
      <c r="N87" s="3" t="n">
        <v>35.2</v>
      </c>
      <c r="O87" s="3" t="n">
        <v>35.6</v>
      </c>
      <c r="P87" s="3" t="n">
        <v>33.4</v>
      </c>
      <c r="Q87" s="3" t="n">
        <v>36.6</v>
      </c>
      <c r="R87" s="3" t="n">
        <v>36.3</v>
      </c>
      <c r="S87" s="3" t="n">
        <v>36.1</v>
      </c>
      <c r="T87" s="3" t="n">
        <v>37.8</v>
      </c>
      <c r="U87" s="3" t="n">
        <v>31</v>
      </c>
      <c r="V87" s="3" t="n">
        <v>32.2</v>
      </c>
      <c r="W87" s="3" t="n">
        <v>28.8</v>
      </c>
      <c r="X87" s="3" t="n">
        <v>29</v>
      </c>
      <c r="Y87" s="3" t="n">
        <v>28.3</v>
      </c>
      <c r="Z87" s="0" t="n">
        <f aca="false">AVERAGE(B87:Y87)</f>
        <v>30.2666666666667</v>
      </c>
      <c r="AA87" s="0" t="n">
        <f aca="false">COUNTIF(V87,"&lt;"&amp;Z87)</f>
        <v>0</v>
      </c>
    </row>
    <row r="88" customFormat="false" ht="15" hidden="false" customHeight="false" outlineLevel="0" collapsed="false">
      <c r="A88" s="2" t="n">
        <v>43277</v>
      </c>
      <c r="B88" s="3" t="n">
        <v>26.6</v>
      </c>
      <c r="C88" s="3" t="n">
        <v>25.4</v>
      </c>
      <c r="D88" s="3" t="n">
        <v>26.4</v>
      </c>
      <c r="E88" s="3" t="n">
        <v>24.6</v>
      </c>
      <c r="F88" s="3" t="n">
        <v>24.9</v>
      </c>
      <c r="G88" s="3" t="n">
        <v>23.3</v>
      </c>
      <c r="H88" s="3" t="n">
        <v>21.8</v>
      </c>
      <c r="I88" s="3" t="n">
        <v>26</v>
      </c>
      <c r="J88" s="3" t="n">
        <v>29.3</v>
      </c>
      <c r="K88" s="3" t="n">
        <v>31.9</v>
      </c>
      <c r="L88" s="3" t="n">
        <v>34</v>
      </c>
      <c r="M88" s="3" t="n">
        <v>31.6</v>
      </c>
      <c r="N88" s="3" t="n">
        <v>32.2</v>
      </c>
      <c r="O88" s="3" t="n">
        <v>35.1</v>
      </c>
      <c r="P88" s="3" t="n">
        <v>36.3</v>
      </c>
      <c r="Q88" s="3" t="n">
        <v>34.4</v>
      </c>
      <c r="R88" s="3" t="n">
        <v>35.4</v>
      </c>
      <c r="S88" s="3" t="n">
        <v>35.9</v>
      </c>
      <c r="T88" s="3" t="n">
        <v>37.2</v>
      </c>
      <c r="U88" s="3" t="n">
        <v>34.3</v>
      </c>
      <c r="V88" s="3" t="n">
        <v>29.4</v>
      </c>
      <c r="W88" s="3" t="n">
        <v>30.1</v>
      </c>
      <c r="X88" s="3" t="n">
        <v>27.1</v>
      </c>
      <c r="Y88" s="3" t="n">
        <v>28.9</v>
      </c>
      <c r="Z88" s="0" t="n">
        <f aca="false">AVERAGE(B88:Y88)</f>
        <v>30.0875</v>
      </c>
      <c r="AA88" s="0" t="n">
        <f aca="false">COUNTIF(V88,"&lt;"&amp;Z88)</f>
        <v>1</v>
      </c>
    </row>
    <row r="89" customFormat="false" ht="15" hidden="false" customHeight="false" outlineLevel="0" collapsed="false">
      <c r="A89" s="2" t="n">
        <v>43278</v>
      </c>
      <c r="B89" s="3" t="n">
        <v>27.9</v>
      </c>
      <c r="C89" s="3" t="n">
        <v>25.6</v>
      </c>
      <c r="D89" s="3" t="n">
        <v>26.5</v>
      </c>
      <c r="E89" s="3" t="n">
        <v>25.9</v>
      </c>
      <c r="F89" s="3" t="n">
        <v>24.4</v>
      </c>
      <c r="G89" s="3" t="n">
        <v>25.2</v>
      </c>
      <c r="H89" s="3" t="n">
        <v>23</v>
      </c>
      <c r="I89" s="3" t="n">
        <v>25.2</v>
      </c>
      <c r="J89" s="3" t="n">
        <v>28.1</v>
      </c>
      <c r="K89" s="3" t="n">
        <v>29.7</v>
      </c>
      <c r="L89" s="3" t="n">
        <v>32.8</v>
      </c>
      <c r="M89" s="3" t="n">
        <v>31.2</v>
      </c>
      <c r="N89" s="3" t="n">
        <v>32.2</v>
      </c>
      <c r="O89" s="3" t="n">
        <v>32.5</v>
      </c>
      <c r="P89" s="3" t="n">
        <v>33</v>
      </c>
      <c r="Q89" s="3" t="n">
        <v>36.9</v>
      </c>
      <c r="R89" s="3" t="n">
        <v>37.2</v>
      </c>
      <c r="S89" s="3" t="n">
        <v>35.3</v>
      </c>
      <c r="T89" s="3" t="n">
        <v>37.8</v>
      </c>
      <c r="U89" s="3" t="n">
        <v>32.2</v>
      </c>
      <c r="V89" s="3" t="n">
        <v>30.1</v>
      </c>
      <c r="W89" s="3" t="n">
        <v>30.2</v>
      </c>
      <c r="X89" s="3" t="n">
        <v>25.6</v>
      </c>
      <c r="Y89" s="3" t="n">
        <v>26.4</v>
      </c>
      <c r="Z89" s="0" t="n">
        <f aca="false">AVERAGE(B89:Y89)</f>
        <v>29.7875</v>
      </c>
      <c r="AA89" s="0" t="n">
        <f aca="false">COUNTIF(V89,"&lt;"&amp;Z89)</f>
        <v>0</v>
      </c>
    </row>
    <row r="90" customFormat="false" ht="15" hidden="false" customHeight="false" outlineLevel="0" collapsed="false">
      <c r="A90" s="2" t="n">
        <v>43279</v>
      </c>
      <c r="B90" s="3" t="n">
        <v>24.4</v>
      </c>
      <c r="C90" s="3" t="n">
        <v>27.5</v>
      </c>
      <c r="D90" s="3" t="n">
        <v>26.2</v>
      </c>
      <c r="E90" s="3" t="n">
        <v>26.5</v>
      </c>
      <c r="F90" s="3" t="n">
        <v>22.5</v>
      </c>
      <c r="G90" s="3" t="n">
        <v>25.2</v>
      </c>
      <c r="H90" s="3" t="n">
        <v>20.9</v>
      </c>
      <c r="I90" s="3" t="n">
        <v>27</v>
      </c>
      <c r="J90" s="3" t="n">
        <v>30.9</v>
      </c>
      <c r="K90" s="3" t="n">
        <v>29.3</v>
      </c>
      <c r="L90" s="3" t="n">
        <v>31.2</v>
      </c>
      <c r="M90" s="3" t="n">
        <v>34.9</v>
      </c>
      <c r="N90" s="3" t="n">
        <v>33.9</v>
      </c>
      <c r="O90" s="3" t="n">
        <v>33.4</v>
      </c>
      <c r="P90" s="3" t="n">
        <v>33.7</v>
      </c>
      <c r="Q90" s="3" t="n">
        <v>35.1</v>
      </c>
      <c r="R90" s="3" t="n">
        <v>36.2</v>
      </c>
      <c r="S90" s="3" t="n">
        <v>34.4</v>
      </c>
      <c r="T90" s="3" t="n">
        <v>34.8</v>
      </c>
      <c r="U90" s="3" t="n">
        <v>31.5</v>
      </c>
      <c r="V90" s="3" t="n">
        <v>30.5</v>
      </c>
      <c r="W90" s="3" t="n">
        <v>27.7</v>
      </c>
      <c r="X90" s="3" t="n">
        <v>27.4</v>
      </c>
      <c r="Y90" s="3" t="n">
        <v>27.8</v>
      </c>
      <c r="Z90" s="0" t="n">
        <f aca="false">AVERAGE(B90:Y90)</f>
        <v>29.7041666666667</v>
      </c>
      <c r="AA90" s="0" t="n">
        <f aca="false">COUNTIF(V90,"&lt;"&amp;Z90)</f>
        <v>0</v>
      </c>
    </row>
    <row r="91" customFormat="false" ht="15" hidden="false" customHeight="false" outlineLevel="0" collapsed="false">
      <c r="A91" s="2" t="n">
        <v>43280</v>
      </c>
      <c r="B91" s="3" t="n">
        <v>26.5</v>
      </c>
      <c r="C91" s="3" t="n">
        <v>26.1</v>
      </c>
      <c r="D91" s="3" t="n">
        <v>25.5</v>
      </c>
      <c r="E91" s="3" t="n">
        <v>27.5</v>
      </c>
      <c r="F91" s="3" t="n">
        <v>23.4</v>
      </c>
      <c r="G91" s="3" t="n">
        <v>23.2</v>
      </c>
      <c r="H91" s="3" t="n">
        <v>21.8</v>
      </c>
      <c r="I91" s="3" t="n">
        <v>28</v>
      </c>
      <c r="J91" s="3" t="n">
        <v>30.4</v>
      </c>
      <c r="K91" s="3" t="n">
        <v>29.7</v>
      </c>
      <c r="L91" s="3" t="n">
        <v>33.7</v>
      </c>
      <c r="M91" s="3" t="n">
        <v>33</v>
      </c>
      <c r="N91" s="3" t="n">
        <v>32.7</v>
      </c>
      <c r="O91" s="3" t="n">
        <v>34.6</v>
      </c>
      <c r="P91" s="3" t="n">
        <v>34.3</v>
      </c>
      <c r="Q91" s="3" t="n">
        <v>37.5</v>
      </c>
      <c r="R91" s="3" t="n">
        <v>37.6</v>
      </c>
      <c r="S91" s="3" t="n">
        <v>36</v>
      </c>
      <c r="T91" s="3" t="n">
        <v>35.3</v>
      </c>
      <c r="U91" s="3" t="n">
        <v>31.2</v>
      </c>
      <c r="V91" s="3" t="n">
        <v>32.9</v>
      </c>
      <c r="W91" s="3" t="n">
        <v>30</v>
      </c>
      <c r="X91" s="3" t="n">
        <v>27</v>
      </c>
      <c r="Y91" s="3" t="n">
        <v>27.7</v>
      </c>
      <c r="Z91" s="0" t="n">
        <f aca="false">AVERAGE(B91:Y91)</f>
        <v>30.2333333333333</v>
      </c>
      <c r="AA91" s="0" t="n">
        <f aca="false">COUNTIF(V91,"&lt;"&amp;Z91)</f>
        <v>0</v>
      </c>
    </row>
    <row r="92" customFormat="false" ht="15" hidden="false" customHeight="false" outlineLevel="0" collapsed="false">
      <c r="A92" s="2" t="n">
        <v>43281</v>
      </c>
      <c r="B92" s="3" t="n">
        <v>24.1</v>
      </c>
      <c r="C92" s="3" t="n">
        <v>27.1</v>
      </c>
      <c r="D92" s="3" t="n">
        <v>25.7</v>
      </c>
      <c r="E92" s="3" t="n">
        <v>24.2</v>
      </c>
      <c r="F92" s="3" t="n">
        <v>23.4</v>
      </c>
      <c r="G92" s="3" t="n">
        <v>22.3</v>
      </c>
      <c r="H92" s="3" t="n">
        <v>23.7</v>
      </c>
      <c r="I92" s="3" t="n">
        <v>28.7</v>
      </c>
      <c r="J92" s="3" t="n">
        <v>28.9</v>
      </c>
      <c r="K92" s="3" t="n">
        <v>31.5</v>
      </c>
      <c r="L92" s="3" t="n">
        <v>31.3</v>
      </c>
      <c r="M92" s="3" t="n">
        <v>33.4</v>
      </c>
      <c r="N92" s="3" t="n">
        <v>35.5</v>
      </c>
      <c r="O92" s="3" t="n">
        <v>33.4</v>
      </c>
      <c r="P92" s="3" t="n">
        <v>34.4</v>
      </c>
      <c r="Q92" s="3" t="n">
        <v>35.5</v>
      </c>
      <c r="R92" s="3" t="n">
        <v>37</v>
      </c>
      <c r="S92" s="3" t="n">
        <v>37.2</v>
      </c>
      <c r="T92" s="3" t="n">
        <v>37.4</v>
      </c>
      <c r="U92" s="3" t="n">
        <v>33</v>
      </c>
      <c r="V92" s="3" t="n">
        <v>32</v>
      </c>
      <c r="W92" s="3" t="n">
        <v>29.8</v>
      </c>
      <c r="X92" s="3" t="n">
        <v>27.3</v>
      </c>
      <c r="Y92" s="3" t="n">
        <v>25.2</v>
      </c>
      <c r="Z92" s="0" t="n">
        <f aca="false">AVERAGE(B92:Y92)</f>
        <v>30.0833333333333</v>
      </c>
      <c r="AA92" s="0" t="n">
        <f aca="false">COUNTIF(V92,"&lt;"&amp;Z92)</f>
        <v>0</v>
      </c>
    </row>
    <row r="95" customFormat="false" ht="15.75" hidden="false" customHeight="false" outlineLevel="0" collapsed="false">
      <c r="C95" s="4"/>
    </row>
    <row r="96" customFormat="false" ht="15.75" hidden="false" customHeight="false" outlineLevel="0" collapsed="false">
      <c r="C96" s="4"/>
    </row>
    <row r="97" customFormat="false" ht="15.75" hidden="false" customHeight="false" outlineLevel="0" collapsed="false">
      <c r="C97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2020-08-06T11:48:12Z</dcterms:created>
  <dc:creator>Microsoft Office User</dc:creator>
  <dc:description/>
  <dc:language>ru-RU</dc:language>
  <cp:lastModifiedBy/>
  <dcterms:modified xsi:type="dcterms:W3CDTF">2023-03-26T19:07:54Z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