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Z:\TRACTOR\2025\3 Break Down Data\Root Cause Analysis Sheet\"/>
    </mc:Choice>
  </mc:AlternateContent>
  <xr:revisionPtr revIDLastSave="0" documentId="13_ncr:1_{73EA16D3-5FF7-4278-8A53-3F7AF91FF07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IB oil Filling Machine" sheetId="1" r:id="rId1"/>
    <sheet name="Vinar Over Head Conveyor" sheetId="2" r:id="rId2"/>
    <sheet name="Punching Mach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H21" i="3"/>
  <c r="E8" i="3"/>
  <c r="D8" i="3"/>
  <c r="B8" i="3"/>
  <c r="H21" i="2"/>
  <c r="H22" i="2"/>
  <c r="E8" i="2"/>
  <c r="D8" i="2"/>
  <c r="B8" i="2"/>
  <c r="H22" i="1"/>
  <c r="H21" i="1"/>
  <c r="E8" i="1"/>
  <c r="D8" i="1"/>
  <c r="B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<sst xmlns="http://schemas.openxmlformats.org/spreadsheetml/2006/main" count="300" uniqueCount="134">
  <si>
    <t>Machine no</t>
  </si>
  <si>
    <t>Machine Description</t>
  </si>
  <si>
    <t>Breakdown Date/Time</t>
  </si>
  <si>
    <t>Breakdown Type (Electrical, Mechanical)</t>
  </si>
  <si>
    <t xml:space="preserve">WO initiated by </t>
  </si>
  <si>
    <t>Oil filling M/C</t>
  </si>
  <si>
    <t>Gear Box Oil filling M/C</t>
  </si>
  <si>
    <t>16-04-25, 9:40</t>
  </si>
  <si>
    <t>Electrical</t>
  </si>
  <si>
    <t>Rahul Sharma</t>
  </si>
  <si>
    <t>Breakdown occurred (Date/Time)</t>
  </si>
  <si>
    <t>Notification (Date/Time)</t>
  </si>
  <si>
    <t>Maintenance start (Date/Time)</t>
  </si>
  <si>
    <t>←Total Repair time Stratification(Define in Minutes)→</t>
  </si>
  <si>
    <t xml:space="preserve">Maintenance End (Date/Time) </t>
  </si>
  <si>
    <t>Breakdown attended by</t>
  </si>
  <si>
    <t>Initial waiting time (Technician)</t>
  </si>
  <si>
    <t>Diagnostics time</t>
  </si>
  <si>
    <t>Waiting Time Spare Parts</t>
  </si>
  <si>
    <t>Repairing and/or replacement</t>
  </si>
  <si>
    <t>Test/Start-up</t>
  </si>
  <si>
    <t>50 Min</t>
  </si>
  <si>
    <t>16-04-25, 10:30</t>
  </si>
  <si>
    <t>1. Rahul Sharma</t>
  </si>
  <si>
    <t>2. Manohar Singh</t>
  </si>
  <si>
    <t>3. Surendera Singh</t>
  </si>
  <si>
    <t>Breakdown / physical phenomenon</t>
  </si>
  <si>
    <t>Counter measure</t>
  </si>
  <si>
    <t>SOLUTION GIVEN</t>
  </si>
  <si>
    <t>Flow sensor not working</t>
  </si>
  <si>
    <t>Replaced the Proximity Sensor</t>
  </si>
  <si>
    <t>TEMPORARY</t>
  </si>
  <si>
    <t>Description of Repair/ Final action</t>
  </si>
  <si>
    <t>Spare Parts  Used</t>
  </si>
  <si>
    <t>Made Ok</t>
  </si>
  <si>
    <t>Parts Number</t>
  </si>
  <si>
    <t>Description</t>
  </si>
  <si>
    <t>Amount</t>
  </si>
  <si>
    <t>PERMANENT</t>
  </si>
  <si>
    <t>24 VDC PNP NO proximity sensor, M12</t>
  </si>
  <si>
    <t>Definition of problem</t>
  </si>
  <si>
    <t>5 W + 1 H Analysis</t>
  </si>
  <si>
    <t xml:space="preserve">Check on possible causes </t>
  </si>
  <si>
    <t>What</t>
  </si>
  <si>
    <t>What Product was being processed? What size of load?</t>
  </si>
  <si>
    <t>When</t>
  </si>
  <si>
    <t>When did the problem occur? System start-up-Start of shift-During shift-End of shift-After Shutdown -Other circumstances</t>
  </si>
  <si>
    <t>Where</t>
  </si>
  <si>
    <t>Where did you see the problem on the machine? Subassembly, Component</t>
  </si>
  <si>
    <t>Machine</t>
  </si>
  <si>
    <t xml:space="preserve">Who </t>
  </si>
  <si>
    <t xml:space="preserve">Error of operator-error of maintenance operator-the problems only conveyed by someone? Who? </t>
  </si>
  <si>
    <t>Reported By Operator/ Worker</t>
  </si>
  <si>
    <t xml:space="preserve">Which </t>
  </si>
  <si>
    <t xml:space="preserve">Which trend or pattern does the problem here? Were  there warning symptoms of a failure-Does it happen in particular condition </t>
  </si>
  <si>
    <t>Random</t>
  </si>
  <si>
    <t xml:space="preserve">How </t>
  </si>
  <si>
    <t xml:space="preserve">How is state changed form original condition? </t>
  </si>
  <si>
    <t>OK</t>
  </si>
  <si>
    <t>WHY WHY ANALYSIS</t>
  </si>
  <si>
    <t>ROOT CAUSE CATEGORY</t>
  </si>
  <si>
    <t>JH</t>
  </si>
  <si>
    <t>PM</t>
  </si>
  <si>
    <t>DESIGN</t>
  </si>
  <si>
    <t>E&amp;T SKILL</t>
  </si>
  <si>
    <t>WHY 1</t>
  </si>
  <si>
    <t>Gearbox Oil filling machine control not working in auto mode</t>
  </si>
  <si>
    <t xml:space="preserve">        POOR BASIC CONDITION</t>
  </si>
  <si>
    <t>WHY 2</t>
  </si>
  <si>
    <t>Oil pulse count sensor malfunctioning</t>
  </si>
  <si>
    <t xml:space="preserve">        POOR OPERATING CONDITION</t>
  </si>
  <si>
    <t>WHY 3</t>
  </si>
  <si>
    <t>Sensor communication wire with PLC internally break and head crack</t>
  </si>
  <si>
    <t xml:space="preserve">        DETERIORATION</t>
  </si>
  <si>
    <t>WHY 4</t>
  </si>
  <si>
    <t xml:space="preserve">        WEAK DESIGN</t>
  </si>
  <si>
    <t>WHY 5</t>
  </si>
  <si>
    <t xml:space="preserve">        LACK OF SKILL/ KNOWLEDGE</t>
  </si>
  <si>
    <t>ROOT CAUSE:</t>
  </si>
  <si>
    <t>KAIZEN IDEA/ SCHEDULE</t>
  </si>
  <si>
    <t xml:space="preserve">Action against root cause </t>
  </si>
  <si>
    <t xml:space="preserve">When </t>
  </si>
  <si>
    <t>BEFORE</t>
  </si>
  <si>
    <t>AFTER</t>
  </si>
  <si>
    <t>Replace defective Proximity Sensor with new one and start the machine.</t>
  </si>
  <si>
    <t>Preventive action</t>
  </si>
  <si>
    <t>Sensitize the contractor person to take care of electronic component while doing the mechanical activity.</t>
  </si>
  <si>
    <t>DESCRIPTION:</t>
  </si>
  <si>
    <t>For MTBF: = Physically damage the sensor during structure modification work
For High MTTR: = Available sensor make Telemechanique not work, but Same specification Omron sensor works ok.</t>
  </si>
  <si>
    <t>Got damage during pipe extension work for stage shifting.</t>
  </si>
  <si>
    <t>Chassis Over Head Conveyor</t>
  </si>
  <si>
    <t>Chassis OH Conveyor</t>
  </si>
  <si>
    <t>2. Rahul Sharma</t>
  </si>
  <si>
    <t>3. Sujeet Rai</t>
  </si>
  <si>
    <t>Replace over head conveyor motor with new one then ok</t>
  </si>
  <si>
    <t>Replace motor with new one then ok.</t>
  </si>
  <si>
    <t>1. Ashween Parmar Sir</t>
  </si>
  <si>
    <t>18-04-25, 01:00</t>
  </si>
  <si>
    <t>230 Minutes</t>
  </si>
  <si>
    <t xml:space="preserve">Cycloidal gearbox drive motor (Make: Sumitomo) </t>
  </si>
  <si>
    <t>Tractor No. Punching Machine</t>
  </si>
  <si>
    <t>Tractor No Punching Machine</t>
  </si>
  <si>
    <t>19-04-25, 11:20</t>
  </si>
  <si>
    <t>Punching Machine not working</t>
  </si>
  <si>
    <t>Replace broken timing belt thenok</t>
  </si>
  <si>
    <t>Y axis timing belt</t>
  </si>
  <si>
    <t>15 Minutes</t>
  </si>
  <si>
    <t>1. Dinesh Gupta</t>
  </si>
  <si>
    <t>2. Surender Sharma</t>
  </si>
  <si>
    <t>Y axis movemnt not ok</t>
  </si>
  <si>
    <t>Y axis timing belt broken</t>
  </si>
  <si>
    <t>Sudden impact on timing belt</t>
  </si>
  <si>
    <t xml:space="preserve">For MTBF: = Timing Belt break
</t>
  </si>
  <si>
    <t>Replace timing belt then ok</t>
  </si>
  <si>
    <t>Sujit Rai</t>
  </si>
  <si>
    <t>Commonize punching machine as earlier for smmoth operation</t>
  </si>
  <si>
    <t>17-04-25, 21:10</t>
  </si>
  <si>
    <t>Chassis OH Conveyor motor not working properly</t>
  </si>
  <si>
    <t>Motor was taking high current and was getting overheated (Power rating: 3.7 KW, FLC: 6.8 Amp, Normal current: 3.5 Amp, Measured current: 7.8 Amp)</t>
  </si>
  <si>
    <t>Motor Brake was not getting released properly on motor start command</t>
  </si>
  <si>
    <t>Low input voltage to operate motor brake (Operating Voltage 415 VAC @ 50 HZ, Actual 220 VAC on 25 HZ)</t>
  </si>
  <si>
    <t>No separate supply to motor brake rectifier. (Installation Miss / Design Flaws)</t>
  </si>
  <si>
    <t>Modify PLC logic and install separate circuitary to provide direct 415 VAC to motor brake in sync with conveyor run command.</t>
  </si>
  <si>
    <t>Chassis OH Conveyor not working. On 17.04.2025 In B Shift at 9:09 PM it was reported that conveyor not working.</t>
  </si>
  <si>
    <t>For MTBF: =No separate supply to motor brake rectifier. (Installation Miss / Design Flaws)
For High MTTR: = Sophisticated design of cycloid gear box and Work at height.</t>
  </si>
  <si>
    <t>OK / NOK</t>
  </si>
  <si>
    <t xml:space="preserve">OK  </t>
  </si>
  <si>
    <t>#  Maintenance People involved in Breakdown</t>
  </si>
  <si>
    <t># Production people involved in breakdown</t>
  </si>
  <si>
    <t>Analysis performed  by: Rahul Sharma</t>
  </si>
  <si>
    <t>Date: 18.04.2025</t>
  </si>
  <si>
    <t>Countermeasures defined by: Ashween Parmar San</t>
  </si>
  <si>
    <t>Implementation validated by: Rahul Sharma</t>
  </si>
  <si>
    <t>Date:18.04.2025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</si>
</sst>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mmmm\ dd\,\ yyyy\,\ hh:mm"/>
    <numFmt numFmtId="165" formatCode="mmm\ dd\,\ hh:mm"/>
    <numFmt numFmtId="166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30"/>
      <color rgb="FF92D050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1" fillId="0" borderId="0"/>
    <xf numFmtId="0" fontId="12" fillId="0" borderId="0"/>
    <xf numFmtId="0" fontId="13" fillId="0" borderId="0"/>
    <xf numFmtId="0" fontId="12" fillId="0" borderId="0"/>
  </cellStyleXfs>
  <cellXfs count="236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5" fontId="2" fillId="2" borderId="1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/>
    <xf numFmtId="165" fontId="2" fillId="2" borderId="16" xfId="0" applyNumberFormat="1" applyFont="1" applyFill="1" applyBorder="1" applyAlignment="1">
      <alignment vertical="center" wrapText="1"/>
    </xf>
    <xf numFmtId="0" fontId="2" fillId="2" borderId="21" xfId="0" applyFont="1" applyFill="1" applyBorder="1" applyAlignment="1">
      <alignment vertical="center" textRotation="90" wrapText="1"/>
    </xf>
    <xf numFmtId="0" fontId="2" fillId="2" borderId="22" xfId="0" applyFont="1" applyFill="1" applyBorder="1" applyAlignment="1">
      <alignment vertical="center" textRotation="90" wrapText="1"/>
    </xf>
    <xf numFmtId="0" fontId="4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 textRotation="90" wrapText="1"/>
    </xf>
    <xf numFmtId="0" fontId="3" fillId="2" borderId="3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left"/>
    </xf>
    <xf numFmtId="0" fontId="2" fillId="2" borderId="9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3" fillId="2" borderId="0" xfId="0" applyFont="1" applyFill="1"/>
    <xf numFmtId="0" fontId="7" fillId="0" borderId="9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2" borderId="21" xfId="0" applyFont="1" applyFill="1" applyBorder="1"/>
    <xf numFmtId="0" fontId="8" fillId="0" borderId="0" xfId="0" applyFont="1" applyAlignment="1">
      <alignment horizontal="center"/>
    </xf>
    <xf numFmtId="0" fontId="2" fillId="2" borderId="10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9" fillId="2" borderId="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2" borderId="28" xfId="0" applyFont="1" applyFill="1" applyBorder="1" applyAlignment="1">
      <alignment vertical="top"/>
    </xf>
    <xf numFmtId="0" fontId="9" fillId="2" borderId="29" xfId="0" applyFont="1" applyFill="1" applyBorder="1" applyAlignment="1">
      <alignment vertical="top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17" fontId="10" fillId="2" borderId="9" xfId="0" applyNumberFormat="1" applyFont="1" applyFill="1" applyBorder="1" applyAlignment="1">
      <alignment horizontal="center" vertical="center"/>
    </xf>
    <xf numFmtId="17" fontId="3" fillId="2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/>
    </xf>
    <xf numFmtId="15" fontId="10" fillId="2" borderId="9" xfId="0" applyNumberFormat="1" applyFont="1" applyFill="1" applyBorder="1" applyAlignment="1">
      <alignment horizontal="center" vertical="center"/>
    </xf>
    <xf numFmtId="0" fontId="2" fillId="2" borderId="41" xfId="0" applyFont="1" applyFill="1" applyBorder="1"/>
    <xf numFmtId="0" fontId="2" fillId="2" borderId="42" xfId="0" applyFont="1" applyFill="1" applyBorder="1"/>
    <xf numFmtId="0" fontId="2" fillId="2" borderId="43" xfId="0" applyFont="1" applyFill="1" applyBorder="1"/>
    <xf numFmtId="0" fontId="2" fillId="2" borderId="44" xfId="0" applyFont="1" applyFill="1" applyBorder="1"/>
    <xf numFmtId="166" fontId="10" fillId="2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2" borderId="41" xfId="0" applyFont="1" applyFill="1" applyBorder="1" applyAlignment="1">
      <alignment horizontal="left" vertical="top"/>
    </xf>
    <xf numFmtId="0" fontId="2" fillId="2" borderId="42" xfId="0" applyFont="1" applyFill="1" applyBorder="1" applyAlignment="1">
      <alignment horizontal="left" vertical="top"/>
    </xf>
    <xf numFmtId="0" fontId="2" fillId="2" borderId="45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0" fillId="2" borderId="41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0" fontId="9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left" vertical="center" wrapText="1"/>
    </xf>
    <xf numFmtId="0" fontId="9" fillId="2" borderId="25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27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 readingOrder="2"/>
    </xf>
    <xf numFmtId="0" fontId="1" fillId="2" borderId="15" xfId="0" applyFont="1" applyFill="1" applyBorder="1" applyAlignment="1">
      <alignment horizontal="center" vertical="center" wrapText="1" readingOrder="2"/>
    </xf>
    <xf numFmtId="0" fontId="2" fillId="2" borderId="39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center" vertical="center" wrapText="1" readingOrder="2"/>
    </xf>
    <xf numFmtId="0" fontId="6" fillId="2" borderId="25" xfId="0" applyFont="1" applyFill="1" applyBorder="1" applyAlignment="1">
      <alignment horizontal="center" vertical="center" wrapText="1" readingOrder="2"/>
    </xf>
    <xf numFmtId="0" fontId="6" fillId="2" borderId="26" xfId="0" applyFont="1" applyFill="1" applyBorder="1" applyAlignment="1">
      <alignment horizontal="center" vertical="center" wrapText="1" readingOrder="2"/>
    </xf>
    <xf numFmtId="0" fontId="6" fillId="2" borderId="33" xfId="0" applyFont="1" applyFill="1" applyBorder="1" applyAlignment="1">
      <alignment horizontal="center" vertical="center" wrapText="1" readingOrder="2"/>
    </xf>
    <xf numFmtId="0" fontId="6" fillId="2" borderId="34" xfId="0" applyFont="1" applyFill="1" applyBorder="1" applyAlignment="1">
      <alignment horizontal="center" vertical="center" wrapText="1" readingOrder="2"/>
    </xf>
    <xf numFmtId="0" fontId="6" fillId="2" borderId="35" xfId="0" applyFont="1" applyFill="1" applyBorder="1" applyAlignment="1">
      <alignment horizontal="center" vertical="center" wrapText="1" readingOrder="2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 readingOrder="2"/>
    </xf>
    <xf numFmtId="0" fontId="1" fillId="2" borderId="11" xfId="0" applyFont="1" applyFill="1" applyBorder="1" applyAlignment="1">
      <alignment horizontal="center" vertical="center" wrapText="1" readingOrder="2"/>
    </xf>
    <xf numFmtId="0" fontId="2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9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center" vertical="center" textRotation="90" wrapText="1"/>
    </xf>
    <xf numFmtId="0" fontId="3" fillId="2" borderId="31" xfId="0" applyFont="1" applyFill="1" applyBorder="1" applyAlignment="1">
      <alignment horizontal="center" vertical="center" textRotation="90" wrapText="1"/>
    </xf>
    <xf numFmtId="0" fontId="3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 wrapText="1"/>
    </xf>
    <xf numFmtId="164" fontId="2" fillId="2" borderId="16" xfId="0" applyNumberFormat="1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8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65" fontId="2" fillId="2" borderId="14" xfId="0" applyNumberFormat="1" applyFont="1" applyFill="1" applyBorder="1" applyAlignment="1">
      <alignment horizontal="center" vertical="center" wrapText="1"/>
    </xf>
    <xf numFmtId="165" fontId="2" fillId="2" borderId="15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 wrapText="1"/>
    </xf>
    <xf numFmtId="164" fontId="2" fillId="2" borderId="15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justify" wrapText="1"/>
    </xf>
    <xf numFmtId="0" fontId="3" fillId="2" borderId="9" xfId="0" applyFont="1" applyFill="1" applyBorder="1" applyAlignment="1">
      <alignment horizontal="center" vertical="justify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29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center"/>
    </xf>
    <xf numFmtId="0" fontId="2" fillId="0" borderId="0" xfId="0" applyFont="1" applyBorder="1"/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9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39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left" vertical="center"/>
    </xf>
    <xf numFmtId="0" fontId="1" fillId="2" borderId="47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CC451B20-4963-41B5-8C35-B503641533EB}"/>
    <cellStyle name="Normal 2 2" xfId="3" xr:uid="{A82EA3EB-4EC2-4A53-AE9B-24BCB839AD1C}"/>
    <cellStyle name="Normal 2 3" xfId="4" xr:uid="{2BE2A1C6-5CA8-4143-858C-7F7BC4F19157}"/>
    <cellStyle name="Normal 3" xfId="2" xr:uid="{D108863E-555D-4034-9FC4-15AEA2566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247652</xdr:colOff>
      <xdr:row>16</xdr:row>
      <xdr:rowOff>2715</xdr:rowOff>
    </xdr:from>
    <xdr:to>
      <xdr:col>12</xdr:col>
      <xdr:colOff>615045</xdr:colOff>
      <xdr:row>16</xdr:row>
      <xdr:rowOff>179608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C5614B-EB9E-4CE1-AC14-E9F6CC1B8F04}"/>
            </a:ext>
          </a:extLst>
        </xdr:cNvPr>
        <xdr:cNvSpPr/>
      </xdr:nvSpPr>
      <xdr:spPr>
        <a:xfrm>
          <a:off x="14458952" y="2860215"/>
          <a:ext cx="367393" cy="17689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3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244929</xdr:colOff>
      <xdr:row>13</xdr:row>
      <xdr:rowOff>27212</xdr:rowOff>
    </xdr:from>
    <xdr:to>
      <xdr:col>12</xdr:col>
      <xdr:colOff>612322</xdr:colOff>
      <xdr:row>14</xdr:row>
      <xdr:rowOff>27212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68A022B-7B1F-4609-A2A4-139437D618FF}"/>
            </a:ext>
          </a:extLst>
        </xdr:cNvPr>
        <xdr:cNvSpPr/>
      </xdr:nvSpPr>
      <xdr:spPr>
        <a:xfrm>
          <a:off x="14456229" y="2351312"/>
          <a:ext cx="367393" cy="177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35718</xdr:colOff>
      <xdr:row>28</xdr:row>
      <xdr:rowOff>47626</xdr:rowOff>
    </xdr:from>
    <xdr:to>
      <xdr:col>7</xdr:col>
      <xdr:colOff>273844</xdr:colOff>
      <xdr:row>29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C9920C1-A036-4F11-87E0-A8D470D7A6A1}"/>
            </a:ext>
          </a:extLst>
        </xdr:cNvPr>
        <xdr:cNvSpPr/>
      </xdr:nvSpPr>
      <xdr:spPr>
        <a:xfrm>
          <a:off x="8151018" y="5451476"/>
          <a:ext cx="238126" cy="13652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50803</xdr:colOff>
      <xdr:row>29</xdr:row>
      <xdr:rowOff>49090</xdr:rowOff>
    </xdr:from>
    <xdr:to>
      <xdr:col>7</xdr:col>
      <xdr:colOff>284162</xdr:colOff>
      <xdr:row>30</xdr:row>
      <xdr:rowOff>10319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84E66F8-9EB4-49C8-A092-9E54DAEAA521}"/>
            </a:ext>
          </a:extLst>
        </xdr:cNvPr>
        <xdr:cNvSpPr/>
      </xdr:nvSpPr>
      <xdr:spPr>
        <a:xfrm>
          <a:off x="8166103" y="5637090"/>
          <a:ext cx="233359" cy="14537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46832</xdr:colOff>
      <xdr:row>30</xdr:row>
      <xdr:rowOff>65881</xdr:rowOff>
    </xdr:from>
    <xdr:to>
      <xdr:col>7</xdr:col>
      <xdr:colOff>292104</xdr:colOff>
      <xdr:row>31</xdr:row>
      <xdr:rowOff>11790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DBD6359-59E1-4B41-BF2A-B0267C921BD0}"/>
            </a:ext>
          </a:extLst>
        </xdr:cNvPr>
        <xdr:cNvSpPr/>
      </xdr:nvSpPr>
      <xdr:spPr>
        <a:xfrm>
          <a:off x="8162132" y="5838031"/>
          <a:ext cx="245272" cy="13005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68949</xdr:colOff>
      <xdr:row>31</xdr:row>
      <xdr:rowOff>136060</xdr:rowOff>
    </xdr:from>
    <xdr:to>
      <xdr:col>7</xdr:col>
      <xdr:colOff>294826</xdr:colOff>
      <xdr:row>32</xdr:row>
      <xdr:rowOff>2717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CAA67F5-6A7A-4A64-A930-141141E094E3}"/>
            </a:ext>
          </a:extLst>
        </xdr:cNvPr>
        <xdr:cNvSpPr/>
      </xdr:nvSpPr>
      <xdr:spPr>
        <a:xfrm>
          <a:off x="8184249" y="6092360"/>
          <a:ext cx="225877" cy="16510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84372</xdr:colOff>
      <xdr:row>32</xdr:row>
      <xdr:rowOff>152386</xdr:rowOff>
    </xdr:from>
    <xdr:to>
      <xdr:col>7</xdr:col>
      <xdr:colOff>310249</xdr:colOff>
      <xdr:row>32</xdr:row>
      <xdr:rowOff>323843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EC2427-AE09-49C7-A427-599C92684B2B}"/>
            </a:ext>
          </a:extLst>
        </xdr:cNvPr>
        <xdr:cNvSpPr/>
      </xdr:nvSpPr>
      <xdr:spPr>
        <a:xfrm>
          <a:off x="8199672" y="6407136"/>
          <a:ext cx="225877" cy="17145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244929</xdr:colOff>
      <xdr:row>13</xdr:row>
      <xdr:rowOff>27212</xdr:rowOff>
    </xdr:from>
    <xdr:to>
      <xdr:col>12</xdr:col>
      <xdr:colOff>612322</xdr:colOff>
      <xdr:row>14</xdr:row>
      <xdr:rowOff>26305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24AF7FA-1C57-4759-89DA-1AA594152204}"/>
            </a:ext>
          </a:extLst>
        </xdr:cNvPr>
        <xdr:cNvSpPr/>
      </xdr:nvSpPr>
      <xdr:spPr>
        <a:xfrm>
          <a:off x="14456229" y="2351312"/>
          <a:ext cx="367393" cy="1768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3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247652</xdr:colOff>
      <xdr:row>16</xdr:row>
      <xdr:rowOff>2715</xdr:rowOff>
    </xdr:from>
    <xdr:to>
      <xdr:col>12</xdr:col>
      <xdr:colOff>615045</xdr:colOff>
      <xdr:row>16</xdr:row>
      <xdr:rowOff>179608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032174-D859-4272-AA5B-F108A2D13DC7}"/>
            </a:ext>
          </a:extLst>
        </xdr:cNvPr>
        <xdr:cNvSpPr/>
      </xdr:nvSpPr>
      <xdr:spPr>
        <a:xfrm>
          <a:off x="14458952" y="2860215"/>
          <a:ext cx="367393" cy="17689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3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244929</xdr:colOff>
      <xdr:row>13</xdr:row>
      <xdr:rowOff>27212</xdr:rowOff>
    </xdr:from>
    <xdr:to>
      <xdr:col>12</xdr:col>
      <xdr:colOff>612322</xdr:colOff>
      <xdr:row>14</xdr:row>
      <xdr:rowOff>27212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EF8CF8-7184-4611-BA7A-348992D92032}"/>
            </a:ext>
          </a:extLst>
        </xdr:cNvPr>
        <xdr:cNvSpPr/>
      </xdr:nvSpPr>
      <xdr:spPr>
        <a:xfrm>
          <a:off x="14456229" y="2351312"/>
          <a:ext cx="367393" cy="177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35718</xdr:colOff>
      <xdr:row>28</xdr:row>
      <xdr:rowOff>47626</xdr:rowOff>
    </xdr:from>
    <xdr:to>
      <xdr:col>7</xdr:col>
      <xdr:colOff>264318</xdr:colOff>
      <xdr:row>29</xdr:row>
      <xdr:rowOff>41446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7AFC77C-0084-43CF-88E1-C2BD64367A1E}"/>
            </a:ext>
          </a:extLst>
        </xdr:cNvPr>
        <xdr:cNvSpPr/>
      </xdr:nvSpPr>
      <xdr:spPr>
        <a:xfrm>
          <a:off x="8153135" y="5498043"/>
          <a:ext cx="228600" cy="17373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50802</xdr:colOff>
      <xdr:row>29</xdr:row>
      <xdr:rowOff>165503</xdr:rowOff>
    </xdr:from>
    <xdr:to>
      <xdr:col>7</xdr:col>
      <xdr:colOff>279402</xdr:colOff>
      <xdr:row>29</xdr:row>
      <xdr:rowOff>339239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97125C0-F9D4-4776-824A-59D621401FBF}"/>
            </a:ext>
          </a:extLst>
        </xdr:cNvPr>
        <xdr:cNvSpPr/>
      </xdr:nvSpPr>
      <xdr:spPr>
        <a:xfrm>
          <a:off x="8168219" y="5795836"/>
          <a:ext cx="228600" cy="17373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46832</xdr:colOff>
      <xdr:row>30</xdr:row>
      <xdr:rowOff>23548</xdr:rowOff>
    </xdr:from>
    <xdr:to>
      <xdr:col>7</xdr:col>
      <xdr:colOff>275432</xdr:colOff>
      <xdr:row>31</xdr:row>
      <xdr:rowOff>17368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D0CC704-AAB3-40A6-A2A7-EFD7B6F084AF}"/>
            </a:ext>
          </a:extLst>
        </xdr:cNvPr>
        <xdr:cNvSpPr/>
      </xdr:nvSpPr>
      <xdr:spPr>
        <a:xfrm>
          <a:off x="8164249" y="6045465"/>
          <a:ext cx="228600" cy="17373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46832</xdr:colOff>
      <xdr:row>31</xdr:row>
      <xdr:rowOff>231307</xdr:rowOff>
    </xdr:from>
    <xdr:to>
      <xdr:col>7</xdr:col>
      <xdr:colOff>275432</xdr:colOff>
      <xdr:row>31</xdr:row>
      <xdr:rowOff>405043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E27E4E1-4977-4E15-8529-EF16A52F1A34}"/>
            </a:ext>
          </a:extLst>
        </xdr:cNvPr>
        <xdr:cNvSpPr/>
      </xdr:nvSpPr>
      <xdr:spPr>
        <a:xfrm>
          <a:off x="8164249" y="6433140"/>
          <a:ext cx="228600" cy="17373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46832</xdr:colOff>
      <xdr:row>32</xdr:row>
      <xdr:rowOff>152385</xdr:rowOff>
    </xdr:from>
    <xdr:to>
      <xdr:col>7</xdr:col>
      <xdr:colOff>275432</xdr:colOff>
      <xdr:row>32</xdr:row>
      <xdr:rowOff>326121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1B48992-8F0F-4CF4-9DCB-B5C982FC0DE0}"/>
            </a:ext>
          </a:extLst>
        </xdr:cNvPr>
        <xdr:cNvSpPr/>
      </xdr:nvSpPr>
      <xdr:spPr>
        <a:xfrm>
          <a:off x="8164249" y="6809302"/>
          <a:ext cx="228600" cy="17373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244929</xdr:colOff>
      <xdr:row>13</xdr:row>
      <xdr:rowOff>27212</xdr:rowOff>
    </xdr:from>
    <xdr:to>
      <xdr:col>12</xdr:col>
      <xdr:colOff>612322</xdr:colOff>
      <xdr:row>14</xdr:row>
      <xdr:rowOff>26305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BA85FC4-69B3-4677-B847-AC0CDD4ED9D1}"/>
            </a:ext>
          </a:extLst>
        </xdr:cNvPr>
        <xdr:cNvSpPr/>
      </xdr:nvSpPr>
      <xdr:spPr>
        <a:xfrm>
          <a:off x="14456229" y="2351312"/>
          <a:ext cx="367393" cy="17689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3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247652</xdr:colOff>
      <xdr:row>16</xdr:row>
      <xdr:rowOff>2715</xdr:rowOff>
    </xdr:from>
    <xdr:to>
      <xdr:col>12</xdr:col>
      <xdr:colOff>615045</xdr:colOff>
      <xdr:row>16</xdr:row>
      <xdr:rowOff>179608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BC6D5D4-DBC4-4122-A35A-E4CDDCFACD56}"/>
            </a:ext>
          </a:extLst>
        </xdr:cNvPr>
        <xdr:cNvSpPr/>
      </xdr:nvSpPr>
      <xdr:spPr>
        <a:xfrm>
          <a:off x="14458952" y="2860215"/>
          <a:ext cx="367393" cy="1768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3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244929</xdr:colOff>
      <xdr:row>13</xdr:row>
      <xdr:rowOff>27212</xdr:rowOff>
    </xdr:from>
    <xdr:to>
      <xdr:col>12</xdr:col>
      <xdr:colOff>612322</xdr:colOff>
      <xdr:row>14</xdr:row>
      <xdr:rowOff>27212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32A521D-F48E-4F1C-AF43-CF4611DDBE73}"/>
            </a:ext>
          </a:extLst>
        </xdr:cNvPr>
        <xdr:cNvSpPr/>
      </xdr:nvSpPr>
      <xdr:spPr>
        <a:xfrm>
          <a:off x="14456229" y="2351312"/>
          <a:ext cx="367393" cy="177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35718</xdr:colOff>
      <xdr:row>28</xdr:row>
      <xdr:rowOff>47626</xdr:rowOff>
    </xdr:from>
    <xdr:to>
      <xdr:col>7</xdr:col>
      <xdr:colOff>273844</xdr:colOff>
      <xdr:row>29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96040FC-CCB9-4DB6-8C69-959411CE17A7}"/>
            </a:ext>
          </a:extLst>
        </xdr:cNvPr>
        <xdr:cNvSpPr/>
      </xdr:nvSpPr>
      <xdr:spPr>
        <a:xfrm>
          <a:off x="8151018" y="5451476"/>
          <a:ext cx="238126" cy="13652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50803</xdr:colOff>
      <xdr:row>29</xdr:row>
      <xdr:rowOff>49090</xdr:rowOff>
    </xdr:from>
    <xdr:to>
      <xdr:col>7</xdr:col>
      <xdr:colOff>284162</xdr:colOff>
      <xdr:row>30</xdr:row>
      <xdr:rowOff>10319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E5225C3-6FF6-410A-B506-7A1432160C6B}"/>
            </a:ext>
          </a:extLst>
        </xdr:cNvPr>
        <xdr:cNvSpPr/>
      </xdr:nvSpPr>
      <xdr:spPr>
        <a:xfrm>
          <a:off x="8166103" y="5637090"/>
          <a:ext cx="233359" cy="14537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46832</xdr:colOff>
      <xdr:row>30</xdr:row>
      <xdr:rowOff>65881</xdr:rowOff>
    </xdr:from>
    <xdr:to>
      <xdr:col>7</xdr:col>
      <xdr:colOff>292104</xdr:colOff>
      <xdr:row>31</xdr:row>
      <xdr:rowOff>11790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5134EAC-A314-4982-891E-4E9C27288B75}"/>
            </a:ext>
          </a:extLst>
        </xdr:cNvPr>
        <xdr:cNvSpPr/>
      </xdr:nvSpPr>
      <xdr:spPr>
        <a:xfrm>
          <a:off x="8162132" y="5838031"/>
          <a:ext cx="245272" cy="130059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68949</xdr:colOff>
      <xdr:row>31</xdr:row>
      <xdr:rowOff>136060</xdr:rowOff>
    </xdr:from>
    <xdr:to>
      <xdr:col>7</xdr:col>
      <xdr:colOff>294826</xdr:colOff>
      <xdr:row>32</xdr:row>
      <xdr:rowOff>2717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07CC114-77FC-4A9A-9E2A-72F72D2B41BA}"/>
            </a:ext>
          </a:extLst>
        </xdr:cNvPr>
        <xdr:cNvSpPr/>
      </xdr:nvSpPr>
      <xdr:spPr>
        <a:xfrm>
          <a:off x="8184249" y="6092360"/>
          <a:ext cx="225877" cy="323857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84372</xdr:colOff>
      <xdr:row>32</xdr:row>
      <xdr:rowOff>152386</xdr:rowOff>
    </xdr:from>
    <xdr:to>
      <xdr:col>7</xdr:col>
      <xdr:colOff>310249</xdr:colOff>
      <xdr:row>32</xdr:row>
      <xdr:rowOff>323843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C4BFE1-27B8-492D-A5AC-9286705D6759}"/>
            </a:ext>
          </a:extLst>
        </xdr:cNvPr>
        <xdr:cNvSpPr/>
      </xdr:nvSpPr>
      <xdr:spPr>
        <a:xfrm>
          <a:off x="8199672" y="6565886"/>
          <a:ext cx="225877" cy="17145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244929</xdr:colOff>
      <xdr:row>13</xdr:row>
      <xdr:rowOff>27212</xdr:rowOff>
    </xdr:from>
    <xdr:to>
      <xdr:col>12</xdr:col>
      <xdr:colOff>612322</xdr:colOff>
      <xdr:row>14</xdr:row>
      <xdr:rowOff>26305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42B3BB-AFBA-4F39-A664-8D53375540D8}"/>
            </a:ext>
          </a:extLst>
        </xdr:cNvPr>
        <xdr:cNvSpPr/>
      </xdr:nvSpPr>
      <xdr:spPr>
        <a:xfrm>
          <a:off x="14456229" y="2351312"/>
          <a:ext cx="367393" cy="17689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3000">
            <a:solidFill>
              <a:sysClr val="windowText" lastClr="000000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zoomScale="60" zoomScaleNormal="60" workbookViewId="0">
      <selection sqref="A1:XFD1048576"/>
    </sheetView>
  </sheetViews>
  <sheetFormatPr defaultColWidth="9.1796875" defaultRowHeight="14" x14ac:dyDescent="0.3"/>
  <cols>
    <col min="1" max="1" width="4.453125" style="1" customWidth="1"/>
    <col min="2" max="2" width="6.453125" style="1" customWidth="1"/>
    <col min="3" max="3" width="13.7265625" style="1" bestFit="1" customWidth="1"/>
    <col min="4" max="4" width="19.453125" style="1" bestFit="1" customWidth="1"/>
    <col min="5" max="5" width="30.81640625" style="1" bestFit="1" customWidth="1"/>
    <col min="6" max="6" width="20.26953125" style="1" customWidth="1"/>
    <col min="7" max="7" width="21" style="1" customWidth="1"/>
    <col min="8" max="8" width="15.453125" style="1" customWidth="1"/>
    <col min="9" max="9" width="24.1796875" style="1" customWidth="1"/>
    <col min="10" max="10" width="15.453125" style="1" customWidth="1"/>
    <col min="11" max="11" width="16.7265625" style="1" customWidth="1"/>
    <col min="12" max="13" width="15.453125" style="1" customWidth="1"/>
    <col min="14" max="16384" width="9.1796875" style="1"/>
  </cols>
  <sheetData>
    <row r="1" spans="1:14" ht="15" thickBot="1" x14ac:dyDescent="0.4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x14ac:dyDescent="0.3">
      <c r="A2" s="2"/>
      <c r="B2" s="176" t="s">
        <v>0</v>
      </c>
      <c r="C2" s="177"/>
      <c r="D2" s="177" t="s">
        <v>1</v>
      </c>
      <c r="E2" s="177"/>
      <c r="F2" s="179" t="s">
        <v>2</v>
      </c>
      <c r="G2" s="179"/>
      <c r="H2" s="180" t="s">
        <v>3</v>
      </c>
      <c r="I2" s="181"/>
      <c r="J2" s="183" t="s">
        <v>4</v>
      </c>
      <c r="K2" s="177"/>
      <c r="L2" s="177"/>
      <c r="M2" s="185"/>
      <c r="N2" s="2"/>
    </row>
    <row r="3" spans="1:14" x14ac:dyDescent="0.3">
      <c r="A3" s="2"/>
      <c r="B3" s="178"/>
      <c r="C3" s="119"/>
      <c r="D3" s="119"/>
      <c r="E3" s="119"/>
      <c r="F3" s="164"/>
      <c r="G3" s="164"/>
      <c r="H3" s="162"/>
      <c r="I3" s="182"/>
      <c r="J3" s="184"/>
      <c r="K3" s="119"/>
      <c r="L3" s="119"/>
      <c r="M3" s="186"/>
      <c r="N3" s="2"/>
    </row>
    <row r="4" spans="1:14" x14ac:dyDescent="0.3">
      <c r="A4" s="2"/>
      <c r="B4" s="165" t="s">
        <v>5</v>
      </c>
      <c r="C4" s="166"/>
      <c r="D4" s="167" t="s">
        <v>6</v>
      </c>
      <c r="E4" s="166"/>
      <c r="F4" s="168" t="s">
        <v>7</v>
      </c>
      <c r="G4" s="169"/>
      <c r="H4" s="170" t="s">
        <v>8</v>
      </c>
      <c r="I4" s="171"/>
      <c r="J4" s="4" t="s">
        <v>9</v>
      </c>
      <c r="K4" s="105"/>
      <c r="L4" s="106"/>
      <c r="M4" s="107"/>
      <c r="N4" s="2"/>
    </row>
    <row r="5" spans="1:14" x14ac:dyDescent="0.3">
      <c r="A5" s="2"/>
      <c r="B5" s="172" t="s">
        <v>10</v>
      </c>
      <c r="C5" s="173"/>
      <c r="D5" s="164" t="s">
        <v>11</v>
      </c>
      <c r="E5" s="164" t="s">
        <v>12</v>
      </c>
      <c r="F5" s="119" t="s">
        <v>13</v>
      </c>
      <c r="G5" s="119"/>
      <c r="H5" s="119"/>
      <c r="I5" s="119"/>
      <c r="J5" s="119"/>
      <c r="K5" s="164" t="s">
        <v>14</v>
      </c>
      <c r="L5" s="158" t="s">
        <v>15</v>
      </c>
      <c r="M5" s="159"/>
      <c r="N5" s="2"/>
    </row>
    <row r="6" spans="1:14" x14ac:dyDescent="0.3">
      <c r="A6" s="2"/>
      <c r="B6" s="172"/>
      <c r="C6" s="173"/>
      <c r="D6" s="164"/>
      <c r="E6" s="164"/>
      <c r="F6" s="164" t="s">
        <v>16</v>
      </c>
      <c r="G6" s="119" t="s">
        <v>17</v>
      </c>
      <c r="H6" s="164" t="s">
        <v>18</v>
      </c>
      <c r="I6" s="164" t="s">
        <v>19</v>
      </c>
      <c r="J6" s="119" t="s">
        <v>20</v>
      </c>
      <c r="K6" s="164"/>
      <c r="L6" s="160"/>
      <c r="M6" s="161"/>
      <c r="N6" s="2"/>
    </row>
    <row r="7" spans="1:14" x14ac:dyDescent="0.3">
      <c r="A7" s="2"/>
      <c r="B7" s="172"/>
      <c r="C7" s="173"/>
      <c r="D7" s="164"/>
      <c r="E7" s="164"/>
      <c r="F7" s="164"/>
      <c r="G7" s="119"/>
      <c r="H7" s="164"/>
      <c r="I7" s="164"/>
      <c r="J7" s="119"/>
      <c r="K7" s="164"/>
      <c r="L7" s="162"/>
      <c r="M7" s="163"/>
      <c r="N7" s="2"/>
    </row>
    <row r="8" spans="1:14" ht="14.25" customHeight="1" x14ac:dyDescent="0.3">
      <c r="A8" s="2"/>
      <c r="B8" s="151" t="str">
        <f>F4</f>
        <v>16-04-25, 9:40</v>
      </c>
      <c r="C8" s="152"/>
      <c r="D8" s="8" t="str">
        <f>F4</f>
        <v>16-04-25, 9:40</v>
      </c>
      <c r="E8" s="9" t="str">
        <f>F4</f>
        <v>16-04-25, 9:40</v>
      </c>
      <c r="F8" s="10">
        <v>0</v>
      </c>
      <c r="G8" s="10">
        <v>0</v>
      </c>
      <c r="H8" s="10">
        <v>0</v>
      </c>
      <c r="I8" s="10" t="s">
        <v>21</v>
      </c>
      <c r="J8" s="10">
        <v>0</v>
      </c>
      <c r="K8" s="11" t="s">
        <v>22</v>
      </c>
      <c r="L8" s="12" t="s">
        <v>23</v>
      </c>
      <c r="M8" s="13"/>
      <c r="N8" s="2"/>
    </row>
    <row r="9" spans="1:14" x14ac:dyDescent="0.3">
      <c r="A9" s="2"/>
      <c r="B9" s="153"/>
      <c r="C9" s="58"/>
      <c r="D9" s="15"/>
      <c r="E9" s="15"/>
      <c r="F9" s="15"/>
      <c r="G9" s="15"/>
      <c r="H9" s="15"/>
      <c r="I9" s="15"/>
      <c r="J9" s="15"/>
      <c r="K9" s="16"/>
      <c r="L9" s="154" t="s">
        <v>24</v>
      </c>
      <c r="M9" s="155"/>
      <c r="N9" s="2"/>
    </row>
    <row r="10" spans="1:14" x14ac:dyDescent="0.3">
      <c r="A10" s="2"/>
      <c r="B10" s="153"/>
      <c r="C10" s="58"/>
      <c r="D10" s="15"/>
      <c r="E10" s="15"/>
      <c r="F10" s="15"/>
      <c r="G10" s="15"/>
      <c r="H10" s="15"/>
      <c r="I10" s="15"/>
      <c r="J10" s="15"/>
      <c r="K10" s="15"/>
      <c r="L10" s="1" t="s">
        <v>25</v>
      </c>
      <c r="M10" s="13"/>
      <c r="N10" s="2"/>
    </row>
    <row r="11" spans="1:14" x14ac:dyDescent="0.3">
      <c r="A11" s="2"/>
      <c r="B11" s="64" t="s">
        <v>26</v>
      </c>
      <c r="C11" s="65"/>
      <c r="D11" s="65"/>
      <c r="E11" s="65"/>
      <c r="F11" s="65"/>
      <c r="G11" s="105" t="s">
        <v>27</v>
      </c>
      <c r="H11" s="106"/>
      <c r="I11" s="106"/>
      <c r="J11" s="106"/>
      <c r="K11" s="147"/>
      <c r="L11" s="156" t="s">
        <v>28</v>
      </c>
      <c r="M11" s="157"/>
      <c r="N11" s="2"/>
    </row>
    <row r="12" spans="1:14" x14ac:dyDescent="0.3">
      <c r="A12" s="2"/>
      <c r="B12" s="128" t="s">
        <v>29</v>
      </c>
      <c r="C12" s="129"/>
      <c r="D12" s="129"/>
      <c r="E12" s="129"/>
      <c r="F12" s="130"/>
      <c r="G12" s="137" t="s">
        <v>30</v>
      </c>
      <c r="H12" s="138"/>
      <c r="I12" s="138"/>
      <c r="J12" s="138"/>
      <c r="K12" s="139"/>
      <c r="L12" s="17"/>
      <c r="M12" s="18"/>
      <c r="N12" s="2"/>
    </row>
    <row r="13" spans="1:14" x14ac:dyDescent="0.3">
      <c r="A13" s="2"/>
      <c r="B13" s="131"/>
      <c r="C13" s="132"/>
      <c r="D13" s="132"/>
      <c r="E13" s="132"/>
      <c r="F13" s="133"/>
      <c r="G13" s="140"/>
      <c r="H13" s="141"/>
      <c r="I13" s="141"/>
      <c r="J13" s="141"/>
      <c r="K13" s="142"/>
      <c r="L13" s="2"/>
      <c r="M13" s="18"/>
      <c r="N13" s="2"/>
    </row>
    <row r="14" spans="1:14" x14ac:dyDescent="0.3">
      <c r="A14" s="2"/>
      <c r="B14" s="131"/>
      <c r="C14" s="132"/>
      <c r="D14" s="132"/>
      <c r="E14" s="132"/>
      <c r="F14" s="133"/>
      <c r="G14" s="140"/>
      <c r="H14" s="141"/>
      <c r="I14" s="141"/>
      <c r="J14" s="141"/>
      <c r="K14" s="142"/>
      <c r="L14" s="19" t="s">
        <v>31</v>
      </c>
      <c r="M14" s="18"/>
      <c r="N14" s="2"/>
    </row>
    <row r="15" spans="1:14" x14ac:dyDescent="0.3">
      <c r="A15" s="2"/>
      <c r="B15" s="134"/>
      <c r="C15" s="135"/>
      <c r="D15" s="135"/>
      <c r="E15" s="135"/>
      <c r="F15" s="136"/>
      <c r="G15" s="143"/>
      <c r="H15" s="144"/>
      <c r="I15" s="144"/>
      <c r="J15" s="144"/>
      <c r="K15" s="145"/>
      <c r="L15" s="20"/>
      <c r="M15" s="18"/>
      <c r="N15" s="2"/>
    </row>
    <row r="16" spans="1:14" x14ac:dyDescent="0.3">
      <c r="A16" s="2"/>
      <c r="B16" s="146" t="s">
        <v>32</v>
      </c>
      <c r="C16" s="106"/>
      <c r="D16" s="106"/>
      <c r="E16" s="106"/>
      <c r="F16" s="147"/>
      <c r="G16" s="105" t="s">
        <v>33</v>
      </c>
      <c r="H16" s="106"/>
      <c r="I16" s="106"/>
      <c r="J16" s="106"/>
      <c r="K16" s="147"/>
      <c r="L16" s="2"/>
      <c r="M16" s="18"/>
      <c r="N16" s="2"/>
    </row>
    <row r="17" spans="1:18" ht="15" customHeight="1" x14ac:dyDescent="0.3">
      <c r="A17" s="2"/>
      <c r="B17" s="128" t="s">
        <v>34</v>
      </c>
      <c r="C17" s="129"/>
      <c r="D17" s="129"/>
      <c r="E17" s="129"/>
      <c r="F17" s="130"/>
      <c r="G17" s="3" t="s">
        <v>35</v>
      </c>
      <c r="H17" s="105" t="s">
        <v>36</v>
      </c>
      <c r="I17" s="106"/>
      <c r="J17" s="147"/>
      <c r="K17" s="3" t="s">
        <v>37</v>
      </c>
      <c r="L17" s="19" t="s">
        <v>38</v>
      </c>
      <c r="M17" s="21"/>
      <c r="N17" s="2"/>
    </row>
    <row r="18" spans="1:18" x14ac:dyDescent="0.3">
      <c r="A18" s="2"/>
      <c r="B18" s="131"/>
      <c r="C18" s="132"/>
      <c r="D18" s="132"/>
      <c r="E18" s="132"/>
      <c r="F18" s="133"/>
      <c r="G18" s="15"/>
      <c r="H18" s="58" t="s">
        <v>39</v>
      </c>
      <c r="I18" s="58"/>
      <c r="J18" s="58"/>
      <c r="K18" s="15"/>
      <c r="L18" s="17"/>
      <c r="M18" s="18"/>
      <c r="N18" s="2"/>
    </row>
    <row r="19" spans="1:18" ht="45" customHeight="1" x14ac:dyDescent="0.3">
      <c r="A19" s="2"/>
      <c r="B19" s="134"/>
      <c r="C19" s="135"/>
      <c r="D19" s="135"/>
      <c r="E19" s="135"/>
      <c r="F19" s="136"/>
      <c r="G19" s="15"/>
      <c r="H19" s="148"/>
      <c r="I19" s="149"/>
      <c r="J19" s="150"/>
      <c r="K19" s="15"/>
      <c r="L19" s="17"/>
      <c r="M19" s="18"/>
      <c r="N19" s="2"/>
    </row>
    <row r="20" spans="1:18" x14ac:dyDescent="0.3">
      <c r="A20" s="2"/>
      <c r="B20" s="117" t="s">
        <v>40</v>
      </c>
      <c r="C20" s="65" t="s">
        <v>41</v>
      </c>
      <c r="D20" s="65"/>
      <c r="E20" s="65"/>
      <c r="F20" s="65"/>
      <c r="G20" s="65"/>
      <c r="H20" s="119" t="s">
        <v>42</v>
      </c>
      <c r="I20" s="119"/>
      <c r="J20" s="119"/>
      <c r="K20" s="119"/>
      <c r="L20" s="63"/>
      <c r="M20" s="120"/>
      <c r="N20" s="2"/>
    </row>
    <row r="21" spans="1:18" x14ac:dyDescent="0.3">
      <c r="A21" s="2"/>
      <c r="B21" s="118"/>
      <c r="C21" s="3" t="s">
        <v>43</v>
      </c>
      <c r="D21" s="121" t="s">
        <v>44</v>
      </c>
      <c r="E21" s="121"/>
      <c r="F21" s="121"/>
      <c r="G21" s="121"/>
      <c r="H21" s="122" t="str">
        <f>D4</f>
        <v>Gear Box Oil filling M/C</v>
      </c>
      <c r="I21" s="123"/>
      <c r="J21" s="123"/>
      <c r="K21" s="123"/>
      <c r="L21" s="123"/>
      <c r="M21" s="124"/>
      <c r="N21" s="2"/>
    </row>
    <row r="22" spans="1:18" x14ac:dyDescent="0.3">
      <c r="A22" s="2"/>
      <c r="B22" s="118"/>
      <c r="C22" s="3" t="s">
        <v>45</v>
      </c>
      <c r="D22" s="125" t="s">
        <v>46</v>
      </c>
      <c r="E22" s="125"/>
      <c r="F22" s="125"/>
      <c r="G22" s="125"/>
      <c r="H22" s="126" t="str">
        <f>F4</f>
        <v>16-04-25, 9:40</v>
      </c>
      <c r="I22" s="123"/>
      <c r="J22" s="123"/>
      <c r="K22" s="123"/>
      <c r="L22" s="123"/>
      <c r="M22" s="124"/>
      <c r="N22" s="2"/>
    </row>
    <row r="23" spans="1:18" x14ac:dyDescent="0.3">
      <c r="A23" s="2"/>
      <c r="B23" s="118"/>
      <c r="C23" s="3" t="s">
        <v>47</v>
      </c>
      <c r="D23" s="125" t="s">
        <v>48</v>
      </c>
      <c r="E23" s="125"/>
      <c r="F23" s="125"/>
      <c r="G23" s="125"/>
      <c r="H23" s="122" t="s">
        <v>49</v>
      </c>
      <c r="I23" s="123"/>
      <c r="J23" s="123"/>
      <c r="K23" s="123"/>
      <c r="L23" s="123"/>
      <c r="M23" s="124"/>
      <c r="N23" s="2"/>
    </row>
    <row r="24" spans="1:18" x14ac:dyDescent="0.3">
      <c r="A24" s="2"/>
      <c r="B24" s="118"/>
      <c r="C24" s="3" t="s">
        <v>50</v>
      </c>
      <c r="D24" s="125" t="s">
        <v>51</v>
      </c>
      <c r="E24" s="125"/>
      <c r="F24" s="125"/>
      <c r="G24" s="125"/>
      <c r="H24" s="122" t="s">
        <v>52</v>
      </c>
      <c r="I24" s="123"/>
      <c r="J24" s="123"/>
      <c r="K24" s="123"/>
      <c r="L24" s="123"/>
      <c r="M24" s="124"/>
      <c r="N24" s="2"/>
    </row>
    <row r="25" spans="1:18" x14ac:dyDescent="0.3">
      <c r="A25" s="2"/>
      <c r="B25" s="118"/>
      <c r="C25" s="3" t="s">
        <v>53</v>
      </c>
      <c r="D25" s="125" t="s">
        <v>54</v>
      </c>
      <c r="E25" s="125"/>
      <c r="F25" s="125"/>
      <c r="G25" s="125"/>
      <c r="H25" s="122" t="s">
        <v>55</v>
      </c>
      <c r="I25" s="123"/>
      <c r="J25" s="123"/>
      <c r="K25" s="123"/>
      <c r="L25" s="123"/>
      <c r="M25" s="124"/>
      <c r="N25" s="2"/>
    </row>
    <row r="26" spans="1:18" x14ac:dyDescent="0.3">
      <c r="A26" s="2"/>
      <c r="B26" s="118"/>
      <c r="C26" s="22" t="s">
        <v>56</v>
      </c>
      <c r="D26" s="127" t="s">
        <v>57</v>
      </c>
      <c r="E26" s="127"/>
      <c r="F26" s="127"/>
      <c r="G26" s="127"/>
      <c r="H26" s="122" t="s">
        <v>58</v>
      </c>
      <c r="I26" s="123"/>
      <c r="J26" s="123"/>
      <c r="K26" s="123"/>
      <c r="L26" s="123"/>
      <c r="M26" s="124"/>
      <c r="N26" s="2"/>
    </row>
    <row r="27" spans="1:18" x14ac:dyDescent="0.3">
      <c r="A27" s="2"/>
      <c r="B27" s="99" t="s">
        <v>59</v>
      </c>
      <c r="C27" s="100"/>
      <c r="D27" s="100"/>
      <c r="E27" s="100"/>
      <c r="F27" s="100"/>
      <c r="G27" s="101"/>
      <c r="H27" s="105" t="s">
        <v>60</v>
      </c>
      <c r="I27" s="106"/>
      <c r="J27" s="106"/>
      <c r="K27" s="106"/>
      <c r="L27" s="106"/>
      <c r="M27" s="107"/>
      <c r="N27" s="2"/>
    </row>
    <row r="28" spans="1:18" ht="14.5" thickBot="1" x14ac:dyDescent="0.35">
      <c r="A28" s="2"/>
      <c r="B28" s="102"/>
      <c r="C28" s="103"/>
      <c r="D28" s="103"/>
      <c r="E28" s="103"/>
      <c r="F28" s="103"/>
      <c r="G28" s="104"/>
      <c r="H28" s="6"/>
      <c r="I28" s="7"/>
      <c r="J28" s="3" t="s">
        <v>61</v>
      </c>
      <c r="K28" s="3" t="s">
        <v>62</v>
      </c>
      <c r="L28" s="3" t="s">
        <v>63</v>
      </c>
      <c r="M28" s="5" t="s">
        <v>64</v>
      </c>
      <c r="N28" s="2"/>
    </row>
    <row r="29" spans="1:18" ht="14.5" x14ac:dyDescent="0.3">
      <c r="A29" s="2"/>
      <c r="B29" s="108" t="s">
        <v>65</v>
      </c>
      <c r="C29" s="109"/>
      <c r="D29" s="110" t="s">
        <v>66</v>
      </c>
      <c r="E29" s="111"/>
      <c r="F29" s="111"/>
      <c r="G29" s="112"/>
      <c r="H29" s="113" t="s">
        <v>67</v>
      </c>
      <c r="I29" s="114"/>
      <c r="J29" s="24"/>
      <c r="K29" s="24"/>
      <c r="L29" s="24"/>
      <c r="M29" s="25"/>
      <c r="N29" s="2"/>
    </row>
    <row r="30" spans="1:18" ht="14.5" x14ac:dyDescent="0.3">
      <c r="A30" s="2"/>
      <c r="B30" s="94" t="s">
        <v>68</v>
      </c>
      <c r="C30" s="95"/>
      <c r="D30" s="115" t="s">
        <v>69</v>
      </c>
      <c r="E30" s="115"/>
      <c r="F30" s="115"/>
      <c r="G30" s="115"/>
      <c r="H30" s="23" t="s">
        <v>70</v>
      </c>
      <c r="I30" s="26"/>
      <c r="J30" s="24"/>
      <c r="K30" s="24"/>
      <c r="L30" s="27"/>
      <c r="M30" s="28"/>
      <c r="N30" s="2"/>
    </row>
    <row r="31" spans="1:18" ht="14.5" x14ac:dyDescent="0.3">
      <c r="A31" s="2"/>
      <c r="B31" s="94" t="s">
        <v>71</v>
      </c>
      <c r="C31" s="95"/>
      <c r="D31" s="115" t="s">
        <v>72</v>
      </c>
      <c r="E31" s="115"/>
      <c r="F31" s="115"/>
      <c r="G31" s="115"/>
      <c r="H31" s="113" t="s">
        <v>73</v>
      </c>
      <c r="I31" s="116"/>
      <c r="J31" s="24"/>
      <c r="K31" s="29"/>
      <c r="L31" s="24"/>
      <c r="M31" s="28"/>
      <c r="N31" s="2"/>
    </row>
    <row r="32" spans="1:18" ht="23.5" customHeight="1" x14ac:dyDescent="0.85">
      <c r="A32" s="2"/>
      <c r="B32" s="94" t="s">
        <v>74</v>
      </c>
      <c r="C32" s="95"/>
      <c r="D32" s="115" t="s">
        <v>89</v>
      </c>
      <c r="E32" s="115"/>
      <c r="F32" s="115"/>
      <c r="G32" s="115"/>
      <c r="H32" s="30" t="s">
        <v>75</v>
      </c>
      <c r="I32" s="26"/>
      <c r="J32" s="24"/>
      <c r="K32" s="24"/>
      <c r="L32" s="24"/>
      <c r="M32" s="28"/>
      <c r="N32" s="2"/>
      <c r="R32" s="31"/>
    </row>
    <row r="33" spans="1:14" ht="25.5" customHeight="1" thickBot="1" x14ac:dyDescent="0.35">
      <c r="A33" s="2"/>
      <c r="B33" s="94" t="s">
        <v>76</v>
      </c>
      <c r="C33" s="95"/>
      <c r="D33" s="96"/>
      <c r="E33" s="97"/>
      <c r="F33" s="97"/>
      <c r="G33" s="98"/>
      <c r="H33" s="30" t="s">
        <v>77</v>
      </c>
      <c r="I33" s="26"/>
      <c r="J33" s="24"/>
      <c r="K33" s="24"/>
      <c r="L33" s="24"/>
      <c r="M33" s="25"/>
      <c r="N33" s="2"/>
    </row>
    <row r="34" spans="1:14" ht="25.5" customHeight="1" x14ac:dyDescent="0.3">
      <c r="A34" s="2"/>
      <c r="B34" s="75" t="s">
        <v>78</v>
      </c>
      <c r="C34" s="76"/>
      <c r="D34" s="77" t="s">
        <v>88</v>
      </c>
      <c r="E34" s="78"/>
      <c r="F34" s="78"/>
      <c r="G34" s="79"/>
      <c r="H34" s="32"/>
      <c r="I34" s="33"/>
      <c r="J34" s="24"/>
      <c r="K34" s="24"/>
      <c r="L34" s="24"/>
      <c r="M34" s="28"/>
      <c r="N34" s="2"/>
    </row>
    <row r="35" spans="1:14" ht="1.5" customHeight="1" x14ac:dyDescent="0.3">
      <c r="A35" s="2"/>
      <c r="B35" s="34"/>
      <c r="C35" s="35"/>
      <c r="D35" s="80"/>
      <c r="E35" s="80"/>
      <c r="F35" s="80"/>
      <c r="G35" s="81"/>
      <c r="H35" s="84" t="s">
        <v>79</v>
      </c>
      <c r="I35" s="85"/>
      <c r="J35" s="85"/>
      <c r="K35" s="85"/>
      <c r="L35" s="85"/>
      <c r="M35" s="86"/>
      <c r="N35" s="2"/>
    </row>
    <row r="36" spans="1:14" x14ac:dyDescent="0.3">
      <c r="A36" s="2"/>
      <c r="B36" s="36"/>
      <c r="C36" s="37"/>
      <c r="D36" s="82"/>
      <c r="E36" s="82"/>
      <c r="F36" s="82"/>
      <c r="G36" s="83"/>
      <c r="H36" s="87"/>
      <c r="I36" s="88"/>
      <c r="J36" s="88"/>
      <c r="K36" s="88"/>
      <c r="L36" s="88"/>
      <c r="M36" s="89"/>
      <c r="N36" s="2"/>
    </row>
    <row r="37" spans="1:14" ht="24" customHeight="1" x14ac:dyDescent="0.3">
      <c r="A37" s="2"/>
      <c r="B37" s="64" t="s">
        <v>80</v>
      </c>
      <c r="C37" s="65"/>
      <c r="D37" s="65"/>
      <c r="E37" s="65"/>
      <c r="F37" s="3" t="s">
        <v>50</v>
      </c>
      <c r="G37" s="3" t="s">
        <v>81</v>
      </c>
      <c r="H37" s="90" t="s">
        <v>82</v>
      </c>
      <c r="I37" s="91"/>
      <c r="J37" s="92"/>
      <c r="K37" s="65" t="s">
        <v>83</v>
      </c>
      <c r="L37" s="65"/>
      <c r="M37" s="93"/>
      <c r="N37" s="2"/>
    </row>
    <row r="38" spans="1:14" ht="30" customHeight="1" x14ac:dyDescent="0.3">
      <c r="A38" s="2"/>
      <c r="B38" s="41">
        <v>1</v>
      </c>
      <c r="C38" s="57" t="s">
        <v>84</v>
      </c>
      <c r="D38" s="57"/>
      <c r="E38" s="57"/>
      <c r="F38" s="42" t="s">
        <v>9</v>
      </c>
      <c r="G38" s="43">
        <v>45763</v>
      </c>
      <c r="H38" s="58" t="e" vm="1">
        <v>#VALUE!</v>
      </c>
      <c r="I38" s="58"/>
      <c r="J38" s="58"/>
      <c r="K38" s="59" t="e" vm="2">
        <v>#VALUE!</v>
      </c>
      <c r="L38" s="59"/>
      <c r="M38" s="60"/>
      <c r="N38" s="2"/>
    </row>
    <row r="39" spans="1:14" ht="14.25" customHeight="1" x14ac:dyDescent="0.3">
      <c r="A39" s="2"/>
      <c r="B39" s="14">
        <v>2</v>
      </c>
      <c r="C39" s="63"/>
      <c r="D39" s="63"/>
      <c r="E39" s="63"/>
      <c r="F39" s="15"/>
      <c r="G39" s="44"/>
      <c r="H39" s="58"/>
      <c r="I39" s="58"/>
      <c r="J39" s="58"/>
      <c r="K39" s="59"/>
      <c r="L39" s="59"/>
      <c r="M39" s="60"/>
      <c r="N39" s="2"/>
    </row>
    <row r="40" spans="1:14" ht="14.25" customHeight="1" x14ac:dyDescent="0.3">
      <c r="A40" s="2"/>
      <c r="B40" s="14">
        <v>3</v>
      </c>
      <c r="C40" s="38"/>
      <c r="D40" s="39"/>
      <c r="E40" s="40"/>
      <c r="F40" s="3"/>
      <c r="G40" s="3"/>
      <c r="H40" s="58"/>
      <c r="I40" s="58"/>
      <c r="J40" s="58"/>
      <c r="K40" s="59"/>
      <c r="L40" s="59"/>
      <c r="M40" s="60"/>
      <c r="N40" s="2"/>
    </row>
    <row r="41" spans="1:14" ht="14.25" customHeight="1" x14ac:dyDescent="0.3">
      <c r="A41" s="2"/>
      <c r="B41" s="14">
        <v>4</v>
      </c>
      <c r="C41" s="38"/>
      <c r="D41" s="39"/>
      <c r="E41" s="40"/>
      <c r="F41" s="3"/>
      <c r="G41" s="3"/>
      <c r="H41" s="58"/>
      <c r="I41" s="58"/>
      <c r="J41" s="58"/>
      <c r="K41" s="59"/>
      <c r="L41" s="59"/>
      <c r="M41" s="60"/>
      <c r="N41" s="2"/>
    </row>
    <row r="42" spans="1:14" ht="14.25" customHeight="1" x14ac:dyDescent="0.3">
      <c r="A42" s="2"/>
      <c r="B42" s="64" t="s">
        <v>85</v>
      </c>
      <c r="C42" s="65"/>
      <c r="D42" s="65"/>
      <c r="E42" s="65"/>
      <c r="F42" s="3" t="s">
        <v>50</v>
      </c>
      <c r="G42" s="3" t="s">
        <v>81</v>
      </c>
      <c r="H42" s="58"/>
      <c r="I42" s="58"/>
      <c r="J42" s="58"/>
      <c r="K42" s="59"/>
      <c r="L42" s="59"/>
      <c r="M42" s="60"/>
      <c r="N42" s="2"/>
    </row>
    <row r="43" spans="1:14" ht="30.5" customHeight="1" x14ac:dyDescent="0.3">
      <c r="A43" s="2"/>
      <c r="B43" s="14">
        <v>1</v>
      </c>
      <c r="C43" s="66" t="s">
        <v>86</v>
      </c>
      <c r="D43" s="67"/>
      <c r="E43" s="68"/>
      <c r="F43" s="42" t="s">
        <v>9</v>
      </c>
      <c r="G43" s="43">
        <v>45763</v>
      </c>
      <c r="H43" s="58"/>
      <c r="I43" s="58"/>
      <c r="J43" s="58"/>
      <c r="K43" s="59"/>
      <c r="L43" s="59"/>
      <c r="M43" s="60"/>
      <c r="N43" s="2"/>
    </row>
    <row r="44" spans="1:14" ht="14.25" customHeight="1" thickBot="1" x14ac:dyDescent="0.35">
      <c r="A44" s="2"/>
      <c r="B44" s="45">
        <v>2</v>
      </c>
      <c r="C44" s="69"/>
      <c r="D44" s="70"/>
      <c r="E44" s="71"/>
      <c r="F44" s="42"/>
      <c r="G44" s="46"/>
      <c r="H44" s="58"/>
      <c r="I44" s="58"/>
      <c r="J44" s="58"/>
      <c r="K44" s="59"/>
      <c r="L44" s="59"/>
      <c r="M44" s="60"/>
      <c r="N44" s="2"/>
    </row>
    <row r="45" spans="1:14" ht="14.25" customHeight="1" x14ac:dyDescent="0.3">
      <c r="A45" s="2"/>
      <c r="B45" s="14">
        <v>3</v>
      </c>
      <c r="C45" s="72"/>
      <c r="D45" s="73"/>
      <c r="E45" s="74"/>
      <c r="F45" s="42"/>
      <c r="G45" s="10"/>
      <c r="H45" s="58"/>
      <c r="I45" s="58"/>
      <c r="J45" s="58"/>
      <c r="K45" s="61"/>
      <c r="L45" s="61"/>
      <c r="M45" s="62"/>
      <c r="N45" s="2"/>
    </row>
    <row r="46" spans="1:14" ht="14.25" customHeight="1" thickBot="1" x14ac:dyDescent="0.35">
      <c r="A46" s="2"/>
      <c r="B46" s="45">
        <v>4</v>
      </c>
      <c r="C46" s="47"/>
      <c r="D46" s="48"/>
      <c r="E46" s="49"/>
      <c r="F46" s="50"/>
      <c r="G46" s="50"/>
      <c r="H46" s="54" t="s">
        <v>87</v>
      </c>
      <c r="I46" s="55"/>
      <c r="J46" s="55"/>
      <c r="K46" s="55"/>
      <c r="L46" s="55"/>
      <c r="M46" s="56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</sheetData>
  <mergeCells count="83">
    <mergeCell ref="A1:N1"/>
    <mergeCell ref="B2:C3"/>
    <mergeCell ref="D2:E3"/>
    <mergeCell ref="F2:G3"/>
    <mergeCell ref="H2:I3"/>
    <mergeCell ref="J2:J3"/>
    <mergeCell ref="K2:M3"/>
    <mergeCell ref="B5:C7"/>
    <mergeCell ref="D5:D7"/>
    <mergeCell ref="E5:E7"/>
    <mergeCell ref="F5:J5"/>
    <mergeCell ref="K5:K7"/>
    <mergeCell ref="B4:C4"/>
    <mergeCell ref="D4:E4"/>
    <mergeCell ref="F4:G4"/>
    <mergeCell ref="H4:I4"/>
    <mergeCell ref="K4:M4"/>
    <mergeCell ref="L5:M7"/>
    <mergeCell ref="F6:F7"/>
    <mergeCell ref="G6:G7"/>
    <mergeCell ref="H6:H7"/>
    <mergeCell ref="I6:I7"/>
    <mergeCell ref="J6:J7"/>
    <mergeCell ref="B8:C8"/>
    <mergeCell ref="B9:C9"/>
    <mergeCell ref="L9:M9"/>
    <mergeCell ref="B10:C10"/>
    <mergeCell ref="B11:F11"/>
    <mergeCell ref="G11:K11"/>
    <mergeCell ref="L11:M11"/>
    <mergeCell ref="B12:F15"/>
    <mergeCell ref="G12:K15"/>
    <mergeCell ref="B16:F16"/>
    <mergeCell ref="G16:K16"/>
    <mergeCell ref="B17:F19"/>
    <mergeCell ref="H17:J17"/>
    <mergeCell ref="H18:J18"/>
    <mergeCell ref="H19:J19"/>
    <mergeCell ref="B20:B26"/>
    <mergeCell ref="C20:G20"/>
    <mergeCell ref="H20:K20"/>
    <mergeCell ref="L20:M20"/>
    <mergeCell ref="D21:G21"/>
    <mergeCell ref="H21:M21"/>
    <mergeCell ref="D22:G22"/>
    <mergeCell ref="H22:M22"/>
    <mergeCell ref="D23:G23"/>
    <mergeCell ref="H23:M23"/>
    <mergeCell ref="D24:G24"/>
    <mergeCell ref="H24:M24"/>
    <mergeCell ref="D25:G25"/>
    <mergeCell ref="H25:M25"/>
    <mergeCell ref="D26:G26"/>
    <mergeCell ref="H26:M26"/>
    <mergeCell ref="B33:C33"/>
    <mergeCell ref="D33:G33"/>
    <mergeCell ref="B27:G28"/>
    <mergeCell ref="H27:M27"/>
    <mergeCell ref="B29:C29"/>
    <mergeCell ref="D29:G29"/>
    <mergeCell ref="H29:I29"/>
    <mergeCell ref="B30:C30"/>
    <mergeCell ref="D30:G30"/>
    <mergeCell ref="B31:C31"/>
    <mergeCell ref="D31:G31"/>
    <mergeCell ref="H31:I31"/>
    <mergeCell ref="B32:C32"/>
    <mergeCell ref="D32:G32"/>
    <mergeCell ref="B34:C34"/>
    <mergeCell ref="D34:G36"/>
    <mergeCell ref="H35:M36"/>
    <mergeCell ref="B37:E37"/>
    <mergeCell ref="H37:J37"/>
    <mergeCell ref="K37:M37"/>
    <mergeCell ref="H46:M46"/>
    <mergeCell ref="C38:E38"/>
    <mergeCell ref="H38:J45"/>
    <mergeCell ref="K38:M45"/>
    <mergeCell ref="C39:E39"/>
    <mergeCell ref="B42:E42"/>
    <mergeCell ref="C43:E43"/>
    <mergeCell ref="C44:E44"/>
    <mergeCell ref="C45:E45"/>
  </mergeCells>
  <pageMargins left="0.25" right="0.25" top="0.75" bottom="0.75" header="0.3" footer="0.3"/>
  <pageSetup paperSize="8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EEBF-6325-4974-9BAE-490805D0087B}">
  <dimension ref="A1:R69"/>
  <sheetViews>
    <sheetView tabSelected="1" zoomScale="60" zoomScaleNormal="60" workbookViewId="0">
      <selection activeCell="M19" sqref="M19"/>
    </sheetView>
  </sheetViews>
  <sheetFormatPr defaultColWidth="9.1796875" defaultRowHeight="14" x14ac:dyDescent="0.3"/>
  <cols>
    <col min="1" max="1" width="4.453125" style="1" customWidth="1"/>
    <col min="2" max="2" width="6.453125" style="1" customWidth="1"/>
    <col min="3" max="3" width="13.7265625" style="1" bestFit="1" customWidth="1"/>
    <col min="4" max="4" width="19.453125" style="1" bestFit="1" customWidth="1"/>
    <col min="5" max="5" width="30.81640625" style="1" bestFit="1" customWidth="1"/>
    <col min="6" max="6" width="20.26953125" style="1" customWidth="1"/>
    <col min="7" max="7" width="21" style="1" customWidth="1"/>
    <col min="8" max="8" width="15.453125" style="1" customWidth="1"/>
    <col min="9" max="9" width="24.1796875" style="1" customWidth="1"/>
    <col min="10" max="10" width="15.453125" style="1" customWidth="1"/>
    <col min="11" max="11" width="16.7265625" style="1" customWidth="1"/>
    <col min="12" max="13" width="15.453125" style="1" customWidth="1"/>
    <col min="14" max="16384" width="9.1796875" style="1"/>
  </cols>
  <sheetData>
    <row r="1" spans="1:14" ht="15" thickBot="1" x14ac:dyDescent="0.4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x14ac:dyDescent="0.3">
      <c r="A2" s="2"/>
      <c r="B2" s="176" t="s">
        <v>0</v>
      </c>
      <c r="C2" s="177"/>
      <c r="D2" s="177" t="s">
        <v>1</v>
      </c>
      <c r="E2" s="177"/>
      <c r="F2" s="179" t="s">
        <v>2</v>
      </c>
      <c r="G2" s="179"/>
      <c r="H2" s="180" t="s">
        <v>3</v>
      </c>
      <c r="I2" s="181"/>
      <c r="J2" s="183" t="s">
        <v>4</v>
      </c>
      <c r="K2" s="177"/>
      <c r="L2" s="177"/>
      <c r="M2" s="185"/>
      <c r="N2" s="2"/>
    </row>
    <row r="3" spans="1:14" x14ac:dyDescent="0.3">
      <c r="A3" s="2"/>
      <c r="B3" s="178"/>
      <c r="C3" s="119"/>
      <c r="D3" s="119"/>
      <c r="E3" s="119"/>
      <c r="F3" s="164"/>
      <c r="G3" s="164"/>
      <c r="H3" s="162"/>
      <c r="I3" s="182"/>
      <c r="J3" s="184"/>
      <c r="K3" s="119"/>
      <c r="L3" s="119"/>
      <c r="M3" s="186"/>
      <c r="N3" s="2"/>
    </row>
    <row r="4" spans="1:14" x14ac:dyDescent="0.3">
      <c r="A4" s="2"/>
      <c r="B4" s="187" t="s">
        <v>91</v>
      </c>
      <c r="C4" s="171"/>
      <c r="D4" s="167" t="s">
        <v>90</v>
      </c>
      <c r="E4" s="166"/>
      <c r="F4" s="168" t="s">
        <v>116</v>
      </c>
      <c r="G4" s="169"/>
      <c r="H4" s="170" t="s">
        <v>8</v>
      </c>
      <c r="I4" s="171"/>
      <c r="J4" s="4" t="s">
        <v>9</v>
      </c>
      <c r="K4" s="105"/>
      <c r="L4" s="106"/>
      <c r="M4" s="107"/>
      <c r="N4" s="2"/>
    </row>
    <row r="5" spans="1:14" x14ac:dyDescent="0.3">
      <c r="A5" s="2"/>
      <c r="B5" s="172" t="s">
        <v>10</v>
      </c>
      <c r="C5" s="173"/>
      <c r="D5" s="164" t="s">
        <v>11</v>
      </c>
      <c r="E5" s="164" t="s">
        <v>12</v>
      </c>
      <c r="F5" s="119" t="s">
        <v>13</v>
      </c>
      <c r="G5" s="119"/>
      <c r="H5" s="119"/>
      <c r="I5" s="119"/>
      <c r="J5" s="119"/>
      <c r="K5" s="164" t="s">
        <v>14</v>
      </c>
      <c r="L5" s="158" t="s">
        <v>15</v>
      </c>
      <c r="M5" s="159"/>
      <c r="N5" s="2"/>
    </row>
    <row r="6" spans="1:14" x14ac:dyDescent="0.3">
      <c r="A6" s="2"/>
      <c r="B6" s="172"/>
      <c r="C6" s="173"/>
      <c r="D6" s="164"/>
      <c r="E6" s="164"/>
      <c r="F6" s="164" t="s">
        <v>16</v>
      </c>
      <c r="G6" s="119" t="s">
        <v>17</v>
      </c>
      <c r="H6" s="164" t="s">
        <v>18</v>
      </c>
      <c r="I6" s="164" t="s">
        <v>19</v>
      </c>
      <c r="J6" s="119" t="s">
        <v>20</v>
      </c>
      <c r="K6" s="164"/>
      <c r="L6" s="160"/>
      <c r="M6" s="161"/>
      <c r="N6" s="2"/>
    </row>
    <row r="7" spans="1:14" x14ac:dyDescent="0.3">
      <c r="A7" s="2"/>
      <c r="B7" s="172"/>
      <c r="C7" s="173"/>
      <c r="D7" s="164"/>
      <c r="E7" s="164"/>
      <c r="F7" s="164"/>
      <c r="G7" s="119"/>
      <c r="H7" s="164"/>
      <c r="I7" s="164"/>
      <c r="J7" s="119"/>
      <c r="K7" s="164"/>
      <c r="L7" s="162"/>
      <c r="M7" s="163"/>
      <c r="N7" s="2"/>
    </row>
    <row r="8" spans="1:14" ht="14.25" customHeight="1" x14ac:dyDescent="0.3">
      <c r="A8" s="2"/>
      <c r="B8" s="151" t="str">
        <f>F4</f>
        <v>17-04-25, 21:10</v>
      </c>
      <c r="C8" s="152"/>
      <c r="D8" s="8" t="str">
        <f>F4</f>
        <v>17-04-25, 21:10</v>
      </c>
      <c r="E8" s="9" t="str">
        <f>F4</f>
        <v>17-04-25, 21:10</v>
      </c>
      <c r="F8" s="10">
        <v>0</v>
      </c>
      <c r="G8" s="10">
        <v>0</v>
      </c>
      <c r="H8" s="10">
        <v>0</v>
      </c>
      <c r="I8" s="10" t="s">
        <v>98</v>
      </c>
      <c r="J8" s="10">
        <v>0</v>
      </c>
      <c r="K8" s="11" t="s">
        <v>97</v>
      </c>
      <c r="L8" s="12" t="s">
        <v>96</v>
      </c>
      <c r="M8" s="13"/>
      <c r="N8" s="2"/>
    </row>
    <row r="9" spans="1:14" x14ac:dyDescent="0.3">
      <c r="A9" s="2"/>
      <c r="B9" s="153"/>
      <c r="C9" s="58"/>
      <c r="D9" s="15"/>
      <c r="E9" s="15"/>
      <c r="F9" s="15"/>
      <c r="G9" s="15"/>
      <c r="H9" s="15"/>
      <c r="I9" s="15"/>
      <c r="J9" s="15"/>
      <c r="K9" s="16"/>
      <c r="L9" s="154" t="s">
        <v>92</v>
      </c>
      <c r="M9" s="155"/>
      <c r="N9" s="2"/>
    </row>
    <row r="10" spans="1:14" x14ac:dyDescent="0.3">
      <c r="A10" s="2"/>
      <c r="B10" s="153"/>
      <c r="C10" s="58"/>
      <c r="D10" s="15"/>
      <c r="E10" s="15"/>
      <c r="F10" s="15"/>
      <c r="G10" s="15"/>
      <c r="H10" s="15"/>
      <c r="I10" s="15"/>
      <c r="J10" s="15"/>
      <c r="K10" s="15"/>
      <c r="L10" s="193" t="s">
        <v>93</v>
      </c>
      <c r="M10" s="13"/>
      <c r="N10" s="2"/>
    </row>
    <row r="11" spans="1:14" x14ac:dyDescent="0.3">
      <c r="A11" s="2"/>
      <c r="B11" s="64" t="s">
        <v>26</v>
      </c>
      <c r="C11" s="65"/>
      <c r="D11" s="65"/>
      <c r="E11" s="65"/>
      <c r="F11" s="65"/>
      <c r="G11" s="105" t="s">
        <v>27</v>
      </c>
      <c r="H11" s="106"/>
      <c r="I11" s="106"/>
      <c r="J11" s="106"/>
      <c r="K11" s="147"/>
      <c r="L11" s="156" t="s">
        <v>28</v>
      </c>
      <c r="M11" s="157"/>
      <c r="N11" s="2"/>
    </row>
    <row r="12" spans="1:14" x14ac:dyDescent="0.3">
      <c r="A12" s="2"/>
      <c r="B12" s="128" t="s">
        <v>123</v>
      </c>
      <c r="C12" s="129"/>
      <c r="D12" s="129"/>
      <c r="E12" s="129"/>
      <c r="F12" s="130"/>
      <c r="G12" s="137" t="s">
        <v>94</v>
      </c>
      <c r="H12" s="138"/>
      <c r="I12" s="138"/>
      <c r="J12" s="138"/>
      <c r="K12" s="139"/>
      <c r="L12" s="17"/>
      <c r="M12" s="18"/>
      <c r="N12" s="2"/>
    </row>
    <row r="13" spans="1:14" x14ac:dyDescent="0.3">
      <c r="A13" s="2"/>
      <c r="B13" s="131"/>
      <c r="C13" s="194"/>
      <c r="D13" s="194"/>
      <c r="E13" s="194"/>
      <c r="F13" s="133"/>
      <c r="G13" s="140"/>
      <c r="H13" s="195"/>
      <c r="I13" s="195"/>
      <c r="J13" s="195"/>
      <c r="K13" s="142"/>
      <c r="L13" s="196"/>
      <c r="M13" s="18"/>
      <c r="N13" s="2"/>
    </row>
    <row r="14" spans="1:14" x14ac:dyDescent="0.3">
      <c r="A14" s="2"/>
      <c r="B14" s="131"/>
      <c r="C14" s="194"/>
      <c r="D14" s="194"/>
      <c r="E14" s="194"/>
      <c r="F14" s="133"/>
      <c r="G14" s="140"/>
      <c r="H14" s="195"/>
      <c r="I14" s="195"/>
      <c r="J14" s="195"/>
      <c r="K14" s="142"/>
      <c r="L14" s="19" t="s">
        <v>31</v>
      </c>
      <c r="M14" s="18"/>
      <c r="N14" s="2"/>
    </row>
    <row r="15" spans="1:14" x14ac:dyDescent="0.3">
      <c r="A15" s="2"/>
      <c r="B15" s="134"/>
      <c r="C15" s="135"/>
      <c r="D15" s="135"/>
      <c r="E15" s="135"/>
      <c r="F15" s="136"/>
      <c r="G15" s="143"/>
      <c r="H15" s="144"/>
      <c r="I15" s="144"/>
      <c r="J15" s="144"/>
      <c r="K15" s="145"/>
      <c r="L15" s="20"/>
      <c r="M15" s="18"/>
      <c r="N15" s="2"/>
    </row>
    <row r="16" spans="1:14" x14ac:dyDescent="0.3">
      <c r="A16" s="2"/>
      <c r="B16" s="146" t="s">
        <v>32</v>
      </c>
      <c r="C16" s="106"/>
      <c r="D16" s="106"/>
      <c r="E16" s="106"/>
      <c r="F16" s="147"/>
      <c r="G16" s="105" t="s">
        <v>33</v>
      </c>
      <c r="H16" s="106"/>
      <c r="I16" s="106"/>
      <c r="J16" s="106"/>
      <c r="K16" s="147"/>
      <c r="L16" s="196"/>
      <c r="M16" s="18"/>
      <c r="N16" s="2"/>
    </row>
    <row r="17" spans="1:18" ht="15" customHeight="1" x14ac:dyDescent="0.3">
      <c r="A17" s="2"/>
      <c r="B17" s="128" t="s">
        <v>34</v>
      </c>
      <c r="C17" s="129"/>
      <c r="D17" s="129"/>
      <c r="E17" s="129"/>
      <c r="F17" s="130"/>
      <c r="G17" s="3" t="s">
        <v>35</v>
      </c>
      <c r="H17" s="105" t="s">
        <v>36</v>
      </c>
      <c r="I17" s="106"/>
      <c r="J17" s="147"/>
      <c r="K17" s="3" t="s">
        <v>37</v>
      </c>
      <c r="L17" s="19" t="s">
        <v>38</v>
      </c>
      <c r="M17" s="21"/>
      <c r="N17" s="2"/>
    </row>
    <row r="18" spans="1:18" x14ac:dyDescent="0.3">
      <c r="A18" s="2"/>
      <c r="B18" s="131"/>
      <c r="C18" s="194"/>
      <c r="D18" s="194"/>
      <c r="E18" s="194"/>
      <c r="F18" s="133"/>
      <c r="G18" s="15"/>
      <c r="H18" s="58" t="s">
        <v>99</v>
      </c>
      <c r="I18" s="58"/>
      <c r="J18" s="58"/>
      <c r="K18" s="15"/>
      <c r="L18" s="17"/>
      <c r="M18" s="18"/>
      <c r="N18" s="2"/>
    </row>
    <row r="19" spans="1:18" ht="45" customHeight="1" x14ac:dyDescent="0.3">
      <c r="A19" s="2"/>
      <c r="B19" s="134"/>
      <c r="C19" s="135"/>
      <c r="D19" s="135"/>
      <c r="E19" s="135"/>
      <c r="F19" s="136"/>
      <c r="G19" s="15"/>
      <c r="H19" s="148"/>
      <c r="I19" s="149"/>
      <c r="J19" s="150"/>
      <c r="K19" s="15"/>
      <c r="L19" s="17"/>
      <c r="M19" s="18"/>
      <c r="N19" s="2"/>
    </row>
    <row r="20" spans="1:18" x14ac:dyDescent="0.3">
      <c r="A20" s="2"/>
      <c r="B20" s="117" t="s">
        <v>40</v>
      </c>
      <c r="C20" s="65" t="s">
        <v>41</v>
      </c>
      <c r="D20" s="65"/>
      <c r="E20" s="65"/>
      <c r="F20" s="65"/>
      <c r="G20" s="65"/>
      <c r="H20" s="119" t="s">
        <v>42</v>
      </c>
      <c r="I20" s="119"/>
      <c r="J20" s="119"/>
      <c r="K20" s="119"/>
      <c r="L20" s="164" t="s">
        <v>125</v>
      </c>
      <c r="M20" s="235"/>
      <c r="N20" s="2"/>
    </row>
    <row r="21" spans="1:18" x14ac:dyDescent="0.3">
      <c r="A21" s="2"/>
      <c r="B21" s="118"/>
      <c r="C21" s="3" t="s">
        <v>43</v>
      </c>
      <c r="D21" s="121" t="s">
        <v>44</v>
      </c>
      <c r="E21" s="121"/>
      <c r="F21" s="121"/>
      <c r="G21" s="121"/>
      <c r="H21" s="115" t="str">
        <f>D4</f>
        <v>Chassis Over Head Conveyor</v>
      </c>
      <c r="I21" s="115"/>
      <c r="J21" s="115"/>
      <c r="K21" s="115"/>
      <c r="L21" s="207" t="s">
        <v>126</v>
      </c>
      <c r="M21" s="207"/>
      <c r="N21" s="2"/>
    </row>
    <row r="22" spans="1:18" x14ac:dyDescent="0.3">
      <c r="A22" s="2"/>
      <c r="B22" s="118"/>
      <c r="C22" s="3" t="s">
        <v>45</v>
      </c>
      <c r="D22" s="125" t="s">
        <v>46</v>
      </c>
      <c r="E22" s="125"/>
      <c r="F22" s="125"/>
      <c r="G22" s="125"/>
      <c r="H22" s="208" t="str">
        <f>F4</f>
        <v>17-04-25, 21:10</v>
      </c>
      <c r="I22" s="208"/>
      <c r="J22" s="208"/>
      <c r="K22" s="208"/>
      <c r="L22" s="207" t="s">
        <v>126</v>
      </c>
      <c r="M22" s="207"/>
      <c r="N22" s="2"/>
    </row>
    <row r="23" spans="1:18" x14ac:dyDescent="0.3">
      <c r="A23" s="2"/>
      <c r="B23" s="118"/>
      <c r="C23" s="3" t="s">
        <v>47</v>
      </c>
      <c r="D23" s="125" t="s">
        <v>48</v>
      </c>
      <c r="E23" s="125"/>
      <c r="F23" s="125"/>
      <c r="G23" s="125"/>
      <c r="H23" s="115" t="s">
        <v>49</v>
      </c>
      <c r="I23" s="115"/>
      <c r="J23" s="115"/>
      <c r="K23" s="115"/>
      <c r="L23" s="207" t="s">
        <v>126</v>
      </c>
      <c r="M23" s="207"/>
      <c r="N23" s="2"/>
    </row>
    <row r="24" spans="1:18" x14ac:dyDescent="0.3">
      <c r="A24" s="2"/>
      <c r="B24" s="118"/>
      <c r="C24" s="3" t="s">
        <v>50</v>
      </c>
      <c r="D24" s="125" t="s">
        <v>51</v>
      </c>
      <c r="E24" s="125"/>
      <c r="F24" s="125"/>
      <c r="G24" s="125"/>
      <c r="H24" s="115" t="s">
        <v>52</v>
      </c>
      <c r="I24" s="115"/>
      <c r="J24" s="115"/>
      <c r="K24" s="115"/>
      <c r="L24" s="207" t="s">
        <v>126</v>
      </c>
      <c r="M24" s="207"/>
      <c r="N24" s="2"/>
    </row>
    <row r="25" spans="1:18" x14ac:dyDescent="0.3">
      <c r="A25" s="2"/>
      <c r="B25" s="118"/>
      <c r="C25" s="3" t="s">
        <v>53</v>
      </c>
      <c r="D25" s="125" t="s">
        <v>54</v>
      </c>
      <c r="E25" s="125"/>
      <c r="F25" s="125"/>
      <c r="G25" s="125"/>
      <c r="H25" s="115" t="s">
        <v>55</v>
      </c>
      <c r="I25" s="115"/>
      <c r="J25" s="115"/>
      <c r="K25" s="115"/>
      <c r="L25" s="207" t="s">
        <v>126</v>
      </c>
      <c r="M25" s="207"/>
      <c r="N25" s="2"/>
    </row>
    <row r="26" spans="1:18" x14ac:dyDescent="0.3">
      <c r="A26" s="2"/>
      <c r="B26" s="118"/>
      <c r="C26" s="22" t="s">
        <v>56</v>
      </c>
      <c r="D26" s="127" t="s">
        <v>57</v>
      </c>
      <c r="E26" s="127"/>
      <c r="F26" s="127"/>
      <c r="G26" s="127"/>
      <c r="H26" s="115" t="s">
        <v>58</v>
      </c>
      <c r="I26" s="115"/>
      <c r="J26" s="115"/>
      <c r="K26" s="115"/>
      <c r="L26" s="207" t="s">
        <v>126</v>
      </c>
      <c r="M26" s="207"/>
      <c r="N26" s="2"/>
    </row>
    <row r="27" spans="1:18" x14ac:dyDescent="0.3">
      <c r="A27" s="2"/>
      <c r="B27" s="99" t="s">
        <v>59</v>
      </c>
      <c r="C27" s="100"/>
      <c r="D27" s="100"/>
      <c r="E27" s="100"/>
      <c r="F27" s="100"/>
      <c r="G27" s="101"/>
      <c r="H27" s="105" t="s">
        <v>60</v>
      </c>
      <c r="I27" s="106"/>
      <c r="J27" s="106"/>
      <c r="K27" s="106"/>
      <c r="L27" s="106"/>
      <c r="M27" s="107"/>
      <c r="N27" s="2"/>
    </row>
    <row r="28" spans="1:18" ht="14.5" thickBot="1" x14ac:dyDescent="0.35">
      <c r="A28" s="2"/>
      <c r="B28" s="102"/>
      <c r="C28" s="103"/>
      <c r="D28" s="103"/>
      <c r="E28" s="103"/>
      <c r="F28" s="103"/>
      <c r="G28" s="104"/>
      <c r="H28" s="6"/>
      <c r="I28" s="7"/>
      <c r="J28" s="3" t="s">
        <v>61</v>
      </c>
      <c r="K28" s="3" t="s">
        <v>62</v>
      </c>
      <c r="L28" s="3" t="s">
        <v>63</v>
      </c>
      <c r="M28" s="5" t="s">
        <v>64</v>
      </c>
      <c r="N28" s="2"/>
    </row>
    <row r="29" spans="1:18" ht="14.5" x14ac:dyDescent="0.3">
      <c r="A29" s="2"/>
      <c r="B29" s="108" t="s">
        <v>65</v>
      </c>
      <c r="C29" s="109"/>
      <c r="D29" s="110" t="s">
        <v>117</v>
      </c>
      <c r="E29" s="111"/>
      <c r="F29" s="111"/>
      <c r="G29" s="112"/>
      <c r="H29" s="201" t="s">
        <v>67</v>
      </c>
      <c r="I29" s="202"/>
      <c r="J29" s="24"/>
      <c r="K29" s="24"/>
      <c r="L29" s="52"/>
      <c r="M29" s="53"/>
      <c r="N29" s="2"/>
    </row>
    <row r="30" spans="1:18" ht="31" customHeight="1" x14ac:dyDescent="0.3">
      <c r="A30" s="2"/>
      <c r="B30" s="94" t="s">
        <v>68</v>
      </c>
      <c r="C30" s="95"/>
      <c r="D30" s="57" t="s">
        <v>118</v>
      </c>
      <c r="E30" s="57"/>
      <c r="F30" s="57"/>
      <c r="G30" s="57"/>
      <c r="H30" s="203" t="s">
        <v>70</v>
      </c>
      <c r="I30" s="204"/>
      <c r="J30" s="24"/>
      <c r="K30" s="24"/>
      <c r="L30" s="27"/>
      <c r="M30" s="28"/>
      <c r="N30" s="2"/>
    </row>
    <row r="31" spans="1:18" ht="14.5" x14ac:dyDescent="0.3">
      <c r="A31" s="2"/>
      <c r="B31" s="94" t="s">
        <v>71</v>
      </c>
      <c r="C31" s="95"/>
      <c r="D31" s="115" t="s">
        <v>119</v>
      </c>
      <c r="E31" s="115"/>
      <c r="F31" s="115"/>
      <c r="G31" s="115"/>
      <c r="H31" s="201" t="s">
        <v>73</v>
      </c>
      <c r="I31" s="205"/>
      <c r="J31" s="24"/>
      <c r="K31" s="29"/>
      <c r="L31" s="24"/>
      <c r="M31" s="28"/>
      <c r="N31" s="2"/>
    </row>
    <row r="32" spans="1:18" ht="36" customHeight="1" x14ac:dyDescent="0.85">
      <c r="A32" s="2"/>
      <c r="B32" s="94" t="s">
        <v>74</v>
      </c>
      <c r="C32" s="95"/>
      <c r="D32" s="57" t="s">
        <v>120</v>
      </c>
      <c r="E32" s="57"/>
      <c r="F32" s="57"/>
      <c r="G32" s="57"/>
      <c r="H32" s="206" t="s">
        <v>75</v>
      </c>
      <c r="I32" s="204"/>
      <c r="J32" s="24"/>
      <c r="K32" s="24"/>
      <c r="L32" s="24"/>
      <c r="M32" s="28"/>
      <c r="N32" s="2"/>
      <c r="R32" s="31"/>
    </row>
    <row r="33" spans="1:14" ht="25.5" customHeight="1" thickBot="1" x14ac:dyDescent="0.35">
      <c r="A33" s="2"/>
      <c r="B33" s="94" t="s">
        <v>76</v>
      </c>
      <c r="C33" s="95"/>
      <c r="D33" s="96" t="s">
        <v>121</v>
      </c>
      <c r="E33" s="97"/>
      <c r="F33" s="97"/>
      <c r="G33" s="98"/>
      <c r="H33" s="206" t="s">
        <v>77</v>
      </c>
      <c r="I33" s="204"/>
      <c r="J33" s="24"/>
      <c r="K33" s="24"/>
      <c r="L33" s="24"/>
      <c r="M33" s="53"/>
      <c r="N33" s="2"/>
    </row>
    <row r="34" spans="1:14" ht="25.5" customHeight="1" x14ac:dyDescent="0.3">
      <c r="A34" s="2"/>
      <c r="B34" s="75" t="s">
        <v>78</v>
      </c>
      <c r="C34" s="76"/>
      <c r="D34" s="77" t="s">
        <v>124</v>
      </c>
      <c r="E34" s="78"/>
      <c r="F34" s="78"/>
      <c r="G34" s="79"/>
      <c r="H34" s="32"/>
      <c r="I34" s="33"/>
      <c r="J34" s="24"/>
      <c r="K34" s="24"/>
      <c r="L34" s="24"/>
      <c r="M34" s="28"/>
      <c r="N34" s="2"/>
    </row>
    <row r="35" spans="1:14" ht="1.5" customHeight="1" x14ac:dyDescent="0.3">
      <c r="A35" s="2"/>
      <c r="B35" s="34"/>
      <c r="C35" s="197"/>
      <c r="D35" s="198"/>
      <c r="E35" s="198"/>
      <c r="F35" s="198"/>
      <c r="G35" s="81"/>
      <c r="H35" s="84" t="s">
        <v>79</v>
      </c>
      <c r="I35" s="85"/>
      <c r="J35" s="85"/>
      <c r="K35" s="85"/>
      <c r="L35" s="85"/>
      <c r="M35" s="86"/>
      <c r="N35" s="2"/>
    </row>
    <row r="36" spans="1:14" x14ac:dyDescent="0.3">
      <c r="A36" s="2"/>
      <c r="B36" s="36"/>
      <c r="C36" s="37"/>
      <c r="D36" s="82"/>
      <c r="E36" s="82"/>
      <c r="F36" s="82"/>
      <c r="G36" s="83"/>
      <c r="H36" s="87"/>
      <c r="I36" s="88"/>
      <c r="J36" s="88"/>
      <c r="K36" s="88"/>
      <c r="L36" s="88"/>
      <c r="M36" s="89"/>
      <c r="N36" s="2"/>
    </row>
    <row r="37" spans="1:14" ht="24" customHeight="1" x14ac:dyDescent="0.3">
      <c r="A37" s="2"/>
      <c r="B37" s="64" t="s">
        <v>80</v>
      </c>
      <c r="C37" s="65"/>
      <c r="D37" s="65"/>
      <c r="E37" s="65"/>
      <c r="F37" s="3" t="s">
        <v>50</v>
      </c>
      <c r="G37" s="3" t="s">
        <v>81</v>
      </c>
      <c r="H37" s="90" t="s">
        <v>82</v>
      </c>
      <c r="I37" s="91"/>
      <c r="J37" s="92"/>
      <c r="K37" s="65" t="s">
        <v>83</v>
      </c>
      <c r="L37" s="65"/>
      <c r="M37" s="93"/>
      <c r="N37" s="2"/>
    </row>
    <row r="38" spans="1:14" ht="30" customHeight="1" x14ac:dyDescent="0.3">
      <c r="A38" s="2"/>
      <c r="B38" s="41">
        <v>1</v>
      </c>
      <c r="C38" s="57" t="s">
        <v>95</v>
      </c>
      <c r="D38" s="57"/>
      <c r="E38" s="57"/>
      <c r="F38" s="42" t="s">
        <v>9</v>
      </c>
      <c r="G38" s="51">
        <v>45764</v>
      </c>
      <c r="H38" s="58"/>
      <c r="I38" s="58"/>
      <c r="J38" s="58"/>
      <c r="K38" s="199"/>
      <c r="L38" s="199"/>
      <c r="M38" s="60"/>
      <c r="N38" s="2"/>
    </row>
    <row r="39" spans="1:14" ht="14.25" customHeight="1" x14ac:dyDescent="0.3">
      <c r="A39" s="2"/>
      <c r="B39" s="14">
        <v>2</v>
      </c>
      <c r="C39" s="63"/>
      <c r="D39" s="63"/>
      <c r="E39" s="63"/>
      <c r="F39" s="15"/>
      <c r="G39" s="44"/>
      <c r="H39" s="58"/>
      <c r="I39" s="58"/>
      <c r="J39" s="58"/>
      <c r="K39" s="199"/>
      <c r="L39" s="199"/>
      <c r="M39" s="60"/>
      <c r="N39" s="2"/>
    </row>
    <row r="40" spans="1:14" ht="14.25" customHeight="1" x14ac:dyDescent="0.3">
      <c r="A40" s="2"/>
      <c r="B40" s="14">
        <v>3</v>
      </c>
      <c r="C40" s="38"/>
      <c r="D40" s="39"/>
      <c r="E40" s="40"/>
      <c r="F40" s="3"/>
      <c r="G40" s="3"/>
      <c r="H40" s="58"/>
      <c r="I40" s="58"/>
      <c r="J40" s="58"/>
      <c r="K40" s="199"/>
      <c r="L40" s="199"/>
      <c r="M40" s="60"/>
      <c r="N40" s="2"/>
    </row>
    <row r="41" spans="1:14" ht="14.25" customHeight="1" x14ac:dyDescent="0.3">
      <c r="A41" s="2"/>
      <c r="B41" s="14">
        <v>4</v>
      </c>
      <c r="C41" s="38"/>
      <c r="D41" s="39"/>
      <c r="E41" s="40"/>
      <c r="F41" s="3"/>
      <c r="G41" s="3"/>
      <c r="H41" s="58"/>
      <c r="I41" s="58"/>
      <c r="J41" s="58"/>
      <c r="K41" s="199"/>
      <c r="L41" s="199"/>
      <c r="M41" s="60"/>
      <c r="N41" s="2"/>
    </row>
    <row r="42" spans="1:14" ht="14.25" customHeight="1" x14ac:dyDescent="0.3">
      <c r="A42" s="2"/>
      <c r="B42" s="64" t="s">
        <v>85</v>
      </c>
      <c r="C42" s="65"/>
      <c r="D42" s="65"/>
      <c r="E42" s="65"/>
      <c r="F42" s="3" t="s">
        <v>50</v>
      </c>
      <c r="G42" s="3" t="s">
        <v>81</v>
      </c>
      <c r="H42" s="58"/>
      <c r="I42" s="58"/>
      <c r="J42" s="58"/>
      <c r="K42" s="199"/>
      <c r="L42" s="199"/>
      <c r="M42" s="60"/>
      <c r="N42" s="2"/>
    </row>
    <row r="43" spans="1:14" ht="30.5" customHeight="1" x14ac:dyDescent="0.3">
      <c r="A43" s="2"/>
      <c r="B43" s="41">
        <v>1</v>
      </c>
      <c r="C43" s="191" t="s">
        <v>122</v>
      </c>
      <c r="D43" s="57"/>
      <c r="E43" s="57"/>
      <c r="F43" s="42" t="s">
        <v>9</v>
      </c>
      <c r="G43" s="51">
        <v>45765</v>
      </c>
      <c r="H43" s="58"/>
      <c r="I43" s="58"/>
      <c r="J43" s="58"/>
      <c r="K43" s="199"/>
      <c r="L43" s="199"/>
      <c r="M43" s="60"/>
      <c r="N43" s="2"/>
    </row>
    <row r="44" spans="1:14" ht="14.25" customHeight="1" x14ac:dyDescent="0.3">
      <c r="A44" s="2"/>
      <c r="B44" s="41">
        <v>2</v>
      </c>
      <c r="C44" s="192"/>
      <c r="D44" s="192"/>
      <c r="E44" s="192"/>
      <c r="F44" s="42"/>
      <c r="G44" s="46"/>
      <c r="H44" s="58"/>
      <c r="I44" s="58"/>
      <c r="J44" s="58"/>
      <c r="K44" s="199"/>
      <c r="L44" s="199"/>
      <c r="M44" s="60"/>
      <c r="N44" s="2"/>
    </row>
    <row r="45" spans="1:14" ht="14.25" customHeight="1" x14ac:dyDescent="0.3">
      <c r="A45" s="2"/>
      <c r="B45" s="200">
        <v>3</v>
      </c>
      <c r="C45" s="188"/>
      <c r="D45" s="189"/>
      <c r="E45" s="190"/>
      <c r="F45" s="42"/>
      <c r="G45" s="10"/>
      <c r="H45" s="58"/>
      <c r="I45" s="58"/>
      <c r="J45" s="58"/>
      <c r="K45" s="61"/>
      <c r="L45" s="61"/>
      <c r="M45" s="62"/>
      <c r="N45" s="2"/>
    </row>
    <row r="46" spans="1:14" ht="14.25" customHeight="1" x14ac:dyDescent="0.3">
      <c r="A46" s="2"/>
      <c r="B46" s="209" t="s">
        <v>127</v>
      </c>
      <c r="C46" s="210"/>
      <c r="D46" s="210"/>
      <c r="E46" s="210"/>
      <c r="F46" s="210"/>
      <c r="G46" s="211"/>
      <c r="H46" s="212" t="s">
        <v>128</v>
      </c>
      <c r="I46" s="212"/>
      <c r="J46" s="212"/>
      <c r="K46" s="212"/>
      <c r="L46" s="212"/>
      <c r="M46" s="213"/>
      <c r="N46" s="2"/>
    </row>
    <row r="47" spans="1:14" x14ac:dyDescent="0.3">
      <c r="A47" s="2"/>
      <c r="B47" s="214" t="s">
        <v>129</v>
      </c>
      <c r="C47" s="215"/>
      <c r="D47" s="220" t="s">
        <v>130</v>
      </c>
      <c r="E47" s="221"/>
      <c r="F47" s="226" t="s">
        <v>131</v>
      </c>
      <c r="G47" s="215"/>
      <c r="H47" s="229" t="s">
        <v>130</v>
      </c>
      <c r="I47" s="229"/>
      <c r="J47" s="231" t="s">
        <v>132</v>
      </c>
      <c r="K47" s="231"/>
      <c r="L47" s="229" t="s">
        <v>133</v>
      </c>
      <c r="M47" s="233"/>
      <c r="N47" s="2"/>
    </row>
    <row r="48" spans="1:14" x14ac:dyDescent="0.3">
      <c r="A48" s="2"/>
      <c r="B48" s="216"/>
      <c r="C48" s="217"/>
      <c r="D48" s="222"/>
      <c r="E48" s="223"/>
      <c r="F48" s="227"/>
      <c r="G48" s="217"/>
      <c r="H48" s="229"/>
      <c r="I48" s="229"/>
      <c r="J48" s="231"/>
      <c r="K48" s="231"/>
      <c r="L48" s="229"/>
      <c r="M48" s="233"/>
      <c r="N48" s="2"/>
    </row>
    <row r="49" spans="1:14" ht="14.5" thickBot="1" x14ac:dyDescent="0.35">
      <c r="A49" s="2"/>
      <c r="B49" s="218"/>
      <c r="C49" s="219"/>
      <c r="D49" s="224"/>
      <c r="E49" s="225"/>
      <c r="F49" s="228"/>
      <c r="G49" s="219"/>
      <c r="H49" s="230"/>
      <c r="I49" s="230"/>
      <c r="J49" s="232"/>
      <c r="K49" s="232"/>
      <c r="L49" s="230"/>
      <c r="M49" s="234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</sheetData>
  <mergeCells count="96">
    <mergeCell ref="B46:G46"/>
    <mergeCell ref="H46:M46"/>
    <mergeCell ref="B47:C49"/>
    <mergeCell ref="D47:E49"/>
    <mergeCell ref="F47:G49"/>
    <mergeCell ref="H47:I49"/>
    <mergeCell ref="J47:K49"/>
    <mergeCell ref="L47:M49"/>
    <mergeCell ref="L21:M21"/>
    <mergeCell ref="L22:M22"/>
    <mergeCell ref="L23:M23"/>
    <mergeCell ref="L24:M24"/>
    <mergeCell ref="L25:M25"/>
    <mergeCell ref="A1:N1"/>
    <mergeCell ref="B2:C3"/>
    <mergeCell ref="D2:E3"/>
    <mergeCell ref="F2:G3"/>
    <mergeCell ref="H2:I3"/>
    <mergeCell ref="J2:J3"/>
    <mergeCell ref="K2:M3"/>
    <mergeCell ref="B5:C7"/>
    <mergeCell ref="D5:D7"/>
    <mergeCell ref="E5:E7"/>
    <mergeCell ref="F5:J5"/>
    <mergeCell ref="K5:K7"/>
    <mergeCell ref="B4:C4"/>
    <mergeCell ref="D4:E4"/>
    <mergeCell ref="F4:G4"/>
    <mergeCell ref="H4:I4"/>
    <mergeCell ref="K4:M4"/>
    <mergeCell ref="L5:M7"/>
    <mergeCell ref="F6:F7"/>
    <mergeCell ref="G6:G7"/>
    <mergeCell ref="H6:H7"/>
    <mergeCell ref="I6:I7"/>
    <mergeCell ref="J6:J7"/>
    <mergeCell ref="B8:C8"/>
    <mergeCell ref="B9:C9"/>
    <mergeCell ref="L9:M9"/>
    <mergeCell ref="B10:C10"/>
    <mergeCell ref="B11:F11"/>
    <mergeCell ref="G11:K11"/>
    <mergeCell ref="L11:M11"/>
    <mergeCell ref="B12:F15"/>
    <mergeCell ref="G12:K15"/>
    <mergeCell ref="B16:F16"/>
    <mergeCell ref="G16:K16"/>
    <mergeCell ref="B17:F19"/>
    <mergeCell ref="H17:J17"/>
    <mergeCell ref="H18:J18"/>
    <mergeCell ref="H19:J19"/>
    <mergeCell ref="B20:B26"/>
    <mergeCell ref="C20:G20"/>
    <mergeCell ref="H20:K20"/>
    <mergeCell ref="L20:M20"/>
    <mergeCell ref="D21:G21"/>
    <mergeCell ref="D22:G22"/>
    <mergeCell ref="D23:G23"/>
    <mergeCell ref="H21:K21"/>
    <mergeCell ref="H22:K22"/>
    <mergeCell ref="H23:K23"/>
    <mergeCell ref="H24:K24"/>
    <mergeCell ref="H25:K25"/>
    <mergeCell ref="H26:K26"/>
    <mergeCell ref="D24:G24"/>
    <mergeCell ref="D25:G25"/>
    <mergeCell ref="D26:G26"/>
    <mergeCell ref="L26:M26"/>
    <mergeCell ref="B33:C33"/>
    <mergeCell ref="D33:G33"/>
    <mergeCell ref="B27:G28"/>
    <mergeCell ref="H27:M27"/>
    <mergeCell ref="B29:C29"/>
    <mergeCell ref="D29:G29"/>
    <mergeCell ref="H29:I29"/>
    <mergeCell ref="B30:C30"/>
    <mergeCell ref="D30:G30"/>
    <mergeCell ref="B31:C31"/>
    <mergeCell ref="D31:G31"/>
    <mergeCell ref="H31:I31"/>
    <mergeCell ref="B32:C32"/>
    <mergeCell ref="D32:G32"/>
    <mergeCell ref="B34:C34"/>
    <mergeCell ref="D34:G36"/>
    <mergeCell ref="H35:M36"/>
    <mergeCell ref="B37:E37"/>
    <mergeCell ref="H37:J37"/>
    <mergeCell ref="K37:M37"/>
    <mergeCell ref="C38:E38"/>
    <mergeCell ref="H38:J45"/>
    <mergeCell ref="K38:M45"/>
    <mergeCell ref="C39:E39"/>
    <mergeCell ref="B42:E42"/>
    <mergeCell ref="C43:E43"/>
    <mergeCell ref="C44:E44"/>
    <mergeCell ref="C45:E45"/>
  </mergeCells>
  <pageMargins left="0.25" right="0.25" top="0.75" bottom="0.75" header="0.3" footer="0.3"/>
  <pageSetup paperSize="8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2400-D56C-47C6-8166-288E8D46EF06}">
  <sheetPr>
    <pageSetUpPr fitToPage="1"/>
  </sheetPr>
  <dimension ref="A1:R69"/>
  <sheetViews>
    <sheetView topLeftCell="A33" zoomScale="70" zoomScaleNormal="70" workbookViewId="0">
      <selection activeCell="B2" sqref="B2:M46"/>
    </sheetView>
  </sheetViews>
  <sheetFormatPr defaultColWidth="9.1796875" defaultRowHeight="14" x14ac:dyDescent="0.3"/>
  <cols>
    <col min="1" max="1" width="4.453125" style="1" customWidth="1"/>
    <col min="2" max="2" width="6.453125" style="1" customWidth="1"/>
    <col min="3" max="3" width="13.7265625" style="1" bestFit="1" customWidth="1"/>
    <col min="4" max="4" width="19.453125" style="1" bestFit="1" customWidth="1"/>
    <col min="5" max="5" width="30.81640625" style="1" bestFit="1" customWidth="1"/>
    <col min="6" max="6" width="20.26953125" style="1" customWidth="1"/>
    <col min="7" max="7" width="21" style="1" customWidth="1"/>
    <col min="8" max="8" width="15.453125" style="1" customWidth="1"/>
    <col min="9" max="9" width="24.1796875" style="1" customWidth="1"/>
    <col min="10" max="10" width="15.453125" style="1" customWidth="1"/>
    <col min="11" max="11" width="16.7265625" style="1" customWidth="1"/>
    <col min="12" max="13" width="15.453125" style="1" customWidth="1"/>
    <col min="14" max="16384" width="9.1796875" style="1"/>
  </cols>
  <sheetData>
    <row r="1" spans="1:14" ht="15" thickBot="1" x14ac:dyDescent="0.4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x14ac:dyDescent="0.3">
      <c r="A2" s="2"/>
      <c r="B2" s="176" t="s">
        <v>0</v>
      </c>
      <c r="C2" s="177"/>
      <c r="D2" s="177" t="s">
        <v>1</v>
      </c>
      <c r="E2" s="177"/>
      <c r="F2" s="179" t="s">
        <v>2</v>
      </c>
      <c r="G2" s="179"/>
      <c r="H2" s="180" t="s">
        <v>3</v>
      </c>
      <c r="I2" s="181"/>
      <c r="J2" s="183" t="s">
        <v>4</v>
      </c>
      <c r="K2" s="177"/>
      <c r="L2" s="177"/>
      <c r="M2" s="185"/>
      <c r="N2" s="2"/>
    </row>
    <row r="3" spans="1:14" x14ac:dyDescent="0.3">
      <c r="A3" s="2"/>
      <c r="B3" s="178"/>
      <c r="C3" s="119"/>
      <c r="D3" s="119"/>
      <c r="E3" s="119"/>
      <c r="F3" s="164"/>
      <c r="G3" s="164"/>
      <c r="H3" s="162"/>
      <c r="I3" s="182"/>
      <c r="J3" s="184"/>
      <c r="K3" s="119"/>
      <c r="L3" s="119"/>
      <c r="M3" s="186"/>
      <c r="N3" s="2"/>
    </row>
    <row r="4" spans="1:14" x14ac:dyDescent="0.3">
      <c r="A4" s="2"/>
      <c r="B4" s="187" t="s">
        <v>100</v>
      </c>
      <c r="C4" s="171"/>
      <c r="D4" s="167" t="s">
        <v>101</v>
      </c>
      <c r="E4" s="166"/>
      <c r="F4" s="168" t="s">
        <v>102</v>
      </c>
      <c r="G4" s="169"/>
      <c r="H4" s="170" t="s">
        <v>8</v>
      </c>
      <c r="I4" s="171"/>
      <c r="J4" s="4" t="s">
        <v>9</v>
      </c>
      <c r="K4" s="105"/>
      <c r="L4" s="106"/>
      <c r="M4" s="107"/>
      <c r="N4" s="2"/>
    </row>
    <row r="5" spans="1:14" x14ac:dyDescent="0.3">
      <c r="A5" s="2"/>
      <c r="B5" s="172" t="s">
        <v>10</v>
      </c>
      <c r="C5" s="173"/>
      <c r="D5" s="164" t="s">
        <v>11</v>
      </c>
      <c r="E5" s="164" t="s">
        <v>12</v>
      </c>
      <c r="F5" s="119" t="s">
        <v>13</v>
      </c>
      <c r="G5" s="119"/>
      <c r="H5" s="119"/>
      <c r="I5" s="119"/>
      <c r="J5" s="119"/>
      <c r="K5" s="164" t="s">
        <v>14</v>
      </c>
      <c r="L5" s="158" t="s">
        <v>15</v>
      </c>
      <c r="M5" s="159"/>
      <c r="N5" s="2"/>
    </row>
    <row r="6" spans="1:14" x14ac:dyDescent="0.3">
      <c r="A6" s="2"/>
      <c r="B6" s="172"/>
      <c r="C6" s="173"/>
      <c r="D6" s="164"/>
      <c r="E6" s="164"/>
      <c r="F6" s="164" t="s">
        <v>16</v>
      </c>
      <c r="G6" s="119" t="s">
        <v>17</v>
      </c>
      <c r="H6" s="164" t="s">
        <v>18</v>
      </c>
      <c r="I6" s="164" t="s">
        <v>19</v>
      </c>
      <c r="J6" s="119" t="s">
        <v>20</v>
      </c>
      <c r="K6" s="164"/>
      <c r="L6" s="160"/>
      <c r="M6" s="161"/>
      <c r="N6" s="2"/>
    </row>
    <row r="7" spans="1:14" x14ac:dyDescent="0.3">
      <c r="A7" s="2"/>
      <c r="B7" s="172"/>
      <c r="C7" s="173"/>
      <c r="D7" s="164"/>
      <c r="E7" s="164"/>
      <c r="F7" s="164"/>
      <c r="G7" s="119"/>
      <c r="H7" s="164"/>
      <c r="I7" s="164"/>
      <c r="J7" s="119"/>
      <c r="K7" s="164"/>
      <c r="L7" s="162"/>
      <c r="M7" s="163"/>
      <c r="N7" s="2"/>
    </row>
    <row r="8" spans="1:14" ht="14.25" customHeight="1" x14ac:dyDescent="0.3">
      <c r="A8" s="2"/>
      <c r="B8" s="151" t="str">
        <f>F4</f>
        <v>19-04-25, 11:20</v>
      </c>
      <c r="C8" s="152"/>
      <c r="D8" s="8" t="str">
        <f>F4</f>
        <v>19-04-25, 11:20</v>
      </c>
      <c r="E8" s="9" t="str">
        <f>F4</f>
        <v>19-04-25, 11:20</v>
      </c>
      <c r="F8" s="10">
        <v>0</v>
      </c>
      <c r="G8" s="10">
        <v>0</v>
      </c>
      <c r="H8" s="10">
        <v>0</v>
      </c>
      <c r="I8" s="10" t="s">
        <v>106</v>
      </c>
      <c r="J8" s="10">
        <v>0</v>
      </c>
      <c r="K8" s="11" t="s">
        <v>97</v>
      </c>
      <c r="L8" s="12" t="s">
        <v>107</v>
      </c>
      <c r="M8" s="13"/>
      <c r="N8" s="2"/>
    </row>
    <row r="9" spans="1:14" x14ac:dyDescent="0.3">
      <c r="A9" s="2"/>
      <c r="B9" s="153"/>
      <c r="C9" s="58"/>
      <c r="D9" s="15"/>
      <c r="E9" s="15"/>
      <c r="F9" s="15"/>
      <c r="G9" s="15"/>
      <c r="H9" s="15"/>
      <c r="I9" s="15"/>
      <c r="J9" s="15"/>
      <c r="K9" s="16"/>
      <c r="L9" s="154" t="s">
        <v>108</v>
      </c>
      <c r="M9" s="155"/>
      <c r="N9" s="2"/>
    </row>
    <row r="10" spans="1:14" x14ac:dyDescent="0.3">
      <c r="A10" s="2"/>
      <c r="B10" s="153"/>
      <c r="C10" s="58"/>
      <c r="D10" s="15"/>
      <c r="E10" s="15"/>
      <c r="F10" s="15"/>
      <c r="G10" s="15"/>
      <c r="H10" s="15"/>
      <c r="I10" s="15"/>
      <c r="J10" s="15"/>
      <c r="K10" s="15"/>
      <c r="L10" s="1" t="s">
        <v>93</v>
      </c>
      <c r="M10" s="13"/>
      <c r="N10" s="2"/>
    </row>
    <row r="11" spans="1:14" x14ac:dyDescent="0.3">
      <c r="A11" s="2"/>
      <c r="B11" s="64" t="s">
        <v>26</v>
      </c>
      <c r="C11" s="65"/>
      <c r="D11" s="65"/>
      <c r="E11" s="65"/>
      <c r="F11" s="65"/>
      <c r="G11" s="105" t="s">
        <v>27</v>
      </c>
      <c r="H11" s="106"/>
      <c r="I11" s="106"/>
      <c r="J11" s="106"/>
      <c r="K11" s="147"/>
      <c r="L11" s="156" t="s">
        <v>28</v>
      </c>
      <c r="M11" s="157"/>
      <c r="N11" s="2"/>
    </row>
    <row r="12" spans="1:14" x14ac:dyDescent="0.3">
      <c r="A12" s="2"/>
      <c r="B12" s="128" t="s">
        <v>103</v>
      </c>
      <c r="C12" s="129"/>
      <c r="D12" s="129"/>
      <c r="E12" s="129"/>
      <c r="F12" s="130"/>
      <c r="G12" s="137" t="s">
        <v>104</v>
      </c>
      <c r="H12" s="138"/>
      <c r="I12" s="138"/>
      <c r="J12" s="138"/>
      <c r="K12" s="139"/>
      <c r="L12" s="17"/>
      <c r="M12" s="18"/>
      <c r="N12" s="2"/>
    </row>
    <row r="13" spans="1:14" x14ac:dyDescent="0.3">
      <c r="A13" s="2"/>
      <c r="B13" s="131"/>
      <c r="C13" s="132"/>
      <c r="D13" s="132"/>
      <c r="E13" s="132"/>
      <c r="F13" s="133"/>
      <c r="G13" s="140"/>
      <c r="H13" s="141"/>
      <c r="I13" s="141"/>
      <c r="J13" s="141"/>
      <c r="K13" s="142"/>
      <c r="L13" s="2"/>
      <c r="M13" s="18"/>
      <c r="N13" s="2"/>
    </row>
    <row r="14" spans="1:14" x14ac:dyDescent="0.3">
      <c r="A14" s="2"/>
      <c r="B14" s="131"/>
      <c r="C14" s="132"/>
      <c r="D14" s="132"/>
      <c r="E14" s="132"/>
      <c r="F14" s="133"/>
      <c r="G14" s="140"/>
      <c r="H14" s="141"/>
      <c r="I14" s="141"/>
      <c r="J14" s="141"/>
      <c r="K14" s="142"/>
      <c r="L14" s="19" t="s">
        <v>31</v>
      </c>
      <c r="M14" s="18"/>
      <c r="N14" s="2"/>
    </row>
    <row r="15" spans="1:14" x14ac:dyDescent="0.3">
      <c r="A15" s="2"/>
      <c r="B15" s="134"/>
      <c r="C15" s="135"/>
      <c r="D15" s="135"/>
      <c r="E15" s="135"/>
      <c r="F15" s="136"/>
      <c r="G15" s="143"/>
      <c r="H15" s="144"/>
      <c r="I15" s="144"/>
      <c r="J15" s="144"/>
      <c r="K15" s="145"/>
      <c r="L15" s="20"/>
      <c r="M15" s="18"/>
      <c r="N15" s="2"/>
    </row>
    <row r="16" spans="1:14" x14ac:dyDescent="0.3">
      <c r="A16" s="2"/>
      <c r="B16" s="146" t="s">
        <v>32</v>
      </c>
      <c r="C16" s="106"/>
      <c r="D16" s="106"/>
      <c r="E16" s="106"/>
      <c r="F16" s="147"/>
      <c r="G16" s="105" t="s">
        <v>33</v>
      </c>
      <c r="H16" s="106"/>
      <c r="I16" s="106"/>
      <c r="J16" s="106"/>
      <c r="K16" s="147"/>
      <c r="L16" s="2"/>
      <c r="M16" s="18"/>
      <c r="N16" s="2"/>
    </row>
    <row r="17" spans="1:18" ht="15" customHeight="1" x14ac:dyDescent="0.3">
      <c r="A17" s="2"/>
      <c r="B17" s="128" t="s">
        <v>34</v>
      </c>
      <c r="C17" s="129"/>
      <c r="D17" s="129"/>
      <c r="E17" s="129"/>
      <c r="F17" s="130"/>
      <c r="G17" s="3" t="s">
        <v>35</v>
      </c>
      <c r="H17" s="105" t="s">
        <v>36</v>
      </c>
      <c r="I17" s="106"/>
      <c r="J17" s="147"/>
      <c r="K17" s="3" t="s">
        <v>37</v>
      </c>
      <c r="L17" s="19" t="s">
        <v>38</v>
      </c>
      <c r="M17" s="21"/>
      <c r="N17" s="2"/>
    </row>
    <row r="18" spans="1:18" x14ac:dyDescent="0.3">
      <c r="A18" s="2"/>
      <c r="B18" s="131"/>
      <c r="C18" s="132"/>
      <c r="D18" s="132"/>
      <c r="E18" s="132"/>
      <c r="F18" s="133"/>
      <c r="G18" s="15"/>
      <c r="H18" s="58" t="s">
        <v>105</v>
      </c>
      <c r="I18" s="58"/>
      <c r="J18" s="58"/>
      <c r="K18" s="15"/>
      <c r="L18" s="17"/>
      <c r="M18" s="18"/>
      <c r="N18" s="2"/>
    </row>
    <row r="19" spans="1:18" ht="45" customHeight="1" x14ac:dyDescent="0.3">
      <c r="A19" s="2"/>
      <c r="B19" s="134"/>
      <c r="C19" s="135"/>
      <c r="D19" s="135"/>
      <c r="E19" s="135"/>
      <c r="F19" s="136"/>
      <c r="G19" s="15"/>
      <c r="H19" s="148"/>
      <c r="I19" s="149"/>
      <c r="J19" s="150"/>
      <c r="K19" s="15"/>
      <c r="L19" s="17"/>
      <c r="M19" s="18"/>
      <c r="N19" s="2"/>
    </row>
    <row r="20" spans="1:18" x14ac:dyDescent="0.3">
      <c r="A20" s="2"/>
      <c r="B20" s="117" t="s">
        <v>40</v>
      </c>
      <c r="C20" s="65" t="s">
        <v>41</v>
      </c>
      <c r="D20" s="65"/>
      <c r="E20" s="65"/>
      <c r="F20" s="65"/>
      <c r="G20" s="65"/>
      <c r="H20" s="119" t="s">
        <v>42</v>
      </c>
      <c r="I20" s="119"/>
      <c r="J20" s="119"/>
      <c r="K20" s="119"/>
      <c r="L20" s="63"/>
      <c r="M20" s="120"/>
      <c r="N20" s="2"/>
    </row>
    <row r="21" spans="1:18" x14ac:dyDescent="0.3">
      <c r="A21" s="2"/>
      <c r="B21" s="118"/>
      <c r="C21" s="3" t="s">
        <v>43</v>
      </c>
      <c r="D21" s="121" t="s">
        <v>44</v>
      </c>
      <c r="E21" s="121"/>
      <c r="F21" s="121"/>
      <c r="G21" s="121"/>
      <c r="H21" s="122" t="str">
        <f>D4</f>
        <v>Tractor No Punching Machine</v>
      </c>
      <c r="I21" s="123"/>
      <c r="J21" s="123"/>
      <c r="K21" s="123"/>
      <c r="L21" s="123"/>
      <c r="M21" s="124"/>
      <c r="N21" s="2"/>
    </row>
    <row r="22" spans="1:18" x14ac:dyDescent="0.3">
      <c r="A22" s="2"/>
      <c r="B22" s="118"/>
      <c r="C22" s="3" t="s">
        <v>45</v>
      </c>
      <c r="D22" s="125" t="s">
        <v>46</v>
      </c>
      <c r="E22" s="125"/>
      <c r="F22" s="125"/>
      <c r="G22" s="125"/>
      <c r="H22" s="126" t="str">
        <f>F4</f>
        <v>19-04-25, 11:20</v>
      </c>
      <c r="I22" s="123"/>
      <c r="J22" s="123"/>
      <c r="K22" s="123"/>
      <c r="L22" s="123"/>
      <c r="M22" s="124"/>
      <c r="N22" s="2"/>
    </row>
    <row r="23" spans="1:18" x14ac:dyDescent="0.3">
      <c r="A23" s="2"/>
      <c r="B23" s="118"/>
      <c r="C23" s="3" t="s">
        <v>47</v>
      </c>
      <c r="D23" s="125" t="s">
        <v>48</v>
      </c>
      <c r="E23" s="125"/>
      <c r="F23" s="125"/>
      <c r="G23" s="125"/>
      <c r="H23" s="122" t="s">
        <v>49</v>
      </c>
      <c r="I23" s="123"/>
      <c r="J23" s="123"/>
      <c r="K23" s="123"/>
      <c r="L23" s="123"/>
      <c r="M23" s="124"/>
      <c r="N23" s="2"/>
    </row>
    <row r="24" spans="1:18" x14ac:dyDescent="0.3">
      <c r="A24" s="2"/>
      <c r="B24" s="118"/>
      <c r="C24" s="3" t="s">
        <v>50</v>
      </c>
      <c r="D24" s="125" t="s">
        <v>51</v>
      </c>
      <c r="E24" s="125"/>
      <c r="F24" s="125"/>
      <c r="G24" s="125"/>
      <c r="H24" s="122" t="s">
        <v>52</v>
      </c>
      <c r="I24" s="123"/>
      <c r="J24" s="123"/>
      <c r="K24" s="123"/>
      <c r="L24" s="123"/>
      <c r="M24" s="124"/>
      <c r="N24" s="2"/>
    </row>
    <row r="25" spans="1:18" x14ac:dyDescent="0.3">
      <c r="A25" s="2"/>
      <c r="B25" s="118"/>
      <c r="C25" s="3" t="s">
        <v>53</v>
      </c>
      <c r="D25" s="125" t="s">
        <v>54</v>
      </c>
      <c r="E25" s="125"/>
      <c r="F25" s="125"/>
      <c r="G25" s="125"/>
      <c r="H25" s="122" t="s">
        <v>55</v>
      </c>
      <c r="I25" s="123"/>
      <c r="J25" s="123"/>
      <c r="K25" s="123"/>
      <c r="L25" s="123"/>
      <c r="M25" s="124"/>
      <c r="N25" s="2"/>
    </row>
    <row r="26" spans="1:18" x14ac:dyDescent="0.3">
      <c r="A26" s="2"/>
      <c r="B26" s="118"/>
      <c r="C26" s="22" t="s">
        <v>56</v>
      </c>
      <c r="D26" s="127" t="s">
        <v>57</v>
      </c>
      <c r="E26" s="127"/>
      <c r="F26" s="127"/>
      <c r="G26" s="127"/>
      <c r="H26" s="122" t="s">
        <v>58</v>
      </c>
      <c r="I26" s="123"/>
      <c r="J26" s="123"/>
      <c r="K26" s="123"/>
      <c r="L26" s="123"/>
      <c r="M26" s="124"/>
      <c r="N26" s="2"/>
    </row>
    <row r="27" spans="1:18" x14ac:dyDescent="0.3">
      <c r="A27" s="2"/>
      <c r="B27" s="99" t="s">
        <v>59</v>
      </c>
      <c r="C27" s="100"/>
      <c r="D27" s="100"/>
      <c r="E27" s="100"/>
      <c r="F27" s="100"/>
      <c r="G27" s="101"/>
      <c r="H27" s="105" t="s">
        <v>60</v>
      </c>
      <c r="I27" s="106"/>
      <c r="J27" s="106"/>
      <c r="K27" s="106"/>
      <c r="L27" s="106"/>
      <c r="M27" s="107"/>
      <c r="N27" s="2"/>
    </row>
    <row r="28" spans="1:18" ht="14.5" thickBot="1" x14ac:dyDescent="0.35">
      <c r="A28" s="2"/>
      <c r="B28" s="102"/>
      <c r="C28" s="103"/>
      <c r="D28" s="103"/>
      <c r="E28" s="103"/>
      <c r="F28" s="103"/>
      <c r="G28" s="104"/>
      <c r="H28" s="6"/>
      <c r="I28" s="7"/>
      <c r="J28" s="3" t="s">
        <v>61</v>
      </c>
      <c r="K28" s="3" t="s">
        <v>62</v>
      </c>
      <c r="L28" s="3" t="s">
        <v>63</v>
      </c>
      <c r="M28" s="5" t="s">
        <v>64</v>
      </c>
      <c r="N28" s="2"/>
    </row>
    <row r="29" spans="1:18" ht="14.5" x14ac:dyDescent="0.3">
      <c r="A29" s="2"/>
      <c r="B29" s="108" t="s">
        <v>65</v>
      </c>
      <c r="C29" s="109"/>
      <c r="D29" s="110" t="s">
        <v>103</v>
      </c>
      <c r="E29" s="111"/>
      <c r="F29" s="111"/>
      <c r="G29" s="112"/>
      <c r="H29" s="113" t="s">
        <v>67</v>
      </c>
      <c r="I29" s="114"/>
      <c r="J29" s="24"/>
      <c r="K29" s="24"/>
      <c r="L29" s="52"/>
      <c r="M29" s="53"/>
      <c r="N29" s="2"/>
    </row>
    <row r="30" spans="1:18" ht="14.5" x14ac:dyDescent="0.3">
      <c r="A30" s="2"/>
      <c r="B30" s="94" t="s">
        <v>68</v>
      </c>
      <c r="C30" s="95"/>
      <c r="D30" s="115" t="s">
        <v>109</v>
      </c>
      <c r="E30" s="115"/>
      <c r="F30" s="115"/>
      <c r="G30" s="115"/>
      <c r="H30" s="23" t="s">
        <v>70</v>
      </c>
      <c r="I30" s="26"/>
      <c r="J30" s="24"/>
      <c r="K30" s="24"/>
      <c r="L30" s="27"/>
      <c r="M30" s="28"/>
      <c r="N30" s="2"/>
    </row>
    <row r="31" spans="1:18" ht="14.5" x14ac:dyDescent="0.3">
      <c r="A31" s="2"/>
      <c r="B31" s="94" t="s">
        <v>71</v>
      </c>
      <c r="C31" s="95"/>
      <c r="D31" s="115" t="s">
        <v>110</v>
      </c>
      <c r="E31" s="115"/>
      <c r="F31" s="115"/>
      <c r="G31" s="115"/>
      <c r="H31" s="113" t="s">
        <v>73</v>
      </c>
      <c r="I31" s="116"/>
      <c r="J31" s="24"/>
      <c r="K31" s="29"/>
      <c r="L31" s="24"/>
      <c r="M31" s="28"/>
      <c r="N31" s="2"/>
    </row>
    <row r="32" spans="1:18" ht="36" customHeight="1" x14ac:dyDescent="0.85">
      <c r="A32" s="2"/>
      <c r="B32" s="94" t="s">
        <v>74</v>
      </c>
      <c r="C32" s="95"/>
      <c r="D32" s="57" t="s">
        <v>111</v>
      </c>
      <c r="E32" s="57"/>
      <c r="F32" s="57"/>
      <c r="G32" s="57"/>
      <c r="H32" s="30" t="s">
        <v>75</v>
      </c>
      <c r="I32" s="26"/>
      <c r="J32" s="24"/>
      <c r="K32" s="24"/>
      <c r="L32" s="24"/>
      <c r="M32" s="28"/>
      <c r="N32" s="2"/>
      <c r="R32" s="31"/>
    </row>
    <row r="33" spans="1:14" ht="25.5" customHeight="1" thickBot="1" x14ac:dyDescent="0.35">
      <c r="A33" s="2"/>
      <c r="B33" s="94" t="s">
        <v>76</v>
      </c>
      <c r="C33" s="95"/>
      <c r="D33" s="96"/>
      <c r="E33" s="97"/>
      <c r="F33" s="97"/>
      <c r="G33" s="98"/>
      <c r="H33" s="30" t="s">
        <v>77</v>
      </c>
      <c r="I33" s="26"/>
      <c r="J33" s="24"/>
      <c r="K33" s="24"/>
      <c r="L33" s="24"/>
      <c r="M33" s="53"/>
      <c r="N33" s="2"/>
    </row>
    <row r="34" spans="1:14" ht="25.5" customHeight="1" x14ac:dyDescent="0.3">
      <c r="A34" s="2"/>
      <c r="B34" s="75" t="s">
        <v>78</v>
      </c>
      <c r="C34" s="76"/>
      <c r="D34" s="77" t="s">
        <v>112</v>
      </c>
      <c r="E34" s="78"/>
      <c r="F34" s="78"/>
      <c r="G34" s="79"/>
      <c r="H34" s="32"/>
      <c r="I34" s="33"/>
      <c r="J34" s="24"/>
      <c r="K34" s="24"/>
      <c r="L34" s="24"/>
      <c r="M34" s="28"/>
      <c r="N34" s="2"/>
    </row>
    <row r="35" spans="1:14" ht="1.5" customHeight="1" x14ac:dyDescent="0.3">
      <c r="A35" s="2"/>
      <c r="B35" s="34"/>
      <c r="C35" s="35"/>
      <c r="D35" s="80"/>
      <c r="E35" s="80"/>
      <c r="F35" s="80"/>
      <c r="G35" s="81"/>
      <c r="H35" s="84" t="s">
        <v>79</v>
      </c>
      <c r="I35" s="85"/>
      <c r="J35" s="85"/>
      <c r="K35" s="85"/>
      <c r="L35" s="85"/>
      <c r="M35" s="86"/>
      <c r="N35" s="2"/>
    </row>
    <row r="36" spans="1:14" x14ac:dyDescent="0.3">
      <c r="A36" s="2"/>
      <c r="B36" s="36"/>
      <c r="C36" s="37"/>
      <c r="D36" s="82"/>
      <c r="E36" s="82"/>
      <c r="F36" s="82"/>
      <c r="G36" s="83"/>
      <c r="H36" s="87"/>
      <c r="I36" s="88"/>
      <c r="J36" s="88"/>
      <c r="K36" s="88"/>
      <c r="L36" s="88"/>
      <c r="M36" s="89"/>
      <c r="N36" s="2"/>
    </row>
    <row r="37" spans="1:14" ht="24" customHeight="1" x14ac:dyDescent="0.3">
      <c r="A37" s="2"/>
      <c r="B37" s="64" t="s">
        <v>80</v>
      </c>
      <c r="C37" s="65"/>
      <c r="D37" s="65"/>
      <c r="E37" s="65"/>
      <c r="F37" s="3" t="s">
        <v>50</v>
      </c>
      <c r="G37" s="3" t="s">
        <v>81</v>
      </c>
      <c r="H37" s="90" t="s">
        <v>82</v>
      </c>
      <c r="I37" s="91"/>
      <c r="J37" s="92"/>
      <c r="K37" s="65" t="s">
        <v>83</v>
      </c>
      <c r="L37" s="65"/>
      <c r="M37" s="93"/>
      <c r="N37" s="2"/>
    </row>
    <row r="38" spans="1:14" ht="30" customHeight="1" x14ac:dyDescent="0.3">
      <c r="A38" s="2"/>
      <c r="B38" s="41">
        <v>1</v>
      </c>
      <c r="C38" s="57" t="s">
        <v>113</v>
      </c>
      <c r="D38" s="57"/>
      <c r="E38" s="57"/>
      <c r="F38" s="42" t="s">
        <v>114</v>
      </c>
      <c r="G38" s="51">
        <v>45766</v>
      </c>
      <c r="H38" s="58"/>
      <c r="I38" s="58"/>
      <c r="J38" s="58"/>
      <c r="K38" s="59"/>
      <c r="L38" s="59"/>
      <c r="M38" s="60"/>
      <c r="N38" s="2"/>
    </row>
    <row r="39" spans="1:14" ht="14.25" customHeight="1" x14ac:dyDescent="0.3">
      <c r="A39" s="2"/>
      <c r="B39" s="14">
        <v>2</v>
      </c>
      <c r="C39" s="63"/>
      <c r="D39" s="63"/>
      <c r="E39" s="63"/>
      <c r="F39" s="15"/>
      <c r="G39" s="44"/>
      <c r="H39" s="58"/>
      <c r="I39" s="58"/>
      <c r="J39" s="58"/>
      <c r="K39" s="59"/>
      <c r="L39" s="59"/>
      <c r="M39" s="60"/>
      <c r="N39" s="2"/>
    </row>
    <row r="40" spans="1:14" ht="14.25" customHeight="1" x14ac:dyDescent="0.3">
      <c r="A40" s="2"/>
      <c r="B40" s="14">
        <v>3</v>
      </c>
      <c r="C40" s="38"/>
      <c r="D40" s="39"/>
      <c r="E40" s="40"/>
      <c r="F40" s="3"/>
      <c r="G40" s="3"/>
      <c r="H40" s="58"/>
      <c r="I40" s="58"/>
      <c r="J40" s="58"/>
      <c r="K40" s="59"/>
      <c r="L40" s="59"/>
      <c r="M40" s="60"/>
      <c r="N40" s="2"/>
    </row>
    <row r="41" spans="1:14" ht="14.25" customHeight="1" x14ac:dyDescent="0.3">
      <c r="A41" s="2"/>
      <c r="B41" s="14">
        <v>4</v>
      </c>
      <c r="C41" s="38"/>
      <c r="D41" s="39"/>
      <c r="E41" s="40"/>
      <c r="F41" s="3"/>
      <c r="G41" s="3"/>
      <c r="H41" s="58"/>
      <c r="I41" s="58"/>
      <c r="J41" s="58"/>
      <c r="K41" s="59"/>
      <c r="L41" s="59"/>
      <c r="M41" s="60"/>
      <c r="N41" s="2"/>
    </row>
    <row r="42" spans="1:14" ht="14.25" customHeight="1" x14ac:dyDescent="0.3">
      <c r="A42" s="2"/>
      <c r="B42" s="64" t="s">
        <v>85</v>
      </c>
      <c r="C42" s="65"/>
      <c r="D42" s="65"/>
      <c r="E42" s="65"/>
      <c r="F42" s="3" t="s">
        <v>50</v>
      </c>
      <c r="G42" s="3" t="s">
        <v>81</v>
      </c>
      <c r="H42" s="58"/>
      <c r="I42" s="58"/>
      <c r="J42" s="58"/>
      <c r="K42" s="59"/>
      <c r="L42" s="59"/>
      <c r="M42" s="60"/>
      <c r="N42" s="2"/>
    </row>
    <row r="43" spans="1:14" ht="30.5" customHeight="1" x14ac:dyDescent="0.3">
      <c r="A43" s="2"/>
      <c r="B43" s="14">
        <v>1</v>
      </c>
      <c r="C43" s="66" t="s">
        <v>115</v>
      </c>
      <c r="D43" s="67"/>
      <c r="E43" s="68"/>
      <c r="F43" s="42" t="s">
        <v>9</v>
      </c>
      <c r="G43" s="51">
        <v>45774</v>
      </c>
      <c r="H43" s="58"/>
      <c r="I43" s="58"/>
      <c r="J43" s="58"/>
      <c r="K43" s="59"/>
      <c r="L43" s="59"/>
      <c r="M43" s="60"/>
      <c r="N43" s="2"/>
    </row>
    <row r="44" spans="1:14" ht="14.25" customHeight="1" thickBot="1" x14ac:dyDescent="0.35">
      <c r="A44" s="2"/>
      <c r="B44" s="45">
        <v>2</v>
      </c>
      <c r="C44" s="69"/>
      <c r="D44" s="70"/>
      <c r="E44" s="71"/>
      <c r="F44" s="42"/>
      <c r="G44" s="46"/>
      <c r="H44" s="58"/>
      <c r="I44" s="58"/>
      <c r="J44" s="58"/>
      <c r="K44" s="59"/>
      <c r="L44" s="59"/>
      <c r="M44" s="60"/>
      <c r="N44" s="2"/>
    </row>
    <row r="45" spans="1:14" ht="14.25" customHeight="1" x14ac:dyDescent="0.3">
      <c r="A45" s="2"/>
      <c r="B45" s="14">
        <v>3</v>
      </c>
      <c r="C45" s="72"/>
      <c r="D45" s="73"/>
      <c r="E45" s="74"/>
      <c r="F45" s="42"/>
      <c r="G45" s="10"/>
      <c r="H45" s="58"/>
      <c r="I45" s="58"/>
      <c r="J45" s="58"/>
      <c r="K45" s="61"/>
      <c r="L45" s="61"/>
      <c r="M45" s="62"/>
      <c r="N45" s="2"/>
    </row>
    <row r="46" spans="1:14" ht="14.25" customHeight="1" thickBot="1" x14ac:dyDescent="0.35">
      <c r="A46" s="2"/>
      <c r="B46" s="45">
        <v>4</v>
      </c>
      <c r="C46" s="47"/>
      <c r="D46" s="48"/>
      <c r="E46" s="49"/>
      <c r="F46" s="50"/>
      <c r="G46" s="50"/>
      <c r="H46" s="54" t="s">
        <v>87</v>
      </c>
      <c r="I46" s="55"/>
      <c r="J46" s="55"/>
      <c r="K46" s="55"/>
      <c r="L46" s="55"/>
      <c r="M46" s="56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</sheetData>
  <mergeCells count="83">
    <mergeCell ref="F4:G4"/>
    <mergeCell ref="H4:I4"/>
    <mergeCell ref="K4:M4"/>
    <mergeCell ref="F5:J5"/>
    <mergeCell ref="H25:M25"/>
    <mergeCell ref="B12:F15"/>
    <mergeCell ref="G12:K15"/>
    <mergeCell ref="B5:C7"/>
    <mergeCell ref="D5:D7"/>
    <mergeCell ref="E5:E7"/>
    <mergeCell ref="B4:C4"/>
    <mergeCell ref="D4:E4"/>
    <mergeCell ref="B37:E37"/>
    <mergeCell ref="H37:J37"/>
    <mergeCell ref="B34:C34"/>
    <mergeCell ref="D34:G36"/>
    <mergeCell ref="H35:M36"/>
    <mergeCell ref="B30:C30"/>
    <mergeCell ref="D30:G30"/>
    <mergeCell ref="B31:C31"/>
    <mergeCell ref="B20:B26"/>
    <mergeCell ref="C20:G20"/>
    <mergeCell ref="H20:K20"/>
    <mergeCell ref="D24:G24"/>
    <mergeCell ref="H24:M24"/>
    <mergeCell ref="D25:G25"/>
    <mergeCell ref="A1:N1"/>
    <mergeCell ref="B2:C3"/>
    <mergeCell ref="D2:E3"/>
    <mergeCell ref="F2:G3"/>
    <mergeCell ref="H2:I3"/>
    <mergeCell ref="J2:J3"/>
    <mergeCell ref="K2:M3"/>
    <mergeCell ref="K5:K7"/>
    <mergeCell ref="L5:M7"/>
    <mergeCell ref="F6:F7"/>
    <mergeCell ref="G6:G7"/>
    <mergeCell ref="H6:H7"/>
    <mergeCell ref="I6:I7"/>
    <mergeCell ref="J6:J7"/>
    <mergeCell ref="B8:C8"/>
    <mergeCell ref="B9:C9"/>
    <mergeCell ref="L9:M9"/>
    <mergeCell ref="B10:C10"/>
    <mergeCell ref="B11:F11"/>
    <mergeCell ref="G11:K11"/>
    <mergeCell ref="L11:M11"/>
    <mergeCell ref="D23:G23"/>
    <mergeCell ref="H23:M23"/>
    <mergeCell ref="B16:F16"/>
    <mergeCell ref="G16:K16"/>
    <mergeCell ref="B17:F19"/>
    <mergeCell ref="H17:J17"/>
    <mergeCell ref="H18:J18"/>
    <mergeCell ref="H19:J19"/>
    <mergeCell ref="L20:M20"/>
    <mergeCell ref="D21:G21"/>
    <mergeCell ref="H21:M21"/>
    <mergeCell ref="D22:G22"/>
    <mergeCell ref="H22:M22"/>
    <mergeCell ref="D26:G26"/>
    <mergeCell ref="H26:M26"/>
    <mergeCell ref="B27:G28"/>
    <mergeCell ref="H27:M27"/>
    <mergeCell ref="B29:C29"/>
    <mergeCell ref="D29:G29"/>
    <mergeCell ref="H29:I29"/>
    <mergeCell ref="D31:G31"/>
    <mergeCell ref="H31:I31"/>
    <mergeCell ref="B32:C32"/>
    <mergeCell ref="D32:G32"/>
    <mergeCell ref="B33:C33"/>
    <mergeCell ref="D33:G33"/>
    <mergeCell ref="H46:M46"/>
    <mergeCell ref="K37:M37"/>
    <mergeCell ref="C38:E38"/>
    <mergeCell ref="H38:J45"/>
    <mergeCell ref="K38:M45"/>
    <mergeCell ref="C39:E39"/>
    <mergeCell ref="B42:E42"/>
    <mergeCell ref="C43:E43"/>
    <mergeCell ref="C44:E44"/>
    <mergeCell ref="C45:E45"/>
  </mergeCells>
  <pageMargins left="0.25" right="0.25" top="0.75" bottom="0.75" header="0.3" footer="0.3"/>
  <pageSetup paperSize="8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OIB oil Filling Machine</vt:lpstr>
      <vt:lpstr>Vinar Over Head Conveyor</vt:lpstr>
      <vt:lpstr>Punching 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Sharma/EAM/Operations</dc:creator>
  <cp:lastModifiedBy>Rahul Sharma/EAM/Operations</cp:lastModifiedBy>
  <cp:lastPrinted>2025-04-21T02:29:48Z</cp:lastPrinted>
  <dcterms:created xsi:type="dcterms:W3CDTF">2015-06-05T18:17:20Z</dcterms:created>
  <dcterms:modified xsi:type="dcterms:W3CDTF">2025-05-07T11:26:14Z</dcterms:modified>
</cp:coreProperties>
</file>