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5083994-4AC4-40CD-B679-FEEA2AB2D7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<sst xmlns="http://schemas.openxmlformats.org/spreadsheetml/2006/main" count="16268" uniqueCount="54">
  <si>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</si>
  <si>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</si>
  <si>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</si>
  <si>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</si>
  <si>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</si>
  <si>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</si>
  <si>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</si>
  <si>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</si>
  <si>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</si>
  <si>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</si>
  <si>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</si>
  <si>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</si>
  <si>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</si>
  <si>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</si>
  <si>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</si>
  <si>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</si>
  <si>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</si>
  <si>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</si>
  <si>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</si>
  <si>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</si>
  <si>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</si>
  <si>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</si>
  <si>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</si>
  <si>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</si>
  <si>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</si>
  <si>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</si>
  <si>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</si>
  <si>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</si>
  <si>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</si>
  <si>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</si>
  <si>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</si>
  <si>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</si>
  <si>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</si>
  <si>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</si>
  <si>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</si>
  <si>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</si>
  <si>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</si>
  <si>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</si>
  <si>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</si>
  <si>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</si>
  <si>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</si>
  <si>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</si>
  <si>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Average of Income</t>
  </si>
  <si>
    <t>Row Labels</t>
  </si>
  <si>
    <t>Grand Total</t>
  </si>
  <si>
    <t>Column Labels</t>
  </si>
  <si>
    <t>Count of Purchased Bike</t>
  </si>
  <si>
    <t>More than 10 Miles</t>
  </si>
  <si>
    <t>Adolescent</t>
  </si>
  <si>
    <t>Middle Age</t>
  </si>
  <si>
    <t>Old</t>
  </si>
  <si>
    <t xml:space="preserve"> </t>
  </si>
  <si>
    <t xml:space="preserve"> 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</si>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</sst>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table'!$D$5:$D$6</c:f>
              <c:strCache>
                <c:ptCount val="1"/>
                <c:pt idx="0">
                  <c:v>No</c:v>
                </c:pt>
              </c:strCache>
            </c:strRef>
          </c:tx>
          <c:spPr>
            <a:solidFill>
              <a:schemeClr val="accent1"/>
            </a:solidFill>
            <a:ln>
              <a:noFill/>
            </a:ln>
            <a:effectLst/>
          </c:spPr>
          <c:invertIfNegative val="0"/>
          <c:cat>
            <c:strRef>
              <c:f>'Pivot table'!$C$7:$C$9</c:f>
              <c:strCache>
                <c:ptCount val="2"/>
                <c:pt idx="0">
                  <c:v>Female</c:v>
                </c:pt>
                <c:pt idx="1">
                  <c:v>Male</c:v>
                </c:pt>
              </c:strCache>
            </c:strRef>
          </c:cat>
          <c:val>
            <c:numRef>
              <c:f>'Pivot table'!$D$7:$D$9</c:f>
              <c:numCache>
                <c:formatCode>"$"#,##0</c:formatCode>
                <c:ptCount val="2"/>
                <c:pt idx="0">
                  <c:v>53440</c:v>
                </c:pt>
                <c:pt idx="1">
                  <c:v>56208.178438661707</c:v>
                </c:pt>
              </c:numCache>
            </c:numRef>
          </c:val>
          <c:extLst>
            <c:ext xmlns:c16="http://schemas.microsoft.com/office/drawing/2014/chart" uri="{C3380CC4-5D6E-409C-BE32-E72D297353CC}">
              <c16:uniqueId val="{00000000-05C1-4B7F-A9DF-7F6F2D983C14}"/>
            </c:ext>
          </c:extLst>
        </c:ser>
        <c:ser>
          <c:idx val="1"/>
          <c:order val="1"/>
          <c:tx>
            <c:strRef>
              <c:f>'Pivot table'!$E$5:$E$6</c:f>
              <c:strCache>
                <c:ptCount val="1"/>
                <c:pt idx="0">
                  <c:v>Yes</c:v>
                </c:pt>
              </c:strCache>
            </c:strRef>
          </c:tx>
          <c:spPr>
            <a:solidFill>
              <a:schemeClr val="accent2"/>
            </a:solidFill>
            <a:ln>
              <a:noFill/>
            </a:ln>
            <a:effectLst/>
          </c:spPr>
          <c:invertIfNegative val="0"/>
          <c:cat>
            <c:strRef>
              <c:f>'Pivot table'!$C$7:$C$9</c:f>
              <c:strCache>
                <c:ptCount val="2"/>
                <c:pt idx="0">
                  <c:v>Female</c:v>
                </c:pt>
                <c:pt idx="1">
                  <c:v>Male</c:v>
                </c:pt>
              </c:strCache>
            </c:strRef>
          </c:cat>
          <c:val>
            <c:numRef>
              <c:f>'Pivot table'!$E$7:$E$9</c:f>
              <c:numCache>
                <c:formatCode>"$"#,##0</c:formatCode>
                <c:ptCount val="2"/>
                <c:pt idx="0">
                  <c:v>55774.058577405856</c:v>
                </c:pt>
                <c:pt idx="1">
                  <c:v>60123.966942148763</c:v>
                </c:pt>
              </c:numCache>
            </c:numRef>
          </c:val>
          <c:extLst>
            <c:ext xmlns:c16="http://schemas.microsoft.com/office/drawing/2014/chart" uri="{C3380CC4-5D6E-409C-BE32-E72D297353CC}">
              <c16:uniqueId val="{00000001-05C1-4B7F-A9DF-7F6F2D983C14}"/>
            </c:ext>
          </c:extLst>
        </c:ser>
        <c:dLbls>
          <c:showLegendKey val="0"/>
          <c:showVal val="0"/>
          <c:showCatName val="0"/>
          <c:showSerName val="0"/>
          <c:showPercent val="0"/>
          <c:showBubbleSize val="0"/>
        </c:dLbls>
        <c:gapWidth val="219"/>
        <c:overlap val="-27"/>
        <c:axId val="728978176"/>
        <c:axId val="728979616"/>
      </c:barChart>
      <c:catAx>
        <c:axId val="7289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79616"/>
        <c:crosses val="autoZero"/>
        <c:auto val="1"/>
        <c:lblAlgn val="ctr"/>
        <c:lblOffset val="100"/>
        <c:noMultiLvlLbl val="0"/>
      </c:catAx>
      <c:valAx>
        <c:axId val="72897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7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table'!$D$27:$D$28</c:f>
              <c:strCache>
                <c:ptCount val="1"/>
                <c:pt idx="0">
                  <c:v>No</c:v>
                </c:pt>
              </c:strCache>
            </c:strRef>
          </c:tx>
          <c:spPr>
            <a:ln w="28575" cap="rnd">
              <a:solidFill>
                <a:schemeClr val="accent1"/>
              </a:solidFill>
              <a:round/>
            </a:ln>
            <a:effectLst/>
          </c:spPr>
          <c:marker>
            <c:symbol val="none"/>
          </c:marker>
          <c:cat>
            <c:strRef>
              <c:f>'Pivot table'!$C$29:$C$34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1A-43BB-8087-632181A9B669}"/>
            </c:ext>
          </c:extLst>
        </c:ser>
        <c:ser>
          <c:idx val="1"/>
          <c:order val="1"/>
          <c:tx>
            <c:strRef>
              <c:f>'Pivot table'!$E$27:$E$28</c:f>
              <c:strCache>
                <c:ptCount val="1"/>
                <c:pt idx="0">
                  <c:v>Yes</c:v>
                </c:pt>
              </c:strCache>
            </c:strRef>
          </c:tx>
          <c:spPr>
            <a:ln w="28575" cap="rnd">
              <a:solidFill>
                <a:schemeClr val="accent2"/>
              </a:solidFill>
              <a:round/>
            </a:ln>
            <a:effectLst/>
          </c:spPr>
          <c:marker>
            <c:symbol val="none"/>
          </c:marker>
          <c:cat>
            <c:strRef>
              <c:f>'Pivot table'!$C$29:$C$34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1A-43BB-8087-632181A9B669}"/>
            </c:ext>
          </c:extLst>
        </c:ser>
        <c:dLbls>
          <c:showLegendKey val="0"/>
          <c:showVal val="0"/>
          <c:showCatName val="0"/>
          <c:showSerName val="0"/>
          <c:showPercent val="0"/>
          <c:showBubbleSize val="0"/>
        </c:dLbls>
        <c:smooth val="0"/>
        <c:axId val="719121224"/>
        <c:axId val="719121584"/>
      </c:lineChart>
      <c:catAx>
        <c:axId val="71912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21584"/>
        <c:crosses val="autoZero"/>
        <c:auto val="1"/>
        <c:lblAlgn val="ctr"/>
        <c:lblOffset val="100"/>
        <c:noMultiLvlLbl val="0"/>
      </c:catAx>
      <c:valAx>
        <c:axId val="7191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table'!$D$47:$D$48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table'!$C$49:$C$52</c:f>
              <c:strCache>
                <c:ptCount val="3"/>
                <c:pt idx="0">
                  <c:v>Adolescent</c:v>
                </c:pt>
                <c:pt idx="1">
                  <c:v>Middle Age</c:v>
                </c:pt>
                <c:pt idx="2">
                  <c:v>Old</c:v>
                </c:pt>
              </c:strCache>
            </c:strRef>
          </c:cat>
          <c:val>
            <c:numRef>
              <c:f>'Pivot table'!$D$49:$D$52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72-4439-8013-44355B0A5EF3}"/>
            </c:ext>
          </c:extLst>
        </c:ser>
        <c:ser>
          <c:idx val="1"/>
          <c:order val="1"/>
          <c:tx>
            <c:strRef>
              <c:f>'Pivot table'!$E$47:$E$48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table'!$C$49:$C$52</c:f>
              <c:strCache>
                <c:ptCount val="3"/>
                <c:pt idx="0">
                  <c:v>Adolescent</c:v>
                </c:pt>
                <c:pt idx="1">
                  <c:v>Middle Age</c:v>
                </c:pt>
                <c:pt idx="2">
                  <c:v>Old</c:v>
                </c:pt>
              </c:strCache>
            </c:strRef>
          </c:cat>
          <c:val>
            <c:numRef>
              <c:f>'Pivot table'!$E$49:$E$52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72-4439-8013-44355B0A5EF3}"/>
            </c:ext>
          </c:extLst>
        </c:ser>
        <c:dLbls>
          <c:dLblPos val="t"/>
          <c:showLegendKey val="0"/>
          <c:showVal val="1"/>
          <c:showCatName val="0"/>
          <c:showSerName val="0"/>
          <c:showPercent val="0"/>
          <c:showBubbleSize val="0"/>
        </c:dLbls>
        <c:marker val="1"/>
        <c:smooth val="0"/>
        <c:axId val="731035824"/>
        <c:axId val="731033664"/>
      </c:lineChart>
      <c:catAx>
        <c:axId val="7310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33664"/>
        <c:crosses val="autoZero"/>
        <c:auto val="1"/>
        <c:lblAlgn val="ctr"/>
        <c:lblOffset val="100"/>
        <c:noMultiLvlLbl val="0"/>
      </c:catAx>
      <c:valAx>
        <c:axId val="7310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table'!$D$5:$D$6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table'!$C$7:$C$9</c:f>
              <c:strCache>
                <c:ptCount val="2"/>
                <c:pt idx="0">
                  <c:v>Female</c:v>
                </c:pt>
                <c:pt idx="1">
                  <c:v>Male</c:v>
                </c:pt>
              </c:strCache>
            </c:strRef>
          </c:cat>
          <c:val>
            <c:numRef>
              <c:f>'Pivot table'!$D$7:$D$9</c:f>
              <c:numCache>
                <c:formatCode>"$"#,##0</c:formatCode>
                <c:ptCount val="2"/>
                <c:pt idx="0">
                  <c:v>53440</c:v>
                </c:pt>
                <c:pt idx="1">
                  <c:v>56208.178438661707</c:v>
                </c:pt>
              </c:numCache>
            </c:numRef>
          </c:val>
          <c:extLst>
            <c:ext xmlns:c16="http://schemas.microsoft.com/office/drawing/2014/chart" uri="{C3380CC4-5D6E-409C-BE32-E72D297353CC}">
              <c16:uniqueId val="{00000000-76E5-471C-B9D5-9D1F0DA87BFF}"/>
            </c:ext>
          </c:extLst>
        </c:ser>
        <c:ser>
          <c:idx val="1"/>
          <c:order val="1"/>
          <c:tx>
            <c:strRef>
              <c:f>'Pivot table'!$E$5:$E$6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table'!$C$7:$C$9</c:f>
              <c:strCache>
                <c:ptCount val="2"/>
                <c:pt idx="0">
                  <c:v>Female</c:v>
                </c:pt>
                <c:pt idx="1">
                  <c:v>Male</c:v>
                </c:pt>
              </c:strCache>
            </c:strRef>
          </c:cat>
          <c:val>
            <c:numRef>
              <c:f>'Pivot table'!$E$7:$E$9</c:f>
              <c:numCache>
                <c:formatCode>"$"#,##0</c:formatCode>
                <c:ptCount val="2"/>
                <c:pt idx="0">
                  <c:v>55774.058577405856</c:v>
                </c:pt>
                <c:pt idx="1">
                  <c:v>60123.966942148763</c:v>
                </c:pt>
              </c:numCache>
            </c:numRef>
          </c:val>
          <c:extLst>
            <c:ext xmlns:c16="http://schemas.microsoft.com/office/drawing/2014/chart" uri="{C3380CC4-5D6E-409C-BE32-E72D297353CC}">
              <c16:uniqueId val="{00000001-76E5-471C-B9D5-9D1F0DA87BFF}"/>
            </c:ext>
          </c:extLst>
        </c:ser>
        <c:dLbls>
          <c:showLegendKey val="0"/>
          <c:showVal val="0"/>
          <c:showCatName val="0"/>
          <c:showSerName val="0"/>
          <c:showPercent val="0"/>
          <c:showBubbleSize val="0"/>
        </c:dLbls>
        <c:gapWidth val="100"/>
        <c:overlap val="-24"/>
        <c:axId val="728978176"/>
        <c:axId val="728979616"/>
      </c:barChart>
      <c:catAx>
        <c:axId val="72897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8979616"/>
        <c:crosses val="autoZero"/>
        <c:auto val="1"/>
        <c:lblAlgn val="ctr"/>
        <c:lblOffset val="100"/>
        <c:noMultiLvlLbl val="0"/>
      </c:catAx>
      <c:valAx>
        <c:axId val="728979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89781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table'!$D$27:$D$28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table'!$C$29:$C$34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D0-4B85-B145-CA833BD24212}"/>
            </c:ext>
          </c:extLst>
        </c:ser>
        <c:ser>
          <c:idx val="1"/>
          <c:order val="1"/>
          <c:tx>
            <c:strRef>
              <c:f>'Pivot table'!$E$27:$E$28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table'!$C$29:$C$34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D0-4B85-B145-CA833BD24212}"/>
            </c:ext>
          </c:extLst>
        </c:ser>
        <c:dLbls>
          <c:showLegendKey val="0"/>
          <c:showVal val="0"/>
          <c:showCatName val="0"/>
          <c:showSerName val="0"/>
          <c:showPercent val="0"/>
          <c:showBubbleSize val="0"/>
        </c:dLbls>
        <c:marker val="1"/>
        <c:smooth val="0"/>
        <c:axId val="719121224"/>
        <c:axId val="719121584"/>
      </c:lineChart>
      <c:catAx>
        <c:axId val="719121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121584"/>
        <c:crosses val="autoZero"/>
        <c:auto val="1"/>
        <c:lblAlgn val="ctr"/>
        <c:lblOffset val="100"/>
        <c:noMultiLvlLbl val="0"/>
      </c:catAx>
      <c:valAx>
        <c:axId val="719121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12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table'!$D$47:$D$48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table'!$C$49:$C$52</c:f>
              <c:strCache>
                <c:ptCount val="3"/>
                <c:pt idx="0">
                  <c:v>Adolescent</c:v>
                </c:pt>
                <c:pt idx="1">
                  <c:v>Middle Age</c:v>
                </c:pt>
                <c:pt idx="2">
                  <c:v>Old</c:v>
                </c:pt>
              </c:strCache>
            </c:strRef>
          </c:cat>
          <c:val>
            <c:numRef>
              <c:f>'Pivot table'!$D$49:$D$52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2D-4961-AA04-7F1CB4204E8E}"/>
            </c:ext>
          </c:extLst>
        </c:ser>
        <c:ser>
          <c:idx val="1"/>
          <c:order val="1"/>
          <c:tx>
            <c:strRef>
              <c:f>'Pivot table'!$E$47:$E$48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table'!$C$49:$C$52</c:f>
              <c:strCache>
                <c:ptCount val="3"/>
                <c:pt idx="0">
                  <c:v>Adolescent</c:v>
                </c:pt>
                <c:pt idx="1">
                  <c:v>Middle Age</c:v>
                </c:pt>
                <c:pt idx="2">
                  <c:v>Old</c:v>
                </c:pt>
              </c:strCache>
            </c:strRef>
          </c:cat>
          <c:val>
            <c:numRef>
              <c:f>'Pivot table'!$E$49:$E$52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2D-4961-AA04-7F1CB4204E8E}"/>
            </c:ext>
          </c:extLst>
        </c:ser>
        <c:dLbls>
          <c:dLblPos val="t"/>
          <c:showLegendKey val="0"/>
          <c:showVal val="0"/>
          <c:showCatName val="0"/>
          <c:showSerName val="0"/>
          <c:showPercent val="0"/>
          <c:showBubbleSize val="0"/>
        </c:dLbls>
        <c:marker val="1"/>
        <c:smooth val="0"/>
        <c:axId val="731035824"/>
        <c:axId val="731033664"/>
      </c:lineChart>
      <c:catAx>
        <c:axId val="73103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33664"/>
        <c:crosses val="autoZero"/>
        <c:auto val="1"/>
        <c:lblAlgn val="ctr"/>
        <c:lblOffset val="100"/>
        <c:noMultiLvlLbl val="0"/>
      </c:catAx>
      <c:valAx>
        <c:axId val="7310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502920</xdr:colOff>
      <xdr:row>3</xdr:row>
      <xdr:rowOff>118110</xdr:rowOff>
    </xdr:from>
    <xdr:to>
      <xdr:col>14</xdr:col>
      <xdr:colOff>198120</xdr:colOff>
      <xdr:row>18</xdr:row>
      <xdr:rowOff>118110</xdr:rowOff>
    </xdr:to>
    <xdr:graphicFrame macro="">
      <xdr:nvGraphicFramePr>
        <xdr:cNvPr id="2" name="Chart 1">
          <a:extLst>
            <a:ext uri="{FF2B5EF4-FFF2-40B4-BE49-F238E27FC236}">
              <a16:creationId xmlns:a16="http://schemas.microsoft.com/office/drawing/2014/main" id="{9C16B273-E253-F4B3-739D-38C7FA9B7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26</xdr:row>
      <xdr:rowOff>3810</xdr:rowOff>
    </xdr:from>
    <xdr:to>
      <xdr:col>14</xdr:col>
      <xdr:colOff>312420</xdr:colOff>
      <xdr:row>41</xdr:row>
      <xdr:rowOff>3810</xdr:rowOff>
    </xdr:to>
    <xdr:graphicFrame macro="">
      <xdr:nvGraphicFramePr>
        <xdr:cNvPr id="3" name="Chart 2">
          <a:extLst>
            <a:ext uri="{FF2B5EF4-FFF2-40B4-BE49-F238E27FC236}">
              <a16:creationId xmlns:a16="http://schemas.microsoft.com/office/drawing/2014/main" id="{1672FDA6-0AD7-3457-9454-E3D5DC228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46</xdr:row>
      <xdr:rowOff>3810</xdr:rowOff>
    </xdr:from>
    <xdr:to>
      <xdr:col>14</xdr:col>
      <xdr:colOff>289560</xdr:colOff>
      <xdr:row>61</xdr:row>
      <xdr:rowOff>3810</xdr:rowOff>
    </xdr:to>
    <xdr:graphicFrame macro="">
      <xdr:nvGraphicFramePr>
        <xdr:cNvPr id="4" name="Chart 3">
          <a:extLst>
            <a:ext uri="{FF2B5EF4-FFF2-40B4-BE49-F238E27FC236}">
              <a16:creationId xmlns:a16="http://schemas.microsoft.com/office/drawing/2014/main" id="{4705F21B-E3BD-F837-33B8-655D7F03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6</xdr:row>
      <xdr:rowOff>15240</xdr:rowOff>
    </xdr:from>
    <xdr:to>
      <xdr:col>9</xdr:col>
      <xdr:colOff>157975</xdr:colOff>
      <xdr:row>19</xdr:row>
      <xdr:rowOff>30480</xdr:rowOff>
    </xdr:to>
    <xdr:graphicFrame macro="">
      <xdr:nvGraphicFramePr>
        <xdr:cNvPr id="2" name="Chart 1">
          <a:extLst>
            <a:ext uri="{FF2B5EF4-FFF2-40B4-BE49-F238E27FC236}">
              <a16:creationId xmlns:a16="http://schemas.microsoft.com/office/drawing/2014/main" id="{B4364181-3F64-4B1A-88C2-39ACD3C20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288074</xdr:colOff>
      <xdr:row>6</xdr:row>
      <xdr:rowOff>15240</xdr:rowOff>
    </xdr:from>
    <xdr:to>
      <xdr:col>16</xdr:col>
      <xdr:colOff>1</xdr:colOff>
      <xdr:row>19</xdr:row>
      <xdr:rowOff>30480</xdr:rowOff>
    </xdr:to>
    <xdr:graphicFrame macro="">
      <xdr:nvGraphicFramePr>
        <xdr:cNvPr id="3" name="Chart 2">
          <a:extLst>
            <a:ext uri="{FF2B5EF4-FFF2-40B4-BE49-F238E27FC236}">
              <a16:creationId xmlns:a16="http://schemas.microsoft.com/office/drawing/2014/main" id="{05EC2CB8-27D7-4122-B776-BF0998F45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510541</xdr:colOff>
      <xdr:row>19</xdr:row>
      <xdr:rowOff>167268</xdr:rowOff>
    </xdr:from>
    <xdr:to>
      <xdr:col>15</xdr:col>
      <xdr:colOff>601981</xdr:colOff>
      <xdr:row>34</xdr:row>
      <xdr:rowOff>102406</xdr:rowOff>
    </xdr:to>
    <xdr:graphicFrame macro="">
      <xdr:nvGraphicFramePr>
        <xdr:cNvPr id="4" name="Chart 3">
          <a:extLst>
            <a:ext uri="{FF2B5EF4-FFF2-40B4-BE49-F238E27FC236}">
              <a16:creationId xmlns:a16="http://schemas.microsoft.com/office/drawing/2014/main" id="{B6BBD2E0-28D1-4471-BE4A-9868E06B4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446049</xdr:colOff>
      <xdr:row>11</xdr:row>
      <xdr:rowOff>137161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1B2A03F-EE5A-3384-D517-A961531385C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15123"/>
              <a:ext cx="1672683" cy="1066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131957</xdr:rowOff>
    </xdr:from>
    <xdr:to>
      <xdr:col>2</xdr:col>
      <xdr:colOff>436756</xdr:colOff>
      <xdr:row>20</xdr:row>
      <xdr:rowOff>111513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61177D5-010D-2170-7B9B-179B602FAF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2201"/>
              <a:ext cx="1663390" cy="1466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141248</xdr:rowOff>
    </xdr:from>
    <xdr:to>
      <xdr:col>2</xdr:col>
      <xdr:colOff>418171</xdr:colOff>
      <xdr:row>33</xdr:row>
      <xdr:rowOff>157975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A63C5B7-EFEA-1267-4488-C84B373984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4175"/>
              <a:ext cx="1644805" cy="2246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refreshedDate="45886.371845717593" createdVersion="8" refreshedVersion="8" minRefreshableVersion="3" recordCount="1000" xr:uid="{78191E52-C320-414E-9ADB-DBA584BEE7E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022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AE2F6-EC8C-4230-8109-2BB54F408CA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47:F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7586F-FED5-4415-B3DA-9101D70412C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7:F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604D4-8DFC-4671-BB5F-0095DD2EAA3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F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F10CC43-A745-482C-B473-40001FEA1ED0}" sourceName="Marrital Status">
  <pivotTables>
    <pivotTable tabId="3" name="PivotTable2"/>
    <pivotTable tabId="3" name="PivotTable3"/>
    <pivotTable tabId="3" name="PivotTable4"/>
  </pivotTables>
  <data>
    <tabular pivotCacheId="830227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65D6A9-82EB-4E65-A3C8-0A48B6450FFB}" sourceName="Region">
  <pivotTables>
    <pivotTable tabId="3" name="PivotTable3"/>
    <pivotTable tabId="3" name="PivotTable2"/>
    <pivotTable tabId="3" name="PivotTable4"/>
  </pivotTables>
  <data>
    <tabular pivotCacheId="8302275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F4A84E-F789-4784-8C94-103265527561}" sourceName="Education">
  <pivotTables>
    <pivotTable tabId="3" name="PivotTable4"/>
    <pivotTable tabId="3" name="PivotTable2"/>
    <pivotTable tabId="3" name="PivotTable3"/>
  </pivotTables>
  <data>
    <tabular pivotCacheId="83022751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5D316DA-2475-4404-B273-9AEDFD4AB003}" cache="Slicer_Marrital_Status" caption="Marrital Status" rowHeight="234950"/>
  <slicer name="Region" xr10:uid="{8E112CF6-FE0D-48DA-9702-FEF14E128071}" cache="Slicer_Region" caption="Region" rowHeight="234950"/>
  <slicer name="Education" xr10:uid="{D716EDEC-A7C6-4A8C-BE75-FE4F448343D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8DB8D-F31D-4DB6-86B8-59AB976CE779}">
  <dimension ref="A1:N1001"/>
  <sheetViews>
    <sheetView topLeftCell="A974"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958DB8D-F31D-4DB6-86B8-59AB976CE7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A8FDC-4461-44D9-A046-7B0294656F3E}">
  <dimension ref="C5:P58"/>
  <sheetViews>
    <sheetView workbookViewId="0">
      <selection activeCell="C5" sqref="C5:F9"/>
    </sheetView>
  </sheetViews>
  <sheetFormatPr defaultRowHeight="14.4" x14ac:dyDescent="0.3"/>
  <cols>
    <col min="3" max="3" width="21.88671875" bestFit="1" customWidth="1"/>
    <col min="4" max="4" width="15.5546875" bestFit="1" customWidth="1"/>
    <col min="5" max="5" width="4" bestFit="1" customWidth="1"/>
    <col min="6" max="6" width="10.77734375" bestFit="1" customWidth="1"/>
  </cols>
  <sheetData>
    <row r="5" spans="3:6" x14ac:dyDescent="0.3">
      <c r="C5" s="4" t="s">
        <v>42</v>
      </c>
      <c r="D5" s="4" t="s">
        <v>45</v>
      </c>
    </row>
    <row r="6" spans="3:6" x14ac:dyDescent="0.3">
      <c r="C6" s="4" t="s">
        <v>43</v>
      </c>
      <c r="D6" t="s">
        <v>18</v>
      </c>
      <c r="E6" t="s">
        <v>15</v>
      </c>
      <c r="F6" t="s">
        <v>44</v>
      </c>
    </row>
    <row r="7" spans="3:6" x14ac:dyDescent="0.3">
      <c r="C7" s="5" t="s">
        <v>38</v>
      </c>
      <c r="D7" s="3">
        <v>53440</v>
      </c>
      <c r="E7" s="3">
        <v>55774.058577405856</v>
      </c>
      <c r="F7" s="3">
        <v>54580.777096114522</v>
      </c>
    </row>
    <row r="8" spans="3:6" x14ac:dyDescent="0.3">
      <c r="C8" s="5" t="s">
        <v>39</v>
      </c>
      <c r="D8" s="3">
        <v>56208.178438661707</v>
      </c>
      <c r="E8" s="3">
        <v>60123.966942148763</v>
      </c>
      <c r="F8" s="3">
        <v>58062.62230919765</v>
      </c>
    </row>
    <row r="9" spans="3:6" x14ac:dyDescent="0.3">
      <c r="C9" s="5" t="s">
        <v>44</v>
      </c>
      <c r="D9" s="3">
        <v>54874.759152215796</v>
      </c>
      <c r="E9" s="3">
        <v>57962.577962577961</v>
      </c>
      <c r="F9" s="3">
        <v>56360</v>
      </c>
    </row>
    <row r="27" spans="3:6" x14ac:dyDescent="0.3">
      <c r="C27" s="4" t="s">
        <v>46</v>
      </c>
      <c r="D27" s="4" t="s">
        <v>45</v>
      </c>
    </row>
    <row r="28" spans="3:6" x14ac:dyDescent="0.3">
      <c r="C28" s="4" t="s">
        <v>43</v>
      </c>
      <c r="D28" t="s">
        <v>18</v>
      </c>
      <c r="E28" t="s">
        <v>15</v>
      </c>
      <c r="F28" t="s">
        <v>44</v>
      </c>
    </row>
    <row r="29" spans="3:6" x14ac:dyDescent="0.3">
      <c r="C29" s="5" t="s">
        <v>16</v>
      </c>
      <c r="D29" s="6">
        <v>166</v>
      </c>
      <c r="E29" s="6">
        <v>200</v>
      </c>
      <c r="F29" s="6">
        <v>366</v>
      </c>
    </row>
    <row r="30" spans="3:6" x14ac:dyDescent="0.3">
      <c r="C30" s="5" t="s">
        <v>26</v>
      </c>
      <c r="D30" s="6">
        <v>92</v>
      </c>
      <c r="E30" s="6">
        <v>77</v>
      </c>
      <c r="F30" s="6">
        <v>169</v>
      </c>
    </row>
    <row r="31" spans="3:6" x14ac:dyDescent="0.3">
      <c r="C31" s="5" t="s">
        <v>22</v>
      </c>
      <c r="D31" s="6">
        <v>67</v>
      </c>
      <c r="E31" s="6">
        <v>95</v>
      </c>
      <c r="F31" s="6">
        <v>162</v>
      </c>
    </row>
    <row r="32" spans="3:6" x14ac:dyDescent="0.3">
      <c r="C32" s="5" t="s">
        <v>23</v>
      </c>
      <c r="D32" s="6">
        <v>116</v>
      </c>
      <c r="E32" s="6">
        <v>76</v>
      </c>
      <c r="F32" s="6">
        <v>192</v>
      </c>
    </row>
    <row r="33" spans="3:6" x14ac:dyDescent="0.3">
      <c r="C33" s="5" t="s">
        <v>47</v>
      </c>
      <c r="D33" s="6">
        <v>78</v>
      </c>
      <c r="E33" s="6">
        <v>33</v>
      </c>
      <c r="F33" s="6">
        <v>111</v>
      </c>
    </row>
    <row r="34" spans="3:6" x14ac:dyDescent="0.3">
      <c r="C34" s="5" t="s">
        <v>44</v>
      </c>
      <c r="D34" s="6">
        <v>519</v>
      </c>
      <c r="E34" s="6">
        <v>481</v>
      </c>
      <c r="F34" s="6">
        <v>1000</v>
      </c>
    </row>
    <row r="47" spans="3:6" x14ac:dyDescent="0.3">
      <c r="C47" s="4" t="s">
        <v>52</v>
      </c>
      <c r="D47" s="4" t="s">
        <v>45</v>
      </c>
    </row>
    <row r="48" spans="3:6" x14ac:dyDescent="0.3">
      <c r="C48" s="4" t="s">
        <v>43</v>
      </c>
      <c r="D48" t="s">
        <v>18</v>
      </c>
      <c r="E48" t="s">
        <v>15</v>
      </c>
      <c r="F48" t="s">
        <v>44</v>
      </c>
    </row>
    <row r="49" spans="3:16" x14ac:dyDescent="0.3">
      <c r="C49" s="5" t="s">
        <v>48</v>
      </c>
      <c r="D49" s="6">
        <v>71</v>
      </c>
      <c r="E49" s="6">
        <v>39</v>
      </c>
      <c r="F49" s="6">
        <v>110</v>
      </c>
    </row>
    <row r="50" spans="3:16" x14ac:dyDescent="0.3">
      <c r="C50" s="5" t="s">
        <v>49</v>
      </c>
      <c r="D50" s="6">
        <v>318</v>
      </c>
      <c r="E50" s="6">
        <v>383</v>
      </c>
      <c r="F50" s="6">
        <v>701</v>
      </c>
    </row>
    <row r="51" spans="3:16" x14ac:dyDescent="0.3">
      <c r="C51" s="5" t="s">
        <v>50</v>
      </c>
      <c r="D51" s="6">
        <v>130</v>
      </c>
      <c r="E51" s="6">
        <v>59</v>
      </c>
      <c r="F51" s="6">
        <v>189</v>
      </c>
    </row>
    <row r="52" spans="3:16" x14ac:dyDescent="0.3">
      <c r="C52" s="5" t="s">
        <v>44</v>
      </c>
      <c r="D52" s="6">
        <v>519</v>
      </c>
      <c r="E52" s="6">
        <v>481</v>
      </c>
      <c r="F52" s="6">
        <v>1000</v>
      </c>
    </row>
    <row r="58" spans="3:16" x14ac:dyDescent="0.3">
      <c r="P58" t="s">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0F8B-FFAB-4C36-B0BD-1350D1DFAE1D}">
  <dimension ref="A1:P6"/>
  <sheetViews>
    <sheetView showGridLines="0" tabSelected="1" zoomScale="82" workbookViewId="0">
      <selection activeCell="T7" sqref="T7"/>
    </sheetView>
  </sheetViews>
  <sheetFormatPr defaultRowHeight="14.4" x14ac:dyDescent="0.3"/>
  <sheetData>
    <row r="1" spans="1:16" x14ac:dyDescent="0.3">
      <c r="A1" s="8" t="s">
        <v>53</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Christiine Christopher</cp:lastModifiedBy>
  <dcterms:created xsi:type="dcterms:W3CDTF">2022-03-18T02:50:57Z</dcterms:created>
  <dcterms:modified xsi:type="dcterms:W3CDTF">2025-08-17T19:17:25Z</dcterms:modified>
</cp:coreProperties>
</file>