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https://d.docs.live.net/d08107d86ebdc691/Desktop/Project/Maternal Health and Adoption/Adoptions Australia 2018-19 data tables/"/>
    </mc:Choice>
  </mc:AlternateContent>
  <xr:revisionPtr revIDLastSave="0" documentId="8_{AD5DE937-8D47-4483-937E-FAED18E71010}" xr6:coauthVersionLast="45" xr6:coauthVersionMax="45" xr10:uidLastSave="{00000000-0000-0000-0000-000000000000}"/>
  <bookViews>
    <workbookView xWindow="-108" yWindow="-108" windowWidth="23256" windowHeight="12576" xr2:uid="{FEDC46D6-AACA-4CCE-A1B6-C86F9B7D9216}"/>
  </bookViews>
  <sheets>
    <sheet name="Table LON3"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9" i="1" l="1"/>
  <c r="M9" i="1"/>
  <c r="L9" i="1"/>
  <c r="K9" i="1"/>
  <c r="J9" i="1"/>
  <c r="O8" i="1"/>
  <c r="M8" i="1"/>
  <c r="L8" i="1"/>
  <c r="K8" i="1"/>
  <c r="O7" i="1"/>
  <c r="M7" i="1"/>
  <c r="L7" i="1"/>
  <c r="K7" i="1"/>
  <c r="O6" i="1"/>
  <c r="L6" i="1"/>
  <c r="K6" i="1"/>
  <c r="J6" i="1"/>
</calcChain>
</file>

<file path=xl/sharedStrings.xml><?xml version="1.0" encoding="utf-8"?>
<sst xmlns="http://schemas.openxmlformats.org/spreadsheetml/2006/main" count="44" uniqueCount="26">
  <si>
    <t xml:space="preserve">Table LON3: Children who entered Australia in 2017–18, by their assessed level of need 12 months later and age </t>
  </si>
  <si>
    <t>Back to Contents</t>
  </si>
  <si>
    <t/>
  </si>
  <si>
    <t>Level of need</t>
  </si>
  <si>
    <t>Age group (years)</t>
  </si>
  <si>
    <t>Year</t>
  </si>
  <si>
    <t xml:space="preserve">Less than 1 </t>
  </si>
  <si>
    <t>1 to 4</t>
  </si>
  <si>
    <t>5 to 9</t>
  </si>
  <si>
    <t>10 to 14</t>
  </si>
  <si>
    <t xml:space="preserve">15 and over </t>
  </si>
  <si>
    <t xml:space="preserve">Total </t>
  </si>
  <si>
    <t>Number</t>
  </si>
  <si>
    <t>Per cent</t>
  </si>
  <si>
    <t>2018–19</t>
  </si>
  <si>
    <t>No additional care needs</t>
  </si>
  <si>
    <t>—</t>
  </si>
  <si>
    <t>. .</t>
  </si>
  <si>
    <t>Minor additional care needs</t>
  </si>
  <si>
    <t>Moderate to substantial additional care needs</t>
  </si>
  <si>
    <t>Total</t>
  </si>
  <si>
    <t>Notes:</t>
  </si>
  <si>
    <t>1.     Data in this table excludes adoptions from Western Australia and the Australian Capital Territory, for which these data were not unavailable.</t>
  </si>
  <si>
    <t>2.     This table includes all Hague and Bilateral intercountry adoptions through partner countries who entered Australia in the financial year prior to the current reporting period.</t>
  </si>
  <si>
    <t>3.     ‘Level of need’ is based on the assessment information available 12 months after the child entered Australia. Where available assessment information indicates different levels of need, preference was given to the most recent assessment information.</t>
  </si>
  <si>
    <r>
      <t>Source</t>
    </r>
    <r>
      <rPr>
        <sz val="7"/>
        <color theme="1"/>
        <rFont val="Book Antiqua"/>
        <family val="1"/>
      </rPr>
      <t>: AIHW Adoptions Australia data collection.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</si>
</sst>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u/>
      <sz val="11"/>
      <color theme="10"/>
      <name val="Calibri"/>
      <family val="2"/>
      <scheme val="minor"/>
    </font>
    <font>
      <b/>
      <sz val="10"/>
      <color theme="1"/>
      <name val="Book Antiqua"/>
      <family val="1"/>
    </font>
    <font>
      <u/>
      <sz val="10"/>
      <color theme="10"/>
      <name val="Book Antiqua"/>
      <family val="1"/>
    </font>
    <font>
      <b/>
      <sz val="8"/>
      <color indexed="8"/>
      <name val="Calibri Light"/>
      <family val="2"/>
      <scheme val="major"/>
    </font>
    <font>
      <b/>
      <sz val="8"/>
      <color theme="1"/>
      <name val="Calibri Light"/>
      <family val="2"/>
      <scheme val="major"/>
    </font>
    <font>
      <sz val="8"/>
      <color indexed="8"/>
      <name val="Calibri Light"/>
      <family val="2"/>
      <scheme val="major"/>
    </font>
    <font>
      <sz val="8"/>
      <color theme="1"/>
      <name val="Calibri Light"/>
      <family val="2"/>
      <scheme val="major"/>
    </font>
    <font>
      <sz val="8"/>
      <color theme="1"/>
      <name val="Calibri"/>
      <family val="2"/>
      <scheme val="minor"/>
    </font>
    <font>
      <sz val="7"/>
      <color theme="1"/>
      <name val="Arial"/>
      <family val="2"/>
    </font>
    <font>
      <i/>
      <sz val="7"/>
      <color theme="1"/>
      <name val="Book Antiqua"/>
      <family val="1"/>
    </font>
    <font>
      <sz val="8"/>
      <color indexed="8"/>
      <name val="Book Antiqua"/>
      <family val="1"/>
    </font>
    <font>
      <b/>
      <sz val="8"/>
      <color indexed="8"/>
      <name val="Book Antiqua"/>
      <family val="1"/>
    </font>
    <font>
      <sz val="8"/>
      <color theme="1"/>
      <name val="Book Antiqua"/>
      <family val="1"/>
    </font>
    <font>
      <sz val="11"/>
      <color theme="1"/>
      <name val="Book Antiqua"/>
      <family val="1"/>
    </font>
    <font>
      <sz val="7"/>
      <color theme="1"/>
      <name val="Book Antiqua"/>
      <family val="1"/>
    </font>
  </fonts>
  <fills count="5">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indexed="65"/>
        <bgColor indexed="64"/>
      </patternFill>
    </fill>
  </fills>
  <borders count="6">
    <border>
      <left/>
      <right/>
      <top/>
      <bottom/>
      <diagonal/>
    </border>
    <border>
      <left/>
      <right/>
      <top style="thin">
        <color indexed="64"/>
      </top>
      <bottom/>
      <diagonal/>
    </border>
    <border>
      <left/>
      <right/>
      <top/>
      <bottom style="thin">
        <color rgb="FF000000"/>
      </bottom>
      <diagonal/>
    </border>
    <border>
      <left/>
      <right/>
      <top style="thin">
        <color indexed="64"/>
      </top>
      <bottom style="thin">
        <color rgb="FF000000"/>
      </bottom>
      <diagonal/>
    </border>
    <border>
      <left/>
      <right/>
      <top style="thin">
        <color rgb="FF000000"/>
      </top>
      <bottom/>
      <diagonal/>
    </border>
    <border>
      <left/>
      <right/>
      <top/>
      <bottom style="thin">
        <color indexed="64"/>
      </bottom>
      <diagonal/>
    </border>
  </borders>
  <cellStyleXfs count="3">
    <xf numFmtId="0" fontId="0" fillId="0" borderId="0"/>
    <xf numFmtId="0" fontId="1" fillId="0" borderId="0" applyNumberFormat="0" applyFill="0" applyBorder="0" applyAlignment="0" applyProtection="0"/>
    <xf numFmtId="49" fontId="9" fillId="4" borderId="0" applyNumberFormat="0" applyFill="0" applyBorder="0" applyAlignment="0" applyProtection="0">
      <alignment horizontal="right"/>
    </xf>
  </cellStyleXfs>
  <cellXfs count="45">
    <xf numFmtId="0" fontId="0" fillId="0" borderId="0" xfId="0"/>
    <xf numFmtId="0" fontId="2" fillId="2" borderId="0" xfId="0" applyFont="1" applyFill="1"/>
    <xf numFmtId="0" fontId="0" fillId="2" borderId="0" xfId="0" applyFill="1"/>
    <xf numFmtId="0" fontId="0" fillId="3" borderId="0" xfId="0" applyFill="1"/>
    <xf numFmtId="49" fontId="3" fillId="2" borderId="0" xfId="1" applyNumberFormat="1" applyFont="1" applyFill="1" applyBorder="1" applyAlignment="1"/>
    <xf numFmtId="0" fontId="4" fillId="2" borderId="1" xfId="0" applyFont="1" applyFill="1" applyBorder="1" applyAlignment="1">
      <alignment horizontal="right" wrapText="1"/>
    </xf>
    <xf numFmtId="0" fontId="4" fillId="2" borderId="1" xfId="0" applyFont="1" applyFill="1" applyBorder="1" applyAlignment="1">
      <alignment horizontal="left" wrapText="1"/>
    </xf>
    <xf numFmtId="0" fontId="4" fillId="2" borderId="1" xfId="0" applyFont="1" applyFill="1" applyBorder="1" applyAlignment="1">
      <alignment horizontal="center" wrapText="1"/>
    </xf>
    <xf numFmtId="0" fontId="5" fillId="2" borderId="0" xfId="0" applyFont="1" applyFill="1"/>
    <xf numFmtId="0" fontId="5" fillId="3" borderId="0" xfId="0" applyFont="1" applyFill="1"/>
    <xf numFmtId="0" fontId="4" fillId="2" borderId="2" xfId="0" applyFont="1" applyFill="1" applyBorder="1" applyAlignment="1">
      <alignment horizontal="left" wrapText="1"/>
    </xf>
    <xf numFmtId="0" fontId="4" fillId="2" borderId="2" xfId="0" applyFont="1" applyFill="1" applyBorder="1" applyAlignment="1">
      <alignment horizontal="left" wrapText="1"/>
    </xf>
    <xf numFmtId="0" fontId="4" fillId="2" borderId="3" xfId="0" applyFont="1" applyFill="1" applyBorder="1" applyAlignment="1">
      <alignment horizontal="right" wrapText="1"/>
    </xf>
    <xf numFmtId="0" fontId="5" fillId="2" borderId="0" xfId="0" applyFont="1" applyFill="1" applyAlignment="1">
      <alignment horizontal="right"/>
    </xf>
    <xf numFmtId="0" fontId="5" fillId="3" borderId="0" xfId="0" applyFont="1" applyFill="1" applyAlignment="1">
      <alignment horizontal="right"/>
    </xf>
    <xf numFmtId="0" fontId="4" fillId="2" borderId="4" xfId="0" applyFont="1" applyFill="1" applyBorder="1" applyAlignment="1">
      <alignment horizontal="center" wrapText="1"/>
    </xf>
    <xf numFmtId="0" fontId="4" fillId="2" borderId="0" xfId="0" applyFont="1" applyFill="1" applyAlignment="1">
      <alignment horizontal="center" wrapText="1"/>
    </xf>
    <xf numFmtId="0" fontId="6" fillId="2" borderId="0" xfId="0" applyFont="1" applyFill="1" applyAlignment="1">
      <alignment horizontal="left" wrapText="1"/>
    </xf>
    <xf numFmtId="0" fontId="6" fillId="2" borderId="0" xfId="0" applyFont="1" applyFill="1" applyAlignment="1">
      <alignment horizontal="right" wrapText="1"/>
    </xf>
    <xf numFmtId="0" fontId="7" fillId="2" borderId="0" xfId="0" applyFont="1" applyFill="1" applyAlignment="1">
      <alignment horizontal="right"/>
    </xf>
    <xf numFmtId="1" fontId="6" fillId="2" borderId="0" xfId="0" applyNumberFormat="1" applyFont="1" applyFill="1" applyAlignment="1">
      <alignment horizontal="right" wrapText="1"/>
    </xf>
    <xf numFmtId="164" fontId="6" fillId="2" borderId="0" xfId="0" applyNumberFormat="1" applyFont="1" applyFill="1" applyAlignment="1">
      <alignment horizontal="right" wrapText="1"/>
    </xf>
    <xf numFmtId="164" fontId="4" fillId="2" borderId="0" xfId="0" applyNumberFormat="1" applyFont="1" applyFill="1" applyAlignment="1">
      <alignment horizontal="right" wrapText="1"/>
    </xf>
    <xf numFmtId="0" fontId="6" fillId="2" borderId="0" xfId="0" applyFont="1" applyFill="1" applyAlignment="1">
      <alignment vertical="top" wrapText="1"/>
    </xf>
    <xf numFmtId="0" fontId="7" fillId="2" borderId="5" xfId="0" applyFont="1" applyFill="1" applyBorder="1"/>
    <xf numFmtId="0" fontId="6" fillId="2" borderId="5" xfId="0" applyFont="1" applyFill="1" applyBorder="1" applyAlignment="1">
      <alignment horizontal="left" wrapText="1"/>
    </xf>
    <xf numFmtId="0" fontId="7" fillId="2" borderId="5" xfId="0" applyFont="1" applyFill="1" applyBorder="1" applyAlignment="1">
      <alignment horizontal="right"/>
    </xf>
    <xf numFmtId="1" fontId="8" fillId="2" borderId="5" xfId="0" applyNumberFormat="1" applyFont="1" applyFill="1" applyBorder="1"/>
    <xf numFmtId="0" fontId="0" fillId="2" borderId="5" xfId="0" applyFill="1" applyBorder="1"/>
    <xf numFmtId="164" fontId="6" fillId="2" borderId="5" xfId="0" applyNumberFormat="1" applyFont="1" applyFill="1" applyBorder="1" applyAlignment="1">
      <alignment horizontal="right" wrapText="1"/>
    </xf>
    <xf numFmtId="164" fontId="4" fillId="2" borderId="5" xfId="0" applyNumberFormat="1" applyFont="1" applyFill="1" applyBorder="1" applyAlignment="1">
      <alignment horizontal="right" wrapText="1"/>
    </xf>
    <xf numFmtId="0" fontId="10" fillId="2" borderId="0" xfId="2" applyNumberFormat="1" applyFont="1" applyFill="1" applyAlignment="1"/>
    <xf numFmtId="0" fontId="11" fillId="2" borderId="0" xfId="0" applyFont="1" applyFill="1" applyAlignment="1">
      <alignment horizontal="left" vertical="top" wrapText="1"/>
    </xf>
    <xf numFmtId="0" fontId="11" fillId="2" borderId="0" xfId="0" applyFont="1" applyFill="1" applyAlignment="1">
      <alignment horizontal="right" wrapText="1"/>
    </xf>
    <xf numFmtId="0" fontId="12" fillId="2" borderId="0" xfId="0" applyFont="1" applyFill="1" applyAlignment="1">
      <alignment horizontal="right" wrapText="1"/>
    </xf>
    <xf numFmtId="0" fontId="13" fillId="2" borderId="0" xfId="0" applyFont="1" applyFill="1"/>
    <xf numFmtId="164" fontId="11" fillId="2" borderId="0" xfId="0" applyNumberFormat="1" applyFont="1" applyFill="1" applyAlignment="1">
      <alignment horizontal="right" wrapText="1"/>
    </xf>
    <xf numFmtId="164" fontId="12" fillId="2" borderId="0" xfId="0" applyNumberFormat="1" applyFont="1" applyFill="1" applyAlignment="1">
      <alignment horizontal="right" wrapText="1"/>
    </xf>
    <xf numFmtId="0" fontId="14" fillId="2" borderId="0" xfId="0" applyFont="1" applyFill="1"/>
    <xf numFmtId="0" fontId="15" fillId="2" borderId="0" xfId="2" applyNumberFormat="1" applyFont="1" applyFill="1" applyAlignment="1">
      <alignment horizontal="left" vertical="center"/>
    </xf>
    <xf numFmtId="0" fontId="15" fillId="2" borderId="0" xfId="2" applyNumberFormat="1" applyFont="1" applyFill="1" applyAlignment="1">
      <alignment vertical="center"/>
    </xf>
    <xf numFmtId="0" fontId="10" fillId="2" borderId="0" xfId="0" applyFont="1" applyFill="1" applyAlignment="1">
      <alignment vertical="center"/>
    </xf>
    <xf numFmtId="0" fontId="11" fillId="2" borderId="0" xfId="0" applyFont="1" applyFill="1" applyAlignment="1">
      <alignment vertical="top" wrapText="1"/>
    </xf>
    <xf numFmtId="0" fontId="7" fillId="3" borderId="0" xfId="0" applyFont="1" applyFill="1"/>
    <xf numFmtId="0" fontId="7" fillId="3" borderId="0" xfId="0" applyFont="1" applyFill="1" applyAlignment="1">
      <alignment horizontal="right"/>
    </xf>
  </cellXfs>
  <cellStyles count="3">
    <cellStyle name="AIHW Footnote" xfId="2" xr:uid="{10E53E73-6BB8-475F-AA2B-D0F7C9AAC2B4}"/>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415EF-D1BD-4F19-9D5A-4575C48BCFC5}">
  <sheetPr codeName="Sheet13"/>
  <dimension ref="A1:R33"/>
  <sheetViews>
    <sheetView tabSelected="1" workbookViewId="0">
      <selection activeCell="H31" sqref="H31"/>
    </sheetView>
  </sheetViews>
  <sheetFormatPr defaultColWidth="10" defaultRowHeight="14.4" x14ac:dyDescent="0.3"/>
  <cols>
    <col min="1" max="1" width="10" style="3"/>
    <col min="2" max="2" width="21.6640625" style="3" customWidth="1"/>
    <col min="3" max="8" width="11.77734375" style="3" customWidth="1"/>
    <col min="9" max="9" width="4.6640625" style="3" customWidth="1"/>
    <col min="10" max="15" width="11.77734375" style="3" customWidth="1"/>
    <col min="16" max="16" width="4.33203125" style="3" customWidth="1"/>
    <col min="17" max="16384" width="10" style="3"/>
  </cols>
  <sheetData>
    <row r="1" spans="1:18" x14ac:dyDescent="0.3">
      <c r="A1" s="1" t="s">
        <v>0</v>
      </c>
      <c r="B1" s="2"/>
      <c r="C1" s="2"/>
      <c r="D1" s="2"/>
      <c r="E1" s="2"/>
      <c r="F1" s="2"/>
      <c r="G1" s="2"/>
      <c r="H1" s="2"/>
      <c r="I1" s="2"/>
      <c r="J1" s="2"/>
      <c r="K1" s="2"/>
      <c r="L1" s="2"/>
      <c r="M1" s="2"/>
      <c r="N1" s="2"/>
      <c r="O1" s="2"/>
      <c r="P1" s="2"/>
    </row>
    <row r="2" spans="1:18" x14ac:dyDescent="0.3">
      <c r="A2" s="4" t="s">
        <v>1</v>
      </c>
      <c r="B2" s="2"/>
      <c r="C2" s="2"/>
      <c r="D2" s="2"/>
      <c r="E2" s="2"/>
      <c r="F2" s="2"/>
      <c r="G2" s="2"/>
      <c r="H2" s="2"/>
      <c r="I2" s="2"/>
      <c r="J2" s="2"/>
      <c r="K2" s="2"/>
      <c r="L2" s="2"/>
      <c r="M2" s="2"/>
      <c r="N2" s="2"/>
      <c r="O2" s="2"/>
      <c r="P2" s="2"/>
    </row>
    <row r="3" spans="1:18" ht="21.75" customHeight="1" x14ac:dyDescent="0.3">
      <c r="A3" s="5" t="s">
        <v>2</v>
      </c>
      <c r="B3" s="6" t="s">
        <v>3</v>
      </c>
      <c r="C3" s="7" t="s">
        <v>4</v>
      </c>
      <c r="D3" s="7"/>
      <c r="E3" s="7"/>
      <c r="F3" s="7"/>
      <c r="G3" s="7"/>
      <c r="H3" s="7"/>
      <c r="I3" s="7"/>
      <c r="J3" s="7"/>
      <c r="K3" s="7"/>
      <c r="L3" s="7"/>
      <c r="M3" s="7"/>
      <c r="N3" s="7"/>
      <c r="O3" s="7"/>
      <c r="P3" s="8"/>
      <c r="Q3" s="9"/>
      <c r="R3" s="9"/>
    </row>
    <row r="4" spans="1:18" ht="23.25" customHeight="1" x14ac:dyDescent="0.3">
      <c r="A4" s="10" t="s">
        <v>5</v>
      </c>
      <c r="B4" s="11"/>
      <c r="C4" s="12" t="s">
        <v>6</v>
      </c>
      <c r="D4" s="12" t="s">
        <v>7</v>
      </c>
      <c r="E4" s="12" t="s">
        <v>8</v>
      </c>
      <c r="F4" s="12" t="s">
        <v>9</v>
      </c>
      <c r="G4" s="12" t="s">
        <v>10</v>
      </c>
      <c r="H4" s="12" t="s">
        <v>11</v>
      </c>
      <c r="I4" s="12"/>
      <c r="J4" s="12" t="s">
        <v>6</v>
      </c>
      <c r="K4" s="12" t="s">
        <v>7</v>
      </c>
      <c r="L4" s="12" t="s">
        <v>8</v>
      </c>
      <c r="M4" s="12" t="s">
        <v>9</v>
      </c>
      <c r="N4" s="12" t="s">
        <v>10</v>
      </c>
      <c r="O4" s="12" t="s">
        <v>11</v>
      </c>
      <c r="P4" s="13"/>
      <c r="Q4" s="14"/>
      <c r="R4" s="14"/>
    </row>
    <row r="5" spans="1:18" x14ac:dyDescent="0.3">
      <c r="A5" s="2"/>
      <c r="B5" s="2"/>
      <c r="C5" s="15" t="s">
        <v>12</v>
      </c>
      <c r="D5" s="15"/>
      <c r="E5" s="15"/>
      <c r="F5" s="15"/>
      <c r="G5" s="15"/>
      <c r="H5" s="15"/>
      <c r="I5" s="16" t="s">
        <v>13</v>
      </c>
      <c r="J5" s="16"/>
      <c r="K5" s="16"/>
      <c r="L5" s="16"/>
      <c r="M5" s="16"/>
      <c r="N5" s="16"/>
      <c r="O5" s="16"/>
      <c r="P5" s="2"/>
    </row>
    <row r="6" spans="1:18" ht="18" customHeight="1" x14ac:dyDescent="0.3">
      <c r="A6" s="17" t="s">
        <v>14</v>
      </c>
      <c r="B6" s="17" t="s">
        <v>15</v>
      </c>
      <c r="C6" s="18">
        <v>1</v>
      </c>
      <c r="D6" s="18">
        <v>17</v>
      </c>
      <c r="E6" s="18">
        <v>5</v>
      </c>
      <c r="F6" s="19" t="s">
        <v>16</v>
      </c>
      <c r="G6" s="19" t="s">
        <v>16</v>
      </c>
      <c r="H6" s="20">
        <v>23</v>
      </c>
      <c r="I6" s="21"/>
      <c r="J6" s="21">
        <f>C6/23*100</f>
        <v>4.3478260869565215</v>
      </c>
      <c r="K6" s="21">
        <f t="shared" ref="K6:O6" si="0">D6/23*100</f>
        <v>73.91304347826086</v>
      </c>
      <c r="L6" s="21">
        <f t="shared" si="0"/>
        <v>21.739130434782609</v>
      </c>
      <c r="M6" s="19" t="s">
        <v>17</v>
      </c>
      <c r="N6" s="19" t="s">
        <v>17</v>
      </c>
      <c r="O6" s="22">
        <f t="shared" si="0"/>
        <v>100</v>
      </c>
      <c r="P6" s="2"/>
    </row>
    <row r="7" spans="1:18" x14ac:dyDescent="0.3">
      <c r="A7" s="23"/>
      <c r="B7" s="17" t="s">
        <v>18</v>
      </c>
      <c r="C7" s="19" t="s">
        <v>16</v>
      </c>
      <c r="D7" s="18">
        <v>9</v>
      </c>
      <c r="E7" s="18">
        <v>15</v>
      </c>
      <c r="F7" s="18">
        <v>6</v>
      </c>
      <c r="G7" s="19" t="s">
        <v>16</v>
      </c>
      <c r="H7" s="20">
        <v>30</v>
      </c>
      <c r="I7" s="21"/>
      <c r="J7" s="19" t="s">
        <v>17</v>
      </c>
      <c r="K7" s="21">
        <f t="shared" ref="K7:O7" si="1">D7/30*100</f>
        <v>30</v>
      </c>
      <c r="L7" s="21">
        <f t="shared" si="1"/>
        <v>50</v>
      </c>
      <c r="M7" s="21">
        <f t="shared" si="1"/>
        <v>20</v>
      </c>
      <c r="N7" s="19" t="s">
        <v>17</v>
      </c>
      <c r="O7" s="22">
        <f t="shared" si="1"/>
        <v>100</v>
      </c>
      <c r="P7" s="2"/>
    </row>
    <row r="8" spans="1:18" ht="24" customHeight="1" x14ac:dyDescent="0.3">
      <c r="A8" s="23"/>
      <c r="B8" s="17" t="s">
        <v>19</v>
      </c>
      <c r="C8" s="19" t="s">
        <v>16</v>
      </c>
      <c r="D8" s="18">
        <v>3</v>
      </c>
      <c r="E8" s="18">
        <v>1</v>
      </c>
      <c r="F8" s="18">
        <v>1</v>
      </c>
      <c r="G8" s="19" t="s">
        <v>16</v>
      </c>
      <c r="H8" s="20">
        <v>5</v>
      </c>
      <c r="I8" s="21"/>
      <c r="J8" s="19" t="s">
        <v>17</v>
      </c>
      <c r="K8" s="21">
        <f t="shared" ref="K8:O8" si="2">D8/5*100</f>
        <v>60</v>
      </c>
      <c r="L8" s="21">
        <f t="shared" si="2"/>
        <v>20</v>
      </c>
      <c r="M8" s="21">
        <f t="shared" si="2"/>
        <v>20</v>
      </c>
      <c r="N8" s="19" t="s">
        <v>17</v>
      </c>
      <c r="O8" s="22">
        <f t="shared" si="2"/>
        <v>100</v>
      </c>
      <c r="P8" s="2"/>
    </row>
    <row r="9" spans="1:18" x14ac:dyDescent="0.3">
      <c r="A9" s="24"/>
      <c r="B9" s="25" t="s">
        <v>20</v>
      </c>
      <c r="C9" s="26">
        <v>1</v>
      </c>
      <c r="D9" s="26">
        <v>29</v>
      </c>
      <c r="E9" s="26">
        <v>21</v>
      </c>
      <c r="F9" s="26">
        <v>7</v>
      </c>
      <c r="G9" s="26" t="s">
        <v>16</v>
      </c>
      <c r="H9" s="27">
        <v>58</v>
      </c>
      <c r="I9" s="28"/>
      <c r="J9" s="29">
        <f>C9/58*100</f>
        <v>1.7241379310344827</v>
      </c>
      <c r="K9" s="29">
        <f t="shared" ref="K9:O9" si="3">D9/58*100</f>
        <v>50</v>
      </c>
      <c r="L9" s="29">
        <f t="shared" si="3"/>
        <v>36.206896551724135</v>
      </c>
      <c r="M9" s="29">
        <f t="shared" si="3"/>
        <v>12.068965517241379</v>
      </c>
      <c r="N9" s="26" t="s">
        <v>17</v>
      </c>
      <c r="O9" s="30">
        <f t="shared" si="3"/>
        <v>100</v>
      </c>
      <c r="P9" s="2"/>
    </row>
    <row r="10" spans="1:18" x14ac:dyDescent="0.3">
      <c r="A10" s="31" t="s">
        <v>21</v>
      </c>
      <c r="B10" s="32"/>
      <c r="C10" s="33"/>
      <c r="D10" s="33"/>
      <c r="E10" s="33"/>
      <c r="F10" s="34"/>
      <c r="G10" s="35"/>
      <c r="H10" s="36"/>
      <c r="I10" s="36"/>
      <c r="J10" s="36"/>
      <c r="K10" s="37"/>
      <c r="L10" s="38"/>
      <c r="M10" s="38"/>
      <c r="N10" s="38"/>
      <c r="O10" s="38"/>
      <c r="P10" s="2"/>
    </row>
    <row r="11" spans="1:18" x14ac:dyDescent="0.3">
      <c r="A11" s="39" t="s">
        <v>22</v>
      </c>
      <c r="B11" s="38"/>
      <c r="C11" s="38"/>
      <c r="D11" s="38"/>
      <c r="E11" s="38"/>
      <c r="F11" s="38"/>
      <c r="G11" s="38"/>
      <c r="H11" s="38"/>
      <c r="I11" s="38"/>
      <c r="J11" s="38"/>
      <c r="K11" s="38"/>
      <c r="L11" s="38"/>
      <c r="M11" s="38"/>
      <c r="N11" s="38"/>
      <c r="O11" s="38"/>
      <c r="P11" s="2"/>
    </row>
    <row r="12" spans="1:18" x14ac:dyDescent="0.3">
      <c r="A12" s="39" t="s">
        <v>23</v>
      </c>
      <c r="B12" s="38"/>
      <c r="C12" s="38"/>
      <c r="D12" s="38"/>
      <c r="E12" s="38"/>
      <c r="F12" s="38"/>
      <c r="G12" s="38"/>
      <c r="H12" s="38"/>
      <c r="I12" s="38"/>
      <c r="J12" s="38"/>
      <c r="K12" s="38"/>
      <c r="L12" s="38"/>
      <c r="M12" s="38"/>
      <c r="N12" s="38"/>
      <c r="O12" s="38"/>
      <c r="P12" s="2"/>
    </row>
    <row r="13" spans="1:18" ht="17.25" customHeight="1" x14ac:dyDescent="0.3">
      <c r="A13" s="40" t="s">
        <v>24</v>
      </c>
      <c r="B13" s="40"/>
      <c r="C13" s="40"/>
      <c r="D13" s="40"/>
      <c r="E13" s="40"/>
      <c r="F13" s="40"/>
      <c r="G13" s="40"/>
      <c r="H13" s="40"/>
      <c r="I13" s="40"/>
      <c r="J13" s="40"/>
      <c r="K13" s="40"/>
      <c r="L13" s="38"/>
      <c r="M13" s="38"/>
      <c r="N13" s="38"/>
      <c r="O13" s="38"/>
      <c r="P13" s="2"/>
    </row>
    <row r="14" spans="1:18" ht="17.25" customHeight="1" x14ac:dyDescent="0.3">
      <c r="A14" s="41" t="s">
        <v>25</v>
      </c>
      <c r="B14" s="34"/>
      <c r="C14" s="33"/>
      <c r="D14" s="33"/>
      <c r="E14" s="33"/>
      <c r="F14" s="34"/>
      <c r="G14" s="35"/>
      <c r="H14" s="36"/>
      <c r="I14" s="36"/>
      <c r="J14" s="36"/>
      <c r="K14" s="37"/>
      <c r="L14" s="38"/>
      <c r="M14" s="38"/>
      <c r="N14" s="38"/>
      <c r="O14" s="38"/>
      <c r="P14" s="2"/>
    </row>
    <row r="15" spans="1:18" x14ac:dyDescent="0.3">
      <c r="A15" s="42"/>
      <c r="B15" s="34"/>
      <c r="C15" s="33"/>
      <c r="D15" s="33"/>
      <c r="E15" s="33"/>
      <c r="F15" s="34"/>
      <c r="G15" s="35"/>
      <c r="H15" s="36"/>
      <c r="I15" s="36"/>
      <c r="J15" s="36"/>
      <c r="K15" s="37"/>
      <c r="L15" s="38"/>
      <c r="M15" s="38"/>
      <c r="N15" s="38"/>
      <c r="O15" s="38"/>
      <c r="P15" s="2"/>
    </row>
    <row r="16" spans="1:18" x14ac:dyDescent="0.3">
      <c r="A16" s="43"/>
      <c r="B16" s="43"/>
      <c r="C16" s="44"/>
      <c r="D16" s="44"/>
      <c r="E16" s="44"/>
      <c r="F16" s="44"/>
      <c r="G16" s="14"/>
    </row>
    <row r="17" spans="1:7" x14ac:dyDescent="0.3">
      <c r="A17" s="43"/>
      <c r="B17" s="43"/>
      <c r="C17" s="44"/>
      <c r="D17" s="44"/>
      <c r="E17" s="44"/>
      <c r="F17" s="44"/>
      <c r="G17" s="14"/>
    </row>
    <row r="18" spans="1:7" x14ac:dyDescent="0.3">
      <c r="A18" s="43"/>
      <c r="B18" s="43"/>
      <c r="C18" s="44"/>
      <c r="D18" s="44"/>
      <c r="E18" s="44"/>
      <c r="F18" s="44"/>
      <c r="G18" s="14"/>
    </row>
    <row r="19" spans="1:7" x14ac:dyDescent="0.3">
      <c r="A19" s="43"/>
      <c r="B19" s="43"/>
      <c r="C19" s="44"/>
      <c r="D19" s="44"/>
      <c r="E19" s="44"/>
      <c r="F19" s="44"/>
      <c r="G19" s="14"/>
    </row>
    <row r="20" spans="1:7" x14ac:dyDescent="0.3">
      <c r="A20" s="43"/>
      <c r="B20" s="43"/>
      <c r="C20" s="44"/>
      <c r="D20" s="44"/>
      <c r="E20" s="44"/>
      <c r="F20" s="44"/>
      <c r="G20" s="14"/>
    </row>
    <row r="21" spans="1:7" x14ac:dyDescent="0.3">
      <c r="A21" s="43"/>
      <c r="B21" s="43"/>
      <c r="C21" s="44"/>
      <c r="D21" s="44"/>
      <c r="E21" s="44"/>
      <c r="F21" s="44"/>
      <c r="G21" s="14"/>
    </row>
    <row r="22" spans="1:7" x14ac:dyDescent="0.3">
      <c r="A22" s="43"/>
      <c r="B22" s="43"/>
      <c r="C22" s="44"/>
      <c r="D22" s="44"/>
      <c r="E22" s="44"/>
      <c r="F22" s="44"/>
      <c r="G22" s="14"/>
    </row>
    <row r="23" spans="1:7" x14ac:dyDescent="0.3">
      <c r="A23" s="43"/>
      <c r="B23" s="43"/>
      <c r="C23" s="44"/>
      <c r="D23" s="44"/>
      <c r="E23" s="44"/>
      <c r="F23" s="44"/>
      <c r="G23" s="14"/>
    </row>
    <row r="24" spans="1:7" x14ac:dyDescent="0.3">
      <c r="A24" s="43"/>
      <c r="B24" s="43"/>
      <c r="C24" s="44"/>
      <c r="D24" s="44"/>
      <c r="E24" s="44"/>
      <c r="F24" s="44"/>
      <c r="G24" s="14"/>
    </row>
    <row r="25" spans="1:7" x14ac:dyDescent="0.3">
      <c r="A25" s="43"/>
      <c r="B25" s="43"/>
      <c r="C25" s="44"/>
      <c r="D25" s="44"/>
      <c r="E25" s="44"/>
      <c r="F25" s="44"/>
      <c r="G25" s="14"/>
    </row>
    <row r="26" spans="1:7" x14ac:dyDescent="0.3">
      <c r="A26" s="43"/>
      <c r="B26" s="43"/>
      <c r="C26" s="44"/>
      <c r="D26" s="44"/>
      <c r="E26" s="44"/>
      <c r="F26" s="44"/>
      <c r="G26" s="14"/>
    </row>
    <row r="27" spans="1:7" x14ac:dyDescent="0.3">
      <c r="A27" s="43"/>
      <c r="B27" s="43"/>
      <c r="C27" s="44"/>
      <c r="D27" s="44"/>
      <c r="E27" s="44"/>
      <c r="F27" s="44"/>
      <c r="G27" s="14"/>
    </row>
    <row r="28" spans="1:7" x14ac:dyDescent="0.3">
      <c r="A28" s="43"/>
      <c r="B28" s="43"/>
      <c r="C28" s="44"/>
      <c r="D28" s="44"/>
      <c r="E28" s="44"/>
      <c r="F28" s="44"/>
      <c r="G28" s="14"/>
    </row>
    <row r="29" spans="1:7" x14ac:dyDescent="0.3">
      <c r="A29" s="43"/>
      <c r="B29" s="43"/>
      <c r="C29" s="44"/>
      <c r="D29" s="44"/>
      <c r="E29" s="44"/>
      <c r="F29" s="44"/>
      <c r="G29" s="14"/>
    </row>
    <row r="30" spans="1:7" x14ac:dyDescent="0.3">
      <c r="A30" s="43"/>
      <c r="B30" s="43"/>
      <c r="C30" s="44"/>
      <c r="D30" s="44"/>
      <c r="E30" s="44"/>
      <c r="F30" s="44"/>
      <c r="G30" s="14"/>
    </row>
    <row r="31" spans="1:7" x14ac:dyDescent="0.3">
      <c r="A31" s="43"/>
      <c r="B31" s="43"/>
      <c r="C31" s="44"/>
      <c r="D31" s="44"/>
      <c r="E31" s="44"/>
      <c r="F31" s="44"/>
      <c r="G31" s="14"/>
    </row>
    <row r="32" spans="1:7" x14ac:dyDescent="0.3">
      <c r="A32" s="43"/>
      <c r="B32" s="43"/>
      <c r="C32" s="44"/>
      <c r="D32" s="44"/>
      <c r="E32" s="44"/>
      <c r="F32" s="44"/>
      <c r="G32" s="14"/>
    </row>
    <row r="33" spans="1:7" x14ac:dyDescent="0.3">
      <c r="A33" s="43"/>
      <c r="B33" s="43"/>
      <c r="C33" s="44"/>
      <c r="D33" s="44"/>
      <c r="E33" s="44"/>
      <c r="F33" s="44"/>
      <c r="G33" s="14"/>
    </row>
  </sheetData>
  <mergeCells count="4">
    <mergeCell ref="B3:B4"/>
    <mergeCell ref="C3:O3"/>
    <mergeCell ref="C5:H5"/>
    <mergeCell ref="I5:O5"/>
  </mergeCells>
  <hyperlinks>
    <hyperlink ref="A2" location="Contents!A1" display="Back to Contents" xr:uid="{A9C361A6-6F30-4E87-A563-BFF9BABD8CE9}"/>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LON3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Kirstie McCown</dc:creator>
  <cp:lastModifiedBy>Kirstie McCown</cp:lastModifiedBy>
  <dcterms:created xsi:type="dcterms:W3CDTF">2020-11-02T05:02:28Z</dcterms:created>
  <dcterms:modified xsi:type="dcterms:W3CDTF">2020-11-02T05:02:31Z</dcterms:modified>
</cp:coreProperties>
</file>