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d08107d86ebdc691/Desktop/Project/Maternal Health and Adoption/Adoptions Australia 2018-19 data tables/"/>
    </mc:Choice>
  </mc:AlternateContent>
  <xr:revisionPtr revIDLastSave="0" documentId="8_{D954BB36-3237-46D0-B4C9-1BA74BD2E651}" xr6:coauthVersionLast="45" xr6:coauthVersionMax="45" xr10:uidLastSave="{00000000-0000-0000-0000-000000000000}"/>
  <bookViews>
    <workbookView xWindow="-108" yWindow="-108" windowWidth="23256" windowHeight="12576" xr2:uid="{F53DF099-A51D-4E69-96BC-624398164963}"/>
  </bookViews>
  <sheets>
    <sheet name="Table IA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6" i="1" l="1"/>
  <c r="AH26" i="1"/>
  <c r="AF26" i="1"/>
  <c r="AC26" i="1"/>
  <c r="Z26" i="1"/>
  <c r="W26" i="1"/>
</calcChain>
</file>

<file path=xl/sharedStrings.xml><?xml version="1.0" encoding="utf-8"?>
<sst xmlns="http://schemas.openxmlformats.org/spreadsheetml/2006/main" count="355" uniqueCount="58">
  <si>
    <t>Table IA2: Finalised intercountry adoptions, by selected country of origin, 1998–99 to 2018–19</t>
  </si>
  <si>
    <t>Back to Contents</t>
  </si>
  <si>
    <t>Year</t>
  </si>
  <si>
    <t>Country of origin</t>
  </si>
  <si>
    <t>Bulgaria</t>
  </si>
  <si>
    <t>Chile</t>
  </si>
  <si>
    <t>China</t>
  </si>
  <si>
    <t>Colombia</t>
  </si>
  <si>
    <t>Ethiopia</t>
  </si>
  <si>
    <t>Fiji</t>
  </si>
  <si>
    <t>Hong Kong</t>
  </si>
  <si>
    <t>Latvia</t>
  </si>
  <si>
    <t>Lithuania</t>
  </si>
  <si>
    <t>Philippines</t>
  </si>
  <si>
    <t>Poland</t>
  </si>
  <si>
    <t>South Africa</t>
  </si>
  <si>
    <t>South Korea</t>
  </si>
  <si>
    <t>Sri Lanka</t>
  </si>
  <si>
    <t>Taiwan</t>
  </si>
  <si>
    <t>Thailand</t>
  </si>
  <si>
    <t>Total intercountry</t>
  </si>
  <si>
    <t>Number</t>
  </si>
  <si>
    <t>Per cent</t>
  </si>
  <si>
    <t>1998–99</t>
  </si>
  <si>
    <t>—</t>
  </si>
  <si>
    <t>. .</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</si>
  <si>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</si>
  <si>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</si>
  <si>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</si>
  <si>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</si>
  <si>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</si>
  <si>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</si>
  <si>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</si>
  <si>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</si>
  <si>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</si>
  <si>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</si>
  <si>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</si>
  <si>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</si>
  <si>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</si>
  <si>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</si>
  <si>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</si>
  <si>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</si>
  <si>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</si>
  <si>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</si>
  <si>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</si>
  <si>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</si>
  <si>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Notes:</t>
  </si>
  <si>
    <t>1.    Data in this table may not match previously published data due to retrospective data updates to the National Adoptions Australia Data Collection.</t>
  </si>
  <si>
    <t>2.    Percentages may not add to 100 due to rounding.</t>
  </si>
  <si>
    <t>3.    Percentages are of all intercountry adoptees to Australia who were the subject of a finalised adoption order during the reporting period.</t>
  </si>
  <si>
    <t xml:space="preserve">4.   This table includes all intercountry adoptees to Australia who were the subject of a finalised adoption order during each reporting period. These orders create, between the adoptee and the adoptive parent(s), the relationships of parent and child, and severs the relationship between the adoptee and their previous parents.  This includes orders that were made in Australia and, in the case of some intercountry adoptions, where the full adoption order was made in the country of origin. The way in which an adoption is finalised depends on the process used in the country of origin and the procedures of the state or territory departments responsible for adoption in Australia. </t>
  </si>
  <si>
    <t>5.    'Total intercountry' includes all intercountry adoptees to Australia who were the subject of a finalised adoption order during each reporting period.</t>
  </si>
  <si>
    <t>6.    Only countries of origin with which Australia had an active adoption program since 2011–12 are presented. As at June 2019, Australia had active intercountry adoption programs with 13 countries: Bulgaria, Chile, China, Colombia, Hong Kong, Latvia, the Philippines, Poland, South Africa, South Korea, Sri Lanka, Taiwan and Thailand.</t>
  </si>
  <si>
    <t>7.    'China' excludes Special Administrative Regions and Taiwan Province.</t>
  </si>
  <si>
    <t>8.    'Hong Kong' is a Special Administrative Region of China.</t>
  </si>
  <si>
    <t>9.    On 4 March 2014, amendments to the Family Law (Bilateral Arrangements—Intercountry Adoption) Regulations 1998 began. These have meant that some adoptions from Ethiopia and Taiwan, not yet finalised in Australia, were recognised during 2013–14 as being finalised in previous periods.</t>
  </si>
  <si>
    <t xml:space="preserve">10.    Caution should be used when interpreting the data for adoptions finalised from Ethiopia in recent years, since the program was closed on 28 June 2012. The program was closed in response to the specific circumstances of the Ethiopian adoption environment, as well as to the program’s unique operational requirements. Finalised adoptions since the program closure therefore represent children who had an adoption order issued in Ethiopia before the program closed, but were awaiting that order being recognised by Australian authorities. </t>
  </si>
  <si>
    <r>
      <rPr>
        <i/>
        <sz val="7"/>
        <color theme="1"/>
        <rFont val="Book Antiqua"/>
        <family val="1"/>
      </rPr>
      <t xml:space="preserve">Source: </t>
    </r>
    <r>
      <rPr>
        <sz val="7"/>
        <color theme="1"/>
        <rFont val="Book Antiqua"/>
        <family val="1"/>
      </rPr>
      <t>AIHW Adoptions Australia data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</si>
</sst>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u/>
      <sz val="11"/>
      <color theme="10"/>
      <name val="Calibri"/>
      <family val="2"/>
      <scheme val="minor"/>
    </font>
    <font>
      <b/>
      <sz val="10"/>
      <color theme="1"/>
      <name val="Book Antiqua"/>
      <family val="1"/>
    </font>
    <font>
      <sz val="11"/>
      <color theme="1"/>
      <name val="Calibri"/>
      <family val="2"/>
    </font>
    <font>
      <u/>
      <sz val="10"/>
      <color theme="10"/>
      <name val="Book Antiqua"/>
      <family val="1"/>
    </font>
    <font>
      <b/>
      <sz val="8"/>
      <color theme="1"/>
      <name val="Calibri Light"/>
      <family val="2"/>
      <scheme val="major"/>
    </font>
    <font>
      <sz val="8"/>
      <color theme="1"/>
      <name val="Calibri Light"/>
      <family val="2"/>
      <scheme val="major"/>
    </font>
    <font>
      <sz val="8"/>
      <color indexed="8"/>
      <name val="Arial"/>
      <family val="2"/>
    </font>
    <font>
      <b/>
      <sz val="8"/>
      <color indexed="8"/>
      <name val="Arial"/>
      <family val="2"/>
    </font>
    <font>
      <sz val="7"/>
      <color theme="1"/>
      <name val="Arial"/>
      <family val="2"/>
    </font>
    <font>
      <i/>
      <sz val="7"/>
      <color theme="1"/>
      <name val="Book Antiqua"/>
      <family val="1"/>
    </font>
    <font>
      <sz val="11"/>
      <color theme="1"/>
      <name val="Book Antiqua"/>
      <family val="1"/>
    </font>
    <font>
      <sz val="7"/>
      <color theme="1"/>
      <name val="Book Antiqua"/>
      <family val="1"/>
    </font>
    <font>
      <sz val="7"/>
      <name val="Book Antiqua"/>
      <family val="1"/>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65"/>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49" fontId="9" fillId="4" borderId="0" applyNumberFormat="0" applyFill="0" applyBorder="0" applyAlignment="0" applyProtection="0">
      <alignment horizontal="right"/>
    </xf>
  </cellStyleXfs>
  <cellXfs count="31">
    <xf numFmtId="0" fontId="0" fillId="0" borderId="0" xfId="0"/>
    <xf numFmtId="0" fontId="2" fillId="2" borderId="0" xfId="0" applyFont="1" applyFill="1"/>
    <xf numFmtId="0" fontId="3" fillId="2" borderId="0" xfId="0" applyFont="1" applyFill="1"/>
    <xf numFmtId="0" fontId="0" fillId="2" borderId="0" xfId="0" applyFill="1"/>
    <xf numFmtId="0" fontId="0" fillId="3" borderId="0" xfId="0" applyFill="1"/>
    <xf numFmtId="49" fontId="4" fillId="2" borderId="0" xfId="1" applyNumberFormat="1" applyFont="1" applyFill="1" applyBorder="1" applyAlignment="1"/>
    <xf numFmtId="0" fontId="5" fillId="2" borderId="1" xfId="0" applyFont="1" applyFill="1" applyBorder="1" applyAlignment="1">
      <alignment horizontal="left" vertical="center"/>
    </xf>
    <xf numFmtId="0" fontId="5" fillId="2" borderId="2" xfId="0" applyFont="1" applyFill="1" applyBorder="1" applyAlignment="1">
      <alignment horizontal="center"/>
    </xf>
    <xf numFmtId="0" fontId="5" fillId="2" borderId="3" xfId="0" applyFont="1" applyFill="1" applyBorder="1" applyAlignment="1">
      <alignment horizontal="left" vertical="center"/>
    </xf>
    <xf numFmtId="0" fontId="5" fillId="2" borderId="3" xfId="0" applyFont="1" applyFill="1" applyBorder="1" applyAlignment="1">
      <alignment horizontal="right"/>
    </xf>
    <xf numFmtId="0" fontId="5" fillId="2" borderId="3" xfId="0" applyFont="1" applyFill="1" applyBorder="1" applyAlignment="1">
      <alignment horizontal="right" wrapText="1"/>
    </xf>
    <xf numFmtId="0" fontId="5" fillId="2" borderId="0" xfId="0" applyFont="1" applyFill="1" applyAlignment="1">
      <alignment horizontal="left" vertical="center"/>
    </xf>
    <xf numFmtId="0" fontId="5" fillId="2" borderId="1" xfId="0" applyFont="1" applyFill="1" applyBorder="1" applyAlignment="1">
      <alignment horizontal="center"/>
    </xf>
    <xf numFmtId="0" fontId="5" fillId="2" borderId="0" xfId="0" applyFont="1" applyFill="1" applyAlignment="1">
      <alignment horizontal="right"/>
    </xf>
    <xf numFmtId="0" fontId="6" fillId="2" borderId="0" xfId="0" applyFont="1" applyFill="1"/>
    <xf numFmtId="0" fontId="7" fillId="2" borderId="0" xfId="0" applyFont="1" applyFill="1" applyAlignment="1">
      <alignment horizontal="right" wrapText="1"/>
    </xf>
    <xf numFmtId="0" fontId="8" fillId="2" borderId="0" xfId="0" applyFont="1" applyFill="1" applyAlignment="1">
      <alignment horizontal="right" wrapText="1"/>
    </xf>
    <xf numFmtId="164" fontId="7" fillId="2" borderId="0" xfId="0" applyNumberFormat="1" applyFont="1" applyFill="1" applyAlignment="1">
      <alignment horizontal="right" wrapText="1"/>
    </xf>
    <xf numFmtId="164" fontId="8" fillId="2" borderId="0" xfId="0" applyNumberFormat="1" applyFont="1" applyFill="1" applyAlignment="1">
      <alignment horizontal="right" wrapText="1"/>
    </xf>
    <xf numFmtId="0" fontId="6" fillId="2" borderId="0" xfId="0" applyFont="1" applyFill="1" applyAlignment="1">
      <alignment horizontal="right"/>
    </xf>
    <xf numFmtId="164" fontId="6" fillId="2" borderId="0" xfId="0" applyNumberFormat="1" applyFont="1" applyFill="1" applyAlignment="1">
      <alignment horizontal="right"/>
    </xf>
    <xf numFmtId="164" fontId="5" fillId="2" borderId="0" xfId="0" applyNumberFormat="1" applyFont="1" applyFill="1" applyAlignment="1">
      <alignment horizontal="right"/>
    </xf>
    <xf numFmtId="0" fontId="6" fillId="2" borderId="3" xfId="0" applyFont="1" applyFill="1" applyBorder="1"/>
    <xf numFmtId="0" fontId="6" fillId="2" borderId="3" xfId="0" applyFont="1" applyFill="1" applyBorder="1" applyAlignment="1">
      <alignment horizontal="right"/>
    </xf>
    <xf numFmtId="164" fontId="6" fillId="2" borderId="3" xfId="0" applyNumberFormat="1" applyFont="1" applyFill="1" applyBorder="1" applyAlignment="1">
      <alignment horizontal="right"/>
    </xf>
    <xf numFmtId="164" fontId="5" fillId="2" borderId="3" xfId="0" applyNumberFormat="1" applyFont="1" applyFill="1" applyBorder="1" applyAlignment="1">
      <alignment horizontal="right"/>
    </xf>
    <xf numFmtId="0" fontId="10" fillId="2" borderId="0" xfId="2" applyNumberFormat="1" applyFont="1" applyFill="1" applyAlignment="1">
      <alignment vertical="center"/>
    </xf>
    <xf numFmtId="0" fontId="11" fillId="2" borderId="0" xfId="0" applyFont="1" applyFill="1" applyAlignment="1">
      <alignment vertical="center"/>
    </xf>
    <xf numFmtId="0" fontId="12" fillId="2" borderId="0" xfId="2" applyNumberFormat="1" applyFont="1" applyFill="1" applyAlignment="1">
      <alignment vertical="center"/>
    </xf>
    <xf numFmtId="0" fontId="12" fillId="2" borderId="0" xfId="2" applyNumberFormat="1" applyFont="1" applyFill="1" applyAlignment="1">
      <alignment vertical="center" wrapText="1"/>
    </xf>
    <xf numFmtId="0" fontId="13" fillId="2" borderId="0" xfId="2" applyNumberFormat="1" applyFont="1" applyFill="1" applyAlignment="1">
      <alignment vertical="center"/>
    </xf>
  </cellXfs>
  <cellStyles count="3">
    <cellStyle name="AIHW Footnote" xfId="2" xr:uid="{863562F2-649D-42FA-B940-12739C8D8455}"/>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EA5E2-0641-4445-BDD4-55891A42483E}">
  <sheetPr codeName="Sheet7"/>
  <dimension ref="A1:AK39"/>
  <sheetViews>
    <sheetView tabSelected="1" workbookViewId="0"/>
  </sheetViews>
  <sheetFormatPr defaultColWidth="10" defaultRowHeight="14.4" x14ac:dyDescent="0.3"/>
  <cols>
    <col min="1" max="1" width="8.88671875" style="4" customWidth="1"/>
    <col min="2" max="7" width="10" style="4"/>
    <col min="8" max="8" width="11.33203125" style="4" customWidth="1"/>
    <col min="9" max="10" width="10" style="4"/>
    <col min="11" max="11" width="11.88671875" style="4" customWidth="1"/>
    <col min="12" max="12" width="10" style="4"/>
    <col min="13" max="14" width="11.33203125" style="4" bestFit="1" customWidth="1"/>
    <col min="15" max="17" width="10" style="4"/>
    <col min="18" max="18" width="12.88671875" style="4" customWidth="1"/>
    <col min="19" max="19" width="2.88671875" style="4" customWidth="1"/>
    <col min="20" max="25" width="10" style="4"/>
    <col min="26" max="26" width="11.6640625" style="4" customWidth="1"/>
    <col min="27" max="28" width="10" style="4"/>
    <col min="29" max="29" width="11.77734375" style="4" customWidth="1"/>
    <col min="30" max="30" width="10" style="4"/>
    <col min="31" max="31" width="12.109375" style="4" customWidth="1"/>
    <col min="32" max="32" width="13" style="4" customWidth="1"/>
    <col min="33" max="35" width="10" style="4"/>
    <col min="36" max="36" width="12.33203125" style="4" customWidth="1"/>
    <col min="37" max="37" width="4" style="4" customWidth="1"/>
    <col min="38" max="16384" width="10" style="4"/>
  </cols>
  <sheetData>
    <row r="1" spans="1:37" x14ac:dyDescent="0.3">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3"/>
    </row>
    <row r="2" spans="1:37" x14ac:dyDescent="0.3">
      <c r="A2" s="5"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3"/>
    </row>
    <row r="3" spans="1:37" x14ac:dyDescent="0.3">
      <c r="A3" s="6" t="s">
        <v>2</v>
      </c>
      <c r="B3" s="7" t="s">
        <v>3</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3"/>
    </row>
    <row r="4" spans="1:37" ht="21.6" x14ac:dyDescent="0.3">
      <c r="A4" s="8"/>
      <c r="B4" s="9" t="s">
        <v>4</v>
      </c>
      <c r="C4" s="9" t="s">
        <v>5</v>
      </c>
      <c r="D4" s="9" t="s">
        <v>6</v>
      </c>
      <c r="E4" s="9" t="s">
        <v>7</v>
      </c>
      <c r="F4" s="9" t="s">
        <v>8</v>
      </c>
      <c r="G4" s="9" t="s">
        <v>9</v>
      </c>
      <c r="H4" s="9" t="s">
        <v>10</v>
      </c>
      <c r="I4" s="9" t="s">
        <v>11</v>
      </c>
      <c r="J4" s="9" t="s">
        <v>12</v>
      </c>
      <c r="K4" s="9" t="s">
        <v>13</v>
      </c>
      <c r="L4" s="9" t="s">
        <v>14</v>
      </c>
      <c r="M4" s="9" t="s">
        <v>15</v>
      </c>
      <c r="N4" s="9" t="s">
        <v>16</v>
      </c>
      <c r="O4" s="9" t="s">
        <v>17</v>
      </c>
      <c r="P4" s="9" t="s">
        <v>18</v>
      </c>
      <c r="Q4" s="9" t="s">
        <v>19</v>
      </c>
      <c r="R4" s="10" t="s">
        <v>20</v>
      </c>
      <c r="S4" s="9"/>
      <c r="T4" s="9" t="s">
        <v>4</v>
      </c>
      <c r="U4" s="9" t="s">
        <v>5</v>
      </c>
      <c r="V4" s="9" t="s">
        <v>6</v>
      </c>
      <c r="W4" s="9" t="s">
        <v>7</v>
      </c>
      <c r="X4" s="9" t="s">
        <v>8</v>
      </c>
      <c r="Y4" s="9" t="s">
        <v>9</v>
      </c>
      <c r="Z4" s="9" t="s">
        <v>10</v>
      </c>
      <c r="AA4" s="9" t="s">
        <v>11</v>
      </c>
      <c r="AB4" s="9" t="s">
        <v>12</v>
      </c>
      <c r="AC4" s="9" t="s">
        <v>13</v>
      </c>
      <c r="AD4" s="9" t="s">
        <v>14</v>
      </c>
      <c r="AE4" s="9" t="s">
        <v>15</v>
      </c>
      <c r="AF4" s="9" t="s">
        <v>16</v>
      </c>
      <c r="AG4" s="9" t="s">
        <v>17</v>
      </c>
      <c r="AH4" s="9" t="s">
        <v>18</v>
      </c>
      <c r="AI4" s="9" t="s">
        <v>19</v>
      </c>
      <c r="AJ4" s="10" t="s">
        <v>20</v>
      </c>
      <c r="AK4" s="3"/>
    </row>
    <row r="5" spans="1:37" x14ac:dyDescent="0.3">
      <c r="A5" s="11"/>
      <c r="B5" s="12" t="s">
        <v>21</v>
      </c>
      <c r="C5" s="12"/>
      <c r="D5" s="12"/>
      <c r="E5" s="12"/>
      <c r="F5" s="12"/>
      <c r="G5" s="12"/>
      <c r="H5" s="12"/>
      <c r="I5" s="12"/>
      <c r="J5" s="12"/>
      <c r="K5" s="12"/>
      <c r="L5" s="12"/>
      <c r="M5" s="12"/>
      <c r="N5" s="12"/>
      <c r="O5" s="12"/>
      <c r="P5" s="12"/>
      <c r="Q5" s="12"/>
      <c r="R5" s="12"/>
      <c r="S5" s="13"/>
      <c r="T5" s="12" t="s">
        <v>22</v>
      </c>
      <c r="U5" s="12"/>
      <c r="V5" s="12"/>
      <c r="W5" s="12"/>
      <c r="X5" s="12"/>
      <c r="Y5" s="12"/>
      <c r="Z5" s="12"/>
      <c r="AA5" s="12"/>
      <c r="AB5" s="12"/>
      <c r="AC5" s="12"/>
      <c r="AD5" s="12"/>
      <c r="AE5" s="12"/>
      <c r="AF5" s="12"/>
      <c r="AG5" s="12"/>
      <c r="AH5" s="12"/>
      <c r="AI5" s="12"/>
      <c r="AJ5" s="12"/>
      <c r="AK5" s="3"/>
    </row>
    <row r="6" spans="1:37" x14ac:dyDescent="0.3">
      <c r="A6" s="14" t="s">
        <v>23</v>
      </c>
      <c r="B6" s="15" t="s">
        <v>24</v>
      </c>
      <c r="C6" s="15" t="s">
        <v>24</v>
      </c>
      <c r="D6" s="15" t="s">
        <v>24</v>
      </c>
      <c r="E6" s="15">
        <v>11</v>
      </c>
      <c r="F6" s="15">
        <v>34</v>
      </c>
      <c r="G6" s="15">
        <v>12</v>
      </c>
      <c r="H6" s="15">
        <v>6</v>
      </c>
      <c r="I6" s="15" t="s">
        <v>24</v>
      </c>
      <c r="J6" s="15" t="s">
        <v>24</v>
      </c>
      <c r="K6" s="15">
        <v>14</v>
      </c>
      <c r="L6" s="15">
        <v>2</v>
      </c>
      <c r="M6" s="15" t="s">
        <v>24</v>
      </c>
      <c r="N6" s="15">
        <v>70</v>
      </c>
      <c r="O6" s="15">
        <v>5</v>
      </c>
      <c r="P6" s="15">
        <v>6</v>
      </c>
      <c r="Q6" s="15">
        <v>25</v>
      </c>
      <c r="R6" s="16">
        <v>244</v>
      </c>
      <c r="S6" s="3"/>
      <c r="T6" s="17" t="s">
        <v>25</v>
      </c>
      <c r="U6" s="17" t="s">
        <v>25</v>
      </c>
      <c r="V6" s="17" t="s">
        <v>25</v>
      </c>
      <c r="W6" s="17">
        <v>4.5</v>
      </c>
      <c r="X6" s="17">
        <v>14</v>
      </c>
      <c r="Y6" s="17">
        <v>4.9000000000000004</v>
      </c>
      <c r="Z6" s="17">
        <v>2.5</v>
      </c>
      <c r="AA6" s="17" t="s">
        <v>25</v>
      </c>
      <c r="AB6" s="17" t="s">
        <v>25</v>
      </c>
      <c r="AC6" s="15">
        <v>5.8</v>
      </c>
      <c r="AD6" s="17">
        <v>0.8</v>
      </c>
      <c r="AE6" s="17" t="s">
        <v>25</v>
      </c>
      <c r="AF6" s="17">
        <v>28.8</v>
      </c>
      <c r="AG6" s="17">
        <v>2</v>
      </c>
      <c r="AH6" s="17">
        <v>2.5</v>
      </c>
      <c r="AI6" s="17">
        <v>10.3</v>
      </c>
      <c r="AJ6" s="18">
        <v>100</v>
      </c>
      <c r="AK6" s="3"/>
    </row>
    <row r="7" spans="1:37" x14ac:dyDescent="0.3">
      <c r="A7" s="14" t="s">
        <v>26</v>
      </c>
      <c r="B7" s="19" t="s">
        <v>24</v>
      </c>
      <c r="C7" s="19" t="s">
        <v>24</v>
      </c>
      <c r="D7" s="19">
        <v>1</v>
      </c>
      <c r="E7" s="19">
        <v>17</v>
      </c>
      <c r="F7" s="19">
        <v>46</v>
      </c>
      <c r="G7" s="19">
        <v>5</v>
      </c>
      <c r="H7" s="19">
        <v>3</v>
      </c>
      <c r="I7" s="19" t="s">
        <v>24</v>
      </c>
      <c r="J7" s="19" t="s">
        <v>24</v>
      </c>
      <c r="K7" s="19">
        <v>29</v>
      </c>
      <c r="L7" s="19">
        <v>2</v>
      </c>
      <c r="M7" s="19" t="s">
        <v>24</v>
      </c>
      <c r="N7" s="19">
        <v>77</v>
      </c>
      <c r="O7" s="19">
        <v>3</v>
      </c>
      <c r="P7" s="19">
        <v>2</v>
      </c>
      <c r="Q7" s="19">
        <v>33</v>
      </c>
      <c r="R7" s="13">
        <v>301</v>
      </c>
      <c r="S7" s="14"/>
      <c r="T7" s="20" t="s">
        <v>25</v>
      </c>
      <c r="U7" s="20" t="s">
        <v>25</v>
      </c>
      <c r="V7" s="20">
        <v>0.3</v>
      </c>
      <c r="W7" s="20">
        <v>5.6</v>
      </c>
      <c r="X7" s="20">
        <v>15.3</v>
      </c>
      <c r="Y7" s="20">
        <v>1.7</v>
      </c>
      <c r="Z7" s="20">
        <v>1</v>
      </c>
      <c r="AA7" s="20" t="s">
        <v>25</v>
      </c>
      <c r="AB7" s="20" t="s">
        <v>25</v>
      </c>
      <c r="AC7" s="20">
        <v>9.6</v>
      </c>
      <c r="AD7" s="20">
        <v>0.7</v>
      </c>
      <c r="AE7" s="20" t="s">
        <v>25</v>
      </c>
      <c r="AF7" s="20">
        <v>25.6</v>
      </c>
      <c r="AG7" s="20">
        <v>1</v>
      </c>
      <c r="AH7" s="20">
        <v>0.7</v>
      </c>
      <c r="AI7" s="20">
        <v>11</v>
      </c>
      <c r="AJ7" s="21">
        <v>100</v>
      </c>
      <c r="AK7" s="3"/>
    </row>
    <row r="8" spans="1:37" x14ac:dyDescent="0.3">
      <c r="A8" s="14" t="s">
        <v>27</v>
      </c>
      <c r="B8" s="19" t="s">
        <v>24</v>
      </c>
      <c r="C8" s="19">
        <v>3</v>
      </c>
      <c r="D8" s="19">
        <v>15</v>
      </c>
      <c r="E8" s="19">
        <v>15</v>
      </c>
      <c r="F8" s="19">
        <v>37</v>
      </c>
      <c r="G8" s="19">
        <v>3</v>
      </c>
      <c r="H8" s="19">
        <v>3</v>
      </c>
      <c r="I8" s="19" t="s">
        <v>24</v>
      </c>
      <c r="J8" s="19" t="s">
        <v>24</v>
      </c>
      <c r="K8" s="19">
        <v>18</v>
      </c>
      <c r="L8" s="19" t="s">
        <v>24</v>
      </c>
      <c r="M8" s="19" t="s">
        <v>24</v>
      </c>
      <c r="N8" s="19">
        <v>75</v>
      </c>
      <c r="O8" s="19">
        <v>4</v>
      </c>
      <c r="P8" s="19">
        <v>6</v>
      </c>
      <c r="Q8" s="19">
        <v>35</v>
      </c>
      <c r="R8" s="13">
        <v>289</v>
      </c>
      <c r="S8" s="14"/>
      <c r="T8" s="20" t="s">
        <v>25</v>
      </c>
      <c r="U8" s="20">
        <v>1</v>
      </c>
      <c r="V8" s="20">
        <v>5.2</v>
      </c>
      <c r="W8" s="20">
        <v>5.2</v>
      </c>
      <c r="X8" s="20">
        <v>12.8</v>
      </c>
      <c r="Y8" s="20">
        <v>1</v>
      </c>
      <c r="Z8" s="20">
        <v>1</v>
      </c>
      <c r="AA8" s="20" t="s">
        <v>25</v>
      </c>
      <c r="AB8" s="20" t="s">
        <v>25</v>
      </c>
      <c r="AC8" s="20">
        <v>6.2</v>
      </c>
      <c r="AD8" s="20" t="s">
        <v>25</v>
      </c>
      <c r="AE8" s="20" t="s">
        <v>25</v>
      </c>
      <c r="AF8" s="20">
        <v>26</v>
      </c>
      <c r="AG8" s="20">
        <v>1.4</v>
      </c>
      <c r="AH8" s="20">
        <v>2.1</v>
      </c>
      <c r="AI8" s="20">
        <v>12.1</v>
      </c>
      <c r="AJ8" s="21">
        <v>100</v>
      </c>
      <c r="AK8" s="3"/>
    </row>
    <row r="9" spans="1:37" x14ac:dyDescent="0.3">
      <c r="A9" s="14" t="s">
        <v>28</v>
      </c>
      <c r="B9" s="19" t="s">
        <v>24</v>
      </c>
      <c r="C9" s="19" t="s">
        <v>24</v>
      </c>
      <c r="D9" s="19">
        <v>39</v>
      </c>
      <c r="E9" s="19">
        <v>9</v>
      </c>
      <c r="F9" s="19">
        <v>36</v>
      </c>
      <c r="G9" s="19">
        <v>5</v>
      </c>
      <c r="H9" s="19">
        <v>10</v>
      </c>
      <c r="I9" s="19" t="s">
        <v>24</v>
      </c>
      <c r="J9" s="19" t="s">
        <v>24</v>
      </c>
      <c r="K9" s="19">
        <v>12</v>
      </c>
      <c r="L9" s="19" t="s">
        <v>24</v>
      </c>
      <c r="M9" s="19" t="s">
        <v>24</v>
      </c>
      <c r="N9" s="19">
        <v>93</v>
      </c>
      <c r="O9" s="19">
        <v>3</v>
      </c>
      <c r="P9" s="19">
        <v>6</v>
      </c>
      <c r="Q9" s="19">
        <v>28</v>
      </c>
      <c r="R9" s="13">
        <v>294</v>
      </c>
      <c r="S9" s="14"/>
      <c r="T9" s="20" t="s">
        <v>25</v>
      </c>
      <c r="U9" s="20" t="s">
        <v>25</v>
      </c>
      <c r="V9" s="20">
        <v>13.3</v>
      </c>
      <c r="W9" s="20">
        <v>3.1</v>
      </c>
      <c r="X9" s="20">
        <v>12.2</v>
      </c>
      <c r="Y9" s="20">
        <v>1.7</v>
      </c>
      <c r="Z9" s="20">
        <v>3.4</v>
      </c>
      <c r="AA9" s="20" t="s">
        <v>25</v>
      </c>
      <c r="AB9" s="20" t="s">
        <v>25</v>
      </c>
      <c r="AC9" s="20">
        <v>4.0999999999999996</v>
      </c>
      <c r="AD9" s="20" t="s">
        <v>25</v>
      </c>
      <c r="AE9" s="20" t="s">
        <v>25</v>
      </c>
      <c r="AF9" s="20">
        <v>31.6</v>
      </c>
      <c r="AG9" s="20">
        <v>1</v>
      </c>
      <c r="AH9" s="20">
        <v>2</v>
      </c>
      <c r="AI9" s="20">
        <v>9.5</v>
      </c>
      <c r="AJ9" s="21">
        <v>100</v>
      </c>
      <c r="AK9" s="3"/>
    </row>
    <row r="10" spans="1:37" x14ac:dyDescent="0.3">
      <c r="A10" s="14" t="s">
        <v>29</v>
      </c>
      <c r="B10" s="19" t="s">
        <v>24</v>
      </c>
      <c r="C10" s="19" t="s">
        <v>24</v>
      </c>
      <c r="D10" s="19">
        <v>46</v>
      </c>
      <c r="E10" s="19">
        <v>7</v>
      </c>
      <c r="F10" s="19">
        <v>39</v>
      </c>
      <c r="G10" s="19" t="s">
        <v>24</v>
      </c>
      <c r="H10" s="19">
        <v>4</v>
      </c>
      <c r="I10" s="19" t="s">
        <v>24</v>
      </c>
      <c r="J10" s="19" t="s">
        <v>24</v>
      </c>
      <c r="K10" s="19">
        <v>18</v>
      </c>
      <c r="L10" s="19" t="s">
        <v>24</v>
      </c>
      <c r="M10" s="19" t="s">
        <v>24</v>
      </c>
      <c r="N10" s="19">
        <v>101</v>
      </c>
      <c r="O10" s="19">
        <v>2</v>
      </c>
      <c r="P10" s="19">
        <v>3</v>
      </c>
      <c r="Q10" s="19">
        <v>17</v>
      </c>
      <c r="R10" s="13">
        <v>278</v>
      </c>
      <c r="S10" s="14"/>
      <c r="T10" s="20" t="s">
        <v>25</v>
      </c>
      <c r="U10" s="20" t="s">
        <v>25</v>
      </c>
      <c r="V10" s="20">
        <v>16.5</v>
      </c>
      <c r="W10" s="20">
        <v>2.5</v>
      </c>
      <c r="X10" s="20">
        <v>14</v>
      </c>
      <c r="Y10" s="20" t="s">
        <v>25</v>
      </c>
      <c r="Z10" s="20">
        <v>1.4</v>
      </c>
      <c r="AA10" s="20" t="s">
        <v>25</v>
      </c>
      <c r="AB10" s="20" t="s">
        <v>25</v>
      </c>
      <c r="AC10" s="20">
        <v>6.5</v>
      </c>
      <c r="AD10" s="20" t="s">
        <v>25</v>
      </c>
      <c r="AE10" s="20" t="s">
        <v>25</v>
      </c>
      <c r="AF10" s="20">
        <v>36.299999999999997</v>
      </c>
      <c r="AG10" s="20">
        <v>0.7</v>
      </c>
      <c r="AH10" s="20">
        <v>1.1000000000000001</v>
      </c>
      <c r="AI10" s="20">
        <v>6.1</v>
      </c>
      <c r="AJ10" s="21">
        <v>100</v>
      </c>
      <c r="AK10" s="3"/>
    </row>
    <row r="11" spans="1:37" x14ac:dyDescent="0.3">
      <c r="A11" s="14" t="s">
        <v>30</v>
      </c>
      <c r="B11" s="19" t="s">
        <v>24</v>
      </c>
      <c r="C11" s="19" t="s">
        <v>24</v>
      </c>
      <c r="D11" s="19">
        <v>112</v>
      </c>
      <c r="E11" s="19">
        <v>7</v>
      </c>
      <c r="F11" s="19">
        <v>45</v>
      </c>
      <c r="G11" s="19">
        <v>1</v>
      </c>
      <c r="H11" s="19">
        <v>4</v>
      </c>
      <c r="I11" s="19" t="s">
        <v>24</v>
      </c>
      <c r="J11" s="19" t="s">
        <v>24</v>
      </c>
      <c r="K11" s="19">
        <v>29</v>
      </c>
      <c r="L11" s="19" t="s">
        <v>24</v>
      </c>
      <c r="M11" s="19" t="s">
        <v>24</v>
      </c>
      <c r="N11" s="19">
        <v>98</v>
      </c>
      <c r="O11" s="19">
        <v>2</v>
      </c>
      <c r="P11" s="19">
        <v>3</v>
      </c>
      <c r="Q11" s="19">
        <v>39</v>
      </c>
      <c r="R11" s="13">
        <v>370</v>
      </c>
      <c r="S11" s="14"/>
      <c r="T11" s="20" t="s">
        <v>25</v>
      </c>
      <c r="U11" s="20" t="s">
        <v>25</v>
      </c>
      <c r="V11" s="20">
        <v>30.3</v>
      </c>
      <c r="W11" s="20">
        <v>1.9</v>
      </c>
      <c r="X11" s="20">
        <v>12.2</v>
      </c>
      <c r="Y11" s="20">
        <v>0.3</v>
      </c>
      <c r="Z11" s="20">
        <v>1.1000000000000001</v>
      </c>
      <c r="AA11" s="20" t="s">
        <v>25</v>
      </c>
      <c r="AB11" s="20" t="s">
        <v>25</v>
      </c>
      <c r="AC11" s="20">
        <v>7.8</v>
      </c>
      <c r="AD11" s="20" t="s">
        <v>25</v>
      </c>
      <c r="AE11" s="20" t="s">
        <v>25</v>
      </c>
      <c r="AF11" s="20">
        <v>26.5</v>
      </c>
      <c r="AG11" s="20">
        <v>0.5</v>
      </c>
      <c r="AH11" s="20">
        <v>0.8</v>
      </c>
      <c r="AI11" s="20">
        <v>10.5</v>
      </c>
      <c r="AJ11" s="21">
        <v>100</v>
      </c>
      <c r="AK11" s="3"/>
    </row>
    <row r="12" spans="1:37" x14ac:dyDescent="0.3">
      <c r="A12" s="14" t="s">
        <v>31</v>
      </c>
      <c r="B12" s="19" t="s">
        <v>24</v>
      </c>
      <c r="C12" s="19" t="s">
        <v>24</v>
      </c>
      <c r="D12" s="19">
        <v>140</v>
      </c>
      <c r="E12" s="19">
        <v>3</v>
      </c>
      <c r="F12" s="19">
        <v>59</v>
      </c>
      <c r="G12" s="19">
        <v>1</v>
      </c>
      <c r="H12" s="19">
        <v>3</v>
      </c>
      <c r="I12" s="19" t="s">
        <v>24</v>
      </c>
      <c r="J12" s="19">
        <v>5</v>
      </c>
      <c r="K12" s="19">
        <v>48</v>
      </c>
      <c r="L12" s="19" t="s">
        <v>24</v>
      </c>
      <c r="M12" s="19" t="s">
        <v>24</v>
      </c>
      <c r="N12" s="19">
        <v>96</v>
      </c>
      <c r="O12" s="19">
        <v>2</v>
      </c>
      <c r="P12" s="19">
        <v>10</v>
      </c>
      <c r="Q12" s="19">
        <v>31</v>
      </c>
      <c r="R12" s="13">
        <v>434</v>
      </c>
      <c r="S12" s="14"/>
      <c r="T12" s="20" t="s">
        <v>25</v>
      </c>
      <c r="U12" s="20" t="s">
        <v>25</v>
      </c>
      <c r="V12" s="20">
        <v>32.299999999999997</v>
      </c>
      <c r="W12" s="20">
        <v>0.7</v>
      </c>
      <c r="X12" s="20">
        <v>13.6</v>
      </c>
      <c r="Y12" s="20">
        <v>0.2</v>
      </c>
      <c r="Z12" s="20">
        <v>0.7</v>
      </c>
      <c r="AA12" s="20" t="s">
        <v>25</v>
      </c>
      <c r="AB12" s="20">
        <v>1.2</v>
      </c>
      <c r="AC12" s="20">
        <v>11.1</v>
      </c>
      <c r="AD12" s="20" t="s">
        <v>25</v>
      </c>
      <c r="AE12" s="20" t="s">
        <v>25</v>
      </c>
      <c r="AF12" s="20">
        <v>22.1</v>
      </c>
      <c r="AG12" s="20">
        <v>0.5</v>
      </c>
      <c r="AH12" s="20">
        <v>2.2999999999999998</v>
      </c>
      <c r="AI12" s="20">
        <v>7.1</v>
      </c>
      <c r="AJ12" s="21">
        <v>100</v>
      </c>
      <c r="AK12" s="3"/>
    </row>
    <row r="13" spans="1:37" x14ac:dyDescent="0.3">
      <c r="A13" s="14" t="s">
        <v>32</v>
      </c>
      <c r="B13" s="19" t="s">
        <v>24</v>
      </c>
      <c r="C13" s="19" t="s">
        <v>24</v>
      </c>
      <c r="D13" s="19">
        <v>116</v>
      </c>
      <c r="E13" s="19">
        <v>9</v>
      </c>
      <c r="F13" s="19">
        <v>70</v>
      </c>
      <c r="G13" s="19">
        <v>1</v>
      </c>
      <c r="H13" s="19">
        <v>4</v>
      </c>
      <c r="I13" s="19" t="s">
        <v>24</v>
      </c>
      <c r="J13" s="19" t="s">
        <v>24</v>
      </c>
      <c r="K13" s="19">
        <v>42</v>
      </c>
      <c r="L13" s="19" t="s">
        <v>24</v>
      </c>
      <c r="M13" s="19" t="s">
        <v>24</v>
      </c>
      <c r="N13" s="19">
        <v>103</v>
      </c>
      <c r="O13" s="19">
        <v>3</v>
      </c>
      <c r="P13" s="19">
        <v>10</v>
      </c>
      <c r="Q13" s="19">
        <v>27</v>
      </c>
      <c r="R13" s="13">
        <v>421</v>
      </c>
      <c r="S13" s="14"/>
      <c r="T13" s="20" t="s">
        <v>25</v>
      </c>
      <c r="U13" s="20" t="s">
        <v>25</v>
      </c>
      <c r="V13" s="20">
        <v>27.6</v>
      </c>
      <c r="W13" s="20">
        <v>2.1</v>
      </c>
      <c r="X13" s="20">
        <v>16.600000000000001</v>
      </c>
      <c r="Y13" s="20">
        <v>0.2</v>
      </c>
      <c r="Z13" s="20">
        <v>1</v>
      </c>
      <c r="AA13" s="20" t="s">
        <v>25</v>
      </c>
      <c r="AB13" s="20" t="s">
        <v>25</v>
      </c>
      <c r="AC13" s="20">
        <v>10</v>
      </c>
      <c r="AD13" s="20" t="s">
        <v>25</v>
      </c>
      <c r="AE13" s="20" t="s">
        <v>25</v>
      </c>
      <c r="AF13" s="20">
        <v>24.5</v>
      </c>
      <c r="AG13" s="20">
        <v>0.7</v>
      </c>
      <c r="AH13" s="20">
        <v>2.4</v>
      </c>
      <c r="AI13" s="20">
        <v>6.4</v>
      </c>
      <c r="AJ13" s="21">
        <v>100</v>
      </c>
      <c r="AK13" s="3"/>
    </row>
    <row r="14" spans="1:37" x14ac:dyDescent="0.3">
      <c r="A14" s="14" t="s">
        <v>33</v>
      </c>
      <c r="B14" s="19" t="s">
        <v>24</v>
      </c>
      <c r="C14" s="19" t="s">
        <v>24</v>
      </c>
      <c r="D14" s="19">
        <v>125</v>
      </c>
      <c r="E14" s="19">
        <v>5</v>
      </c>
      <c r="F14" s="19">
        <v>48</v>
      </c>
      <c r="G14" s="19" t="s">
        <v>24</v>
      </c>
      <c r="H14" s="19">
        <v>9</v>
      </c>
      <c r="I14" s="19" t="s">
        <v>24</v>
      </c>
      <c r="J14" s="19">
        <v>2</v>
      </c>
      <c r="K14" s="19">
        <v>45</v>
      </c>
      <c r="L14" s="19">
        <v>2</v>
      </c>
      <c r="M14" s="19" t="s">
        <v>24</v>
      </c>
      <c r="N14" s="19">
        <v>80</v>
      </c>
      <c r="O14" s="19">
        <v>5</v>
      </c>
      <c r="P14" s="19">
        <v>26</v>
      </c>
      <c r="Q14" s="19">
        <v>28</v>
      </c>
      <c r="R14" s="13">
        <v>406</v>
      </c>
      <c r="S14" s="14"/>
      <c r="T14" s="20" t="s">
        <v>25</v>
      </c>
      <c r="U14" s="20" t="s">
        <v>25</v>
      </c>
      <c r="V14" s="20">
        <v>30.8</v>
      </c>
      <c r="W14" s="20">
        <v>1.2</v>
      </c>
      <c r="X14" s="20">
        <v>11.8</v>
      </c>
      <c r="Y14" s="20" t="s">
        <v>25</v>
      </c>
      <c r="Z14" s="20">
        <v>2.2000000000000002</v>
      </c>
      <c r="AA14" s="20" t="s">
        <v>25</v>
      </c>
      <c r="AB14" s="20">
        <v>0.5</v>
      </c>
      <c r="AC14" s="20">
        <v>11.1</v>
      </c>
      <c r="AD14" s="20">
        <v>0.5</v>
      </c>
      <c r="AE14" s="20" t="s">
        <v>25</v>
      </c>
      <c r="AF14" s="20">
        <v>19.7</v>
      </c>
      <c r="AG14" s="20">
        <v>1.2</v>
      </c>
      <c r="AH14" s="20">
        <v>6.4</v>
      </c>
      <c r="AI14" s="20">
        <v>6.9</v>
      </c>
      <c r="AJ14" s="21">
        <v>100</v>
      </c>
      <c r="AK14" s="3"/>
    </row>
    <row r="15" spans="1:37" x14ac:dyDescent="0.3">
      <c r="A15" s="14" t="s">
        <v>34</v>
      </c>
      <c r="B15" s="19" t="s">
        <v>24</v>
      </c>
      <c r="C15" s="19" t="s">
        <v>24</v>
      </c>
      <c r="D15" s="19">
        <v>63</v>
      </c>
      <c r="E15" s="19">
        <v>3</v>
      </c>
      <c r="F15" s="19">
        <v>35</v>
      </c>
      <c r="G15" s="19" t="s">
        <v>24</v>
      </c>
      <c r="H15" s="19">
        <v>4</v>
      </c>
      <c r="I15" s="19" t="s">
        <v>24</v>
      </c>
      <c r="J15" s="19" t="s">
        <v>24</v>
      </c>
      <c r="K15" s="19">
        <v>41</v>
      </c>
      <c r="L15" s="19" t="s">
        <v>24</v>
      </c>
      <c r="M15" s="19" t="s">
        <v>24</v>
      </c>
      <c r="N15" s="19">
        <v>47</v>
      </c>
      <c r="O15" s="19">
        <v>6</v>
      </c>
      <c r="P15" s="19">
        <v>22</v>
      </c>
      <c r="Q15" s="19">
        <v>19</v>
      </c>
      <c r="R15" s="13">
        <v>270</v>
      </c>
      <c r="S15" s="14"/>
      <c r="T15" s="20" t="s">
        <v>25</v>
      </c>
      <c r="U15" s="20" t="s">
        <v>25</v>
      </c>
      <c r="V15" s="20">
        <v>23.3</v>
      </c>
      <c r="W15" s="20">
        <v>1.1000000000000001</v>
      </c>
      <c r="X15" s="20">
        <v>13</v>
      </c>
      <c r="Y15" s="20" t="s">
        <v>25</v>
      </c>
      <c r="Z15" s="20">
        <v>1.5</v>
      </c>
      <c r="AA15" s="20" t="s">
        <v>25</v>
      </c>
      <c r="AB15" s="20" t="s">
        <v>25</v>
      </c>
      <c r="AC15" s="20">
        <v>15.2</v>
      </c>
      <c r="AD15" s="20" t="s">
        <v>25</v>
      </c>
      <c r="AE15" s="20" t="s">
        <v>25</v>
      </c>
      <c r="AF15" s="20">
        <v>17.399999999999999</v>
      </c>
      <c r="AG15" s="20">
        <v>2.2000000000000002</v>
      </c>
      <c r="AH15" s="20">
        <v>8.1</v>
      </c>
      <c r="AI15" s="20">
        <v>7</v>
      </c>
      <c r="AJ15" s="21">
        <v>100</v>
      </c>
      <c r="AK15" s="3"/>
    </row>
    <row r="16" spans="1:37" x14ac:dyDescent="0.3">
      <c r="A16" s="14" t="s">
        <v>35</v>
      </c>
      <c r="B16" s="19">
        <v>1</v>
      </c>
      <c r="C16" s="19" t="s">
        <v>24</v>
      </c>
      <c r="D16" s="19">
        <v>63</v>
      </c>
      <c r="E16" s="19">
        <v>8</v>
      </c>
      <c r="F16" s="19">
        <v>38</v>
      </c>
      <c r="G16" s="19" t="s">
        <v>24</v>
      </c>
      <c r="H16" s="19">
        <v>2</v>
      </c>
      <c r="I16" s="19" t="s">
        <v>24</v>
      </c>
      <c r="J16" s="19">
        <v>2</v>
      </c>
      <c r="K16" s="19">
        <v>45</v>
      </c>
      <c r="L16" s="19" t="s">
        <v>24</v>
      </c>
      <c r="M16" s="19" t="s">
        <v>24</v>
      </c>
      <c r="N16" s="19">
        <v>45</v>
      </c>
      <c r="O16" s="19">
        <v>1</v>
      </c>
      <c r="P16" s="19">
        <v>32</v>
      </c>
      <c r="Q16" s="19">
        <v>19</v>
      </c>
      <c r="R16" s="13">
        <v>269</v>
      </c>
      <c r="S16" s="14"/>
      <c r="T16" s="20">
        <v>0.4</v>
      </c>
      <c r="U16" s="20" t="s">
        <v>25</v>
      </c>
      <c r="V16" s="20">
        <v>23.4</v>
      </c>
      <c r="W16" s="20">
        <v>3</v>
      </c>
      <c r="X16" s="20">
        <v>14.1</v>
      </c>
      <c r="Y16" s="20" t="s">
        <v>25</v>
      </c>
      <c r="Z16" s="20">
        <v>0.7</v>
      </c>
      <c r="AA16" s="20" t="s">
        <v>25</v>
      </c>
      <c r="AB16" s="20">
        <v>0.7</v>
      </c>
      <c r="AC16" s="20">
        <v>16.7</v>
      </c>
      <c r="AD16" s="20" t="s">
        <v>25</v>
      </c>
      <c r="AE16" s="20" t="s">
        <v>25</v>
      </c>
      <c r="AF16" s="20">
        <v>16.7</v>
      </c>
      <c r="AG16" s="20">
        <v>0.4</v>
      </c>
      <c r="AH16" s="20">
        <v>11.9</v>
      </c>
      <c r="AI16" s="20">
        <v>7.1</v>
      </c>
      <c r="AJ16" s="21">
        <v>100</v>
      </c>
      <c r="AK16" s="3"/>
    </row>
    <row r="17" spans="1:37" x14ac:dyDescent="0.3">
      <c r="A17" s="14" t="s">
        <v>36</v>
      </c>
      <c r="B17" s="19" t="s">
        <v>24</v>
      </c>
      <c r="C17" s="19" t="s">
        <v>24</v>
      </c>
      <c r="D17" s="19">
        <v>32</v>
      </c>
      <c r="E17" s="19">
        <v>5</v>
      </c>
      <c r="F17" s="19">
        <v>34</v>
      </c>
      <c r="G17" s="19" t="s">
        <v>24</v>
      </c>
      <c r="H17" s="19">
        <v>3</v>
      </c>
      <c r="I17" s="19" t="s">
        <v>24</v>
      </c>
      <c r="J17" s="19" t="s">
        <v>24</v>
      </c>
      <c r="K17" s="19">
        <v>49</v>
      </c>
      <c r="L17" s="19" t="s">
        <v>24</v>
      </c>
      <c r="M17" s="19" t="s">
        <v>24</v>
      </c>
      <c r="N17" s="19">
        <v>30</v>
      </c>
      <c r="O17" s="19">
        <v>3</v>
      </c>
      <c r="P17" s="19">
        <v>26</v>
      </c>
      <c r="Q17" s="19">
        <v>16</v>
      </c>
      <c r="R17" s="13">
        <v>223</v>
      </c>
      <c r="S17" s="14"/>
      <c r="T17" s="20" t="s">
        <v>25</v>
      </c>
      <c r="U17" s="20" t="s">
        <v>25</v>
      </c>
      <c r="V17" s="20">
        <v>14.3</v>
      </c>
      <c r="W17" s="20">
        <v>2.2000000000000002</v>
      </c>
      <c r="X17" s="20">
        <v>15.2</v>
      </c>
      <c r="Y17" s="20" t="s">
        <v>25</v>
      </c>
      <c r="Z17" s="20">
        <v>1.3</v>
      </c>
      <c r="AA17" s="20" t="s">
        <v>25</v>
      </c>
      <c r="AB17" s="20" t="s">
        <v>25</v>
      </c>
      <c r="AC17" s="20">
        <v>22</v>
      </c>
      <c r="AD17" s="20" t="s">
        <v>25</v>
      </c>
      <c r="AE17" s="20" t="s">
        <v>25</v>
      </c>
      <c r="AF17" s="20">
        <v>13.5</v>
      </c>
      <c r="AG17" s="20">
        <v>1.3</v>
      </c>
      <c r="AH17" s="20">
        <v>11.7</v>
      </c>
      <c r="AI17" s="20">
        <v>7.2</v>
      </c>
      <c r="AJ17" s="21">
        <v>100</v>
      </c>
      <c r="AK17" s="3"/>
    </row>
    <row r="18" spans="1:37" x14ac:dyDescent="0.3">
      <c r="A18" s="14" t="s">
        <v>37</v>
      </c>
      <c r="B18" s="19">
        <v>1</v>
      </c>
      <c r="C18" s="19" t="s">
        <v>24</v>
      </c>
      <c r="D18" s="19">
        <v>51</v>
      </c>
      <c r="E18" s="19">
        <v>1</v>
      </c>
      <c r="F18" s="19">
        <v>41</v>
      </c>
      <c r="G18" s="19" t="s">
        <v>24</v>
      </c>
      <c r="H18" s="19">
        <v>4</v>
      </c>
      <c r="I18" s="19" t="s">
        <v>24</v>
      </c>
      <c r="J18" s="19" t="s">
        <v>24</v>
      </c>
      <c r="K18" s="19">
        <v>37</v>
      </c>
      <c r="L18" s="19" t="s">
        <v>24</v>
      </c>
      <c r="M18" s="19" t="s">
        <v>24</v>
      </c>
      <c r="N18" s="19">
        <v>19</v>
      </c>
      <c r="O18" s="19">
        <v>2</v>
      </c>
      <c r="P18" s="19">
        <v>27</v>
      </c>
      <c r="Q18" s="19">
        <v>13</v>
      </c>
      <c r="R18" s="13">
        <v>217</v>
      </c>
      <c r="S18" s="14"/>
      <c r="T18" s="20">
        <v>0.5</v>
      </c>
      <c r="U18" s="20" t="s">
        <v>25</v>
      </c>
      <c r="V18" s="20">
        <v>23.5</v>
      </c>
      <c r="W18" s="20">
        <v>0.5</v>
      </c>
      <c r="X18" s="20">
        <v>18.899999999999999</v>
      </c>
      <c r="Y18" s="20" t="s">
        <v>25</v>
      </c>
      <c r="Z18" s="20">
        <v>1.8</v>
      </c>
      <c r="AA18" s="20" t="s">
        <v>25</v>
      </c>
      <c r="AB18" s="20" t="s">
        <v>25</v>
      </c>
      <c r="AC18" s="20">
        <v>17.100000000000001</v>
      </c>
      <c r="AD18" s="20" t="s">
        <v>25</v>
      </c>
      <c r="AE18" s="20" t="s">
        <v>25</v>
      </c>
      <c r="AF18" s="20">
        <v>8.8000000000000007</v>
      </c>
      <c r="AG18" s="20">
        <v>0.9</v>
      </c>
      <c r="AH18" s="20">
        <v>12.4</v>
      </c>
      <c r="AI18" s="20">
        <v>6</v>
      </c>
      <c r="AJ18" s="21">
        <v>100</v>
      </c>
      <c r="AK18" s="3"/>
    </row>
    <row r="19" spans="1:37" x14ac:dyDescent="0.3">
      <c r="A19" s="14" t="s">
        <v>38</v>
      </c>
      <c r="B19" s="19" t="s">
        <v>24</v>
      </c>
      <c r="C19" s="19" t="s">
        <v>24</v>
      </c>
      <c r="D19" s="19">
        <v>24</v>
      </c>
      <c r="E19" s="19">
        <v>2</v>
      </c>
      <c r="F19" s="19">
        <v>19</v>
      </c>
      <c r="G19" s="19" t="s">
        <v>24</v>
      </c>
      <c r="H19" s="19">
        <v>3</v>
      </c>
      <c r="I19" s="19" t="s">
        <v>24</v>
      </c>
      <c r="J19" s="19" t="s">
        <v>24</v>
      </c>
      <c r="K19" s="19">
        <v>29</v>
      </c>
      <c r="L19" s="19" t="s">
        <v>24</v>
      </c>
      <c r="M19" s="19" t="s">
        <v>24</v>
      </c>
      <c r="N19" s="19">
        <v>26</v>
      </c>
      <c r="O19" s="19" t="s">
        <v>24</v>
      </c>
      <c r="P19" s="19">
        <v>29</v>
      </c>
      <c r="Q19" s="19">
        <v>16</v>
      </c>
      <c r="R19" s="13">
        <v>157</v>
      </c>
      <c r="S19" s="14"/>
      <c r="T19" s="20" t="s">
        <v>25</v>
      </c>
      <c r="U19" s="20" t="s">
        <v>25</v>
      </c>
      <c r="V19" s="20">
        <v>15.3</v>
      </c>
      <c r="W19" s="20">
        <v>1.3</v>
      </c>
      <c r="X19" s="20">
        <v>12.1</v>
      </c>
      <c r="Y19" s="20" t="s">
        <v>25</v>
      </c>
      <c r="Z19" s="20">
        <v>1.9</v>
      </c>
      <c r="AA19" s="20" t="s">
        <v>25</v>
      </c>
      <c r="AB19" s="20" t="s">
        <v>25</v>
      </c>
      <c r="AC19" s="20">
        <v>18.5</v>
      </c>
      <c r="AD19" s="20" t="s">
        <v>25</v>
      </c>
      <c r="AE19" s="20" t="s">
        <v>25</v>
      </c>
      <c r="AF19" s="20">
        <v>16.600000000000001</v>
      </c>
      <c r="AG19" s="20" t="s">
        <v>25</v>
      </c>
      <c r="AH19" s="20">
        <v>18.5</v>
      </c>
      <c r="AI19" s="20">
        <v>10.199999999999999</v>
      </c>
      <c r="AJ19" s="21">
        <v>100</v>
      </c>
      <c r="AK19" s="3"/>
    </row>
    <row r="20" spans="1:37" x14ac:dyDescent="0.3">
      <c r="A20" s="14" t="s">
        <v>39</v>
      </c>
      <c r="B20" s="19" t="s">
        <v>24</v>
      </c>
      <c r="C20" s="19" t="s">
        <v>24</v>
      </c>
      <c r="D20" s="19">
        <v>14</v>
      </c>
      <c r="E20" s="19">
        <v>3</v>
      </c>
      <c r="F20" s="19">
        <v>17</v>
      </c>
      <c r="G20" s="19" t="s">
        <v>24</v>
      </c>
      <c r="H20" s="19">
        <v>4</v>
      </c>
      <c r="I20" s="19" t="s">
        <v>24</v>
      </c>
      <c r="J20" s="19" t="s">
        <v>24</v>
      </c>
      <c r="K20" s="19">
        <v>20</v>
      </c>
      <c r="L20" s="19" t="s">
        <v>24</v>
      </c>
      <c r="M20" s="19" t="s">
        <v>24</v>
      </c>
      <c r="N20" s="19">
        <v>14</v>
      </c>
      <c r="O20" s="19" t="s">
        <v>24</v>
      </c>
      <c r="P20" s="19">
        <v>46</v>
      </c>
      <c r="Q20" s="19">
        <v>16</v>
      </c>
      <c r="R20" s="13">
        <v>138</v>
      </c>
      <c r="S20" s="14"/>
      <c r="T20" s="20" t="s">
        <v>25</v>
      </c>
      <c r="U20" s="20" t="s">
        <v>25</v>
      </c>
      <c r="V20" s="20">
        <v>10.1</v>
      </c>
      <c r="W20" s="20">
        <v>2.2000000000000002</v>
      </c>
      <c r="X20" s="20">
        <v>12.3</v>
      </c>
      <c r="Y20" s="20" t="s">
        <v>25</v>
      </c>
      <c r="Z20" s="20">
        <v>2.9</v>
      </c>
      <c r="AA20" s="20" t="s">
        <v>25</v>
      </c>
      <c r="AB20" s="20" t="s">
        <v>25</v>
      </c>
      <c r="AC20" s="20">
        <v>14.5</v>
      </c>
      <c r="AD20" s="20" t="s">
        <v>25</v>
      </c>
      <c r="AE20" s="20" t="s">
        <v>25</v>
      </c>
      <c r="AF20" s="20">
        <v>10.1</v>
      </c>
      <c r="AG20" s="20" t="s">
        <v>25</v>
      </c>
      <c r="AH20" s="20">
        <v>33.299999999999997</v>
      </c>
      <c r="AI20" s="20">
        <v>11.6</v>
      </c>
      <c r="AJ20" s="21">
        <v>100</v>
      </c>
      <c r="AK20" s="3"/>
    </row>
    <row r="21" spans="1:37" x14ac:dyDescent="0.3">
      <c r="A21" s="14" t="s">
        <v>40</v>
      </c>
      <c r="B21" s="19" t="s">
        <v>24</v>
      </c>
      <c r="C21" s="19">
        <v>4</v>
      </c>
      <c r="D21" s="19">
        <v>11</v>
      </c>
      <c r="E21" s="19">
        <v>2</v>
      </c>
      <c r="F21" s="19">
        <v>3</v>
      </c>
      <c r="G21" s="19" t="s">
        <v>24</v>
      </c>
      <c r="H21" s="19">
        <v>1</v>
      </c>
      <c r="I21" s="19" t="s">
        <v>24</v>
      </c>
      <c r="J21" s="19">
        <v>3</v>
      </c>
      <c r="K21" s="19">
        <v>18</v>
      </c>
      <c r="L21" s="19" t="s">
        <v>24</v>
      </c>
      <c r="M21" s="19" t="s">
        <v>24</v>
      </c>
      <c r="N21" s="19">
        <v>13</v>
      </c>
      <c r="O21" s="19" t="s">
        <v>24</v>
      </c>
      <c r="P21" s="19">
        <v>41</v>
      </c>
      <c r="Q21" s="19">
        <v>11</v>
      </c>
      <c r="R21" s="13">
        <v>114</v>
      </c>
      <c r="S21" s="14"/>
      <c r="T21" s="20" t="s">
        <v>25</v>
      </c>
      <c r="U21" s="20">
        <v>3.5</v>
      </c>
      <c r="V21" s="20">
        <v>9.6</v>
      </c>
      <c r="W21" s="20">
        <v>1.8</v>
      </c>
      <c r="X21" s="20">
        <v>2.6</v>
      </c>
      <c r="Y21" s="20" t="s">
        <v>25</v>
      </c>
      <c r="Z21" s="20">
        <v>0.9</v>
      </c>
      <c r="AA21" s="20" t="s">
        <v>25</v>
      </c>
      <c r="AB21" s="20">
        <v>2.6</v>
      </c>
      <c r="AC21" s="20">
        <v>15.8</v>
      </c>
      <c r="AD21" s="20" t="s">
        <v>25</v>
      </c>
      <c r="AE21" s="20" t="s">
        <v>25</v>
      </c>
      <c r="AF21" s="20">
        <v>11.4</v>
      </c>
      <c r="AG21" s="20" t="s">
        <v>25</v>
      </c>
      <c r="AH21" s="20">
        <v>36</v>
      </c>
      <c r="AI21" s="20">
        <v>9.6</v>
      </c>
      <c r="AJ21" s="21">
        <v>100</v>
      </c>
      <c r="AK21" s="3"/>
    </row>
    <row r="22" spans="1:37" x14ac:dyDescent="0.3">
      <c r="A22" s="14" t="s">
        <v>41</v>
      </c>
      <c r="B22" s="19" t="s">
        <v>24</v>
      </c>
      <c r="C22" s="19">
        <v>4</v>
      </c>
      <c r="D22" s="19">
        <v>4</v>
      </c>
      <c r="E22" s="19">
        <v>1</v>
      </c>
      <c r="F22" s="19" t="s">
        <v>24</v>
      </c>
      <c r="G22" s="19" t="s">
        <v>24</v>
      </c>
      <c r="H22" s="19">
        <v>2</v>
      </c>
      <c r="I22" s="19" t="s">
        <v>24</v>
      </c>
      <c r="J22" s="19" t="s">
        <v>24</v>
      </c>
      <c r="K22" s="19">
        <v>22</v>
      </c>
      <c r="L22" s="19" t="s">
        <v>24</v>
      </c>
      <c r="M22" s="19" t="s">
        <v>24</v>
      </c>
      <c r="N22" s="19">
        <v>4</v>
      </c>
      <c r="O22" s="19">
        <v>1</v>
      </c>
      <c r="P22" s="19">
        <v>30</v>
      </c>
      <c r="Q22" s="19">
        <v>13</v>
      </c>
      <c r="R22" s="13">
        <v>83</v>
      </c>
      <c r="S22" s="14"/>
      <c r="T22" s="20" t="s">
        <v>25</v>
      </c>
      <c r="U22" s="20">
        <v>4.8</v>
      </c>
      <c r="V22" s="20">
        <v>4.8</v>
      </c>
      <c r="W22" s="20">
        <v>1.2</v>
      </c>
      <c r="X22" s="20" t="s">
        <v>25</v>
      </c>
      <c r="Y22" s="20" t="s">
        <v>25</v>
      </c>
      <c r="Z22" s="20">
        <v>2.4</v>
      </c>
      <c r="AA22" s="20" t="s">
        <v>25</v>
      </c>
      <c r="AB22" s="20" t="s">
        <v>25</v>
      </c>
      <c r="AC22" s="20">
        <v>26.5</v>
      </c>
      <c r="AD22" s="20" t="s">
        <v>25</v>
      </c>
      <c r="AE22" s="20" t="s">
        <v>25</v>
      </c>
      <c r="AF22" s="20">
        <v>4.8</v>
      </c>
      <c r="AG22" s="20">
        <v>1.2</v>
      </c>
      <c r="AH22" s="20">
        <v>36.1</v>
      </c>
      <c r="AI22" s="20">
        <v>15.7</v>
      </c>
      <c r="AJ22" s="21">
        <v>100</v>
      </c>
      <c r="AK22" s="3"/>
    </row>
    <row r="23" spans="1:37" x14ac:dyDescent="0.3">
      <c r="A23" s="14" t="s">
        <v>42</v>
      </c>
      <c r="B23" s="19" t="s">
        <v>24</v>
      </c>
      <c r="C23" s="19">
        <v>3</v>
      </c>
      <c r="D23" s="19">
        <v>3</v>
      </c>
      <c r="E23" s="19">
        <v>4</v>
      </c>
      <c r="F23" s="19" t="s">
        <v>24</v>
      </c>
      <c r="G23" s="19" t="s">
        <v>24</v>
      </c>
      <c r="H23" s="19">
        <v>1</v>
      </c>
      <c r="I23" s="19" t="s">
        <v>24</v>
      </c>
      <c r="J23" s="19" t="s">
        <v>24</v>
      </c>
      <c r="K23" s="19">
        <v>20</v>
      </c>
      <c r="L23" s="19" t="s">
        <v>24</v>
      </c>
      <c r="M23" s="19">
        <v>1</v>
      </c>
      <c r="N23" s="19">
        <v>14</v>
      </c>
      <c r="O23" s="19">
        <v>2</v>
      </c>
      <c r="P23" s="19">
        <v>16</v>
      </c>
      <c r="Q23" s="19">
        <v>18</v>
      </c>
      <c r="R23" s="13">
        <v>82</v>
      </c>
      <c r="S23" s="14"/>
      <c r="T23" s="20" t="s">
        <v>25</v>
      </c>
      <c r="U23" s="20">
        <v>3.7</v>
      </c>
      <c r="V23" s="20">
        <v>3.7</v>
      </c>
      <c r="W23" s="20">
        <v>4.9000000000000004</v>
      </c>
      <c r="X23" s="20" t="s">
        <v>25</v>
      </c>
      <c r="Y23" s="20" t="s">
        <v>25</v>
      </c>
      <c r="Z23" s="20">
        <v>1.2</v>
      </c>
      <c r="AA23" s="20" t="s">
        <v>25</v>
      </c>
      <c r="AB23" s="20" t="s">
        <v>25</v>
      </c>
      <c r="AC23" s="20">
        <v>24.4</v>
      </c>
      <c r="AD23" s="20" t="s">
        <v>25</v>
      </c>
      <c r="AE23" s="20">
        <v>1.2</v>
      </c>
      <c r="AF23" s="20">
        <v>17.100000000000001</v>
      </c>
      <c r="AG23" s="20">
        <v>2.4</v>
      </c>
      <c r="AH23" s="20">
        <v>19.5</v>
      </c>
      <c r="AI23" s="20">
        <v>22</v>
      </c>
      <c r="AJ23" s="21">
        <v>100</v>
      </c>
      <c r="AK23" s="3"/>
    </row>
    <row r="24" spans="1:37" x14ac:dyDescent="0.3">
      <c r="A24" s="14" t="s">
        <v>43</v>
      </c>
      <c r="B24" s="19" t="s">
        <v>24</v>
      </c>
      <c r="C24" s="19" t="s">
        <v>24</v>
      </c>
      <c r="D24" s="19">
        <v>1</v>
      </c>
      <c r="E24" s="19" t="s">
        <v>24</v>
      </c>
      <c r="F24" s="19" t="s">
        <v>24</v>
      </c>
      <c r="G24" s="19" t="s">
        <v>24</v>
      </c>
      <c r="H24" s="19">
        <v>2</v>
      </c>
      <c r="I24" s="19" t="s">
        <v>24</v>
      </c>
      <c r="J24" s="19" t="s">
        <v>24</v>
      </c>
      <c r="K24" s="19">
        <v>18</v>
      </c>
      <c r="L24" s="19" t="s">
        <v>24</v>
      </c>
      <c r="M24" s="19" t="s">
        <v>24</v>
      </c>
      <c r="N24" s="19">
        <v>14</v>
      </c>
      <c r="O24" s="19" t="s">
        <v>24</v>
      </c>
      <c r="P24" s="19">
        <v>24</v>
      </c>
      <c r="Q24" s="19">
        <v>10</v>
      </c>
      <c r="R24" s="13">
        <v>69</v>
      </c>
      <c r="S24" s="14"/>
      <c r="T24" s="20" t="s">
        <v>25</v>
      </c>
      <c r="U24" s="20" t="s">
        <v>25</v>
      </c>
      <c r="V24" s="20">
        <v>1.4</v>
      </c>
      <c r="W24" s="20" t="s">
        <v>25</v>
      </c>
      <c r="X24" s="20" t="s">
        <v>25</v>
      </c>
      <c r="Y24" s="20" t="s">
        <v>25</v>
      </c>
      <c r="Z24" s="20">
        <v>2.9</v>
      </c>
      <c r="AA24" s="20" t="s">
        <v>25</v>
      </c>
      <c r="AB24" s="20" t="s">
        <v>25</v>
      </c>
      <c r="AC24" s="20">
        <v>26.1</v>
      </c>
      <c r="AD24" s="20" t="s">
        <v>25</v>
      </c>
      <c r="AE24" s="20" t="s">
        <v>25</v>
      </c>
      <c r="AF24" s="20">
        <v>20.3</v>
      </c>
      <c r="AG24" s="20" t="s">
        <v>25</v>
      </c>
      <c r="AH24" s="20">
        <v>34.799999999999997</v>
      </c>
      <c r="AI24" s="20">
        <v>14.5</v>
      </c>
      <c r="AJ24" s="21">
        <v>100</v>
      </c>
      <c r="AK24" s="3"/>
    </row>
    <row r="25" spans="1:37" x14ac:dyDescent="0.3">
      <c r="A25" s="14" t="s">
        <v>44</v>
      </c>
      <c r="B25" s="19" t="s">
        <v>24</v>
      </c>
      <c r="C25" s="19">
        <v>2</v>
      </c>
      <c r="D25" s="19" t="s">
        <v>24</v>
      </c>
      <c r="E25" s="19" t="s">
        <v>24</v>
      </c>
      <c r="F25" s="19" t="s">
        <v>24</v>
      </c>
      <c r="G25" s="19" t="s">
        <v>24</v>
      </c>
      <c r="H25" s="19">
        <v>3</v>
      </c>
      <c r="I25" s="19" t="s">
        <v>24</v>
      </c>
      <c r="J25" s="19" t="s">
        <v>24</v>
      </c>
      <c r="K25" s="19">
        <v>9</v>
      </c>
      <c r="L25" s="19" t="s">
        <v>24</v>
      </c>
      <c r="M25" s="19" t="s">
        <v>24</v>
      </c>
      <c r="N25" s="19">
        <v>19</v>
      </c>
      <c r="O25" s="19" t="s">
        <v>24</v>
      </c>
      <c r="P25" s="19">
        <v>21</v>
      </c>
      <c r="Q25" s="19">
        <v>9</v>
      </c>
      <c r="R25" s="13">
        <v>65</v>
      </c>
      <c r="S25" s="14"/>
      <c r="T25" s="20" t="s">
        <v>25</v>
      </c>
      <c r="U25" s="20">
        <v>3.1</v>
      </c>
      <c r="V25" s="20" t="s">
        <v>25</v>
      </c>
      <c r="W25" s="20" t="s">
        <v>25</v>
      </c>
      <c r="X25" s="20" t="s">
        <v>25</v>
      </c>
      <c r="Y25" s="20" t="s">
        <v>25</v>
      </c>
      <c r="Z25" s="20">
        <v>4.5999999999999996</v>
      </c>
      <c r="AA25" s="20" t="s">
        <v>25</v>
      </c>
      <c r="AB25" s="20" t="s">
        <v>25</v>
      </c>
      <c r="AC25" s="20">
        <v>13.8</v>
      </c>
      <c r="AD25" s="20" t="s">
        <v>25</v>
      </c>
      <c r="AE25" s="20" t="s">
        <v>25</v>
      </c>
      <c r="AF25" s="20">
        <v>29.2</v>
      </c>
      <c r="AG25" s="20" t="s">
        <v>25</v>
      </c>
      <c r="AH25" s="20">
        <v>32.299999999999997</v>
      </c>
      <c r="AI25" s="20">
        <v>13.8</v>
      </c>
      <c r="AJ25" s="21">
        <v>100</v>
      </c>
      <c r="AK25" s="3"/>
    </row>
    <row r="26" spans="1:37" x14ac:dyDescent="0.3">
      <c r="A26" s="22" t="s">
        <v>45</v>
      </c>
      <c r="B26" s="23" t="s">
        <v>24</v>
      </c>
      <c r="C26" s="23" t="s">
        <v>24</v>
      </c>
      <c r="D26" s="23" t="s">
        <v>24</v>
      </c>
      <c r="E26" s="23">
        <v>2</v>
      </c>
      <c r="F26" s="23" t="s">
        <v>24</v>
      </c>
      <c r="G26" s="23" t="s">
        <v>24</v>
      </c>
      <c r="H26" s="23">
        <v>2</v>
      </c>
      <c r="I26" s="23" t="s">
        <v>24</v>
      </c>
      <c r="J26" s="23" t="s">
        <v>24</v>
      </c>
      <c r="K26" s="23">
        <v>15</v>
      </c>
      <c r="L26" s="23" t="s">
        <v>24</v>
      </c>
      <c r="M26" s="23" t="s">
        <v>24</v>
      </c>
      <c r="N26" s="23">
        <v>17</v>
      </c>
      <c r="O26" s="23" t="s">
        <v>24</v>
      </c>
      <c r="P26" s="23">
        <v>15</v>
      </c>
      <c r="Q26" s="23">
        <v>6</v>
      </c>
      <c r="R26" s="9">
        <v>57</v>
      </c>
      <c r="S26" s="22"/>
      <c r="T26" s="24" t="s">
        <v>25</v>
      </c>
      <c r="U26" s="24" t="s">
        <v>25</v>
      </c>
      <c r="V26" s="24" t="s">
        <v>25</v>
      </c>
      <c r="W26" s="24">
        <f>E26/57*100</f>
        <v>3.5087719298245612</v>
      </c>
      <c r="X26" s="24" t="s">
        <v>25</v>
      </c>
      <c r="Y26" s="24" t="s">
        <v>25</v>
      </c>
      <c r="Z26" s="24">
        <f t="shared" ref="Z26:AI26" si="0">H26/57*100</f>
        <v>3.5087719298245612</v>
      </c>
      <c r="AA26" s="24" t="s">
        <v>25</v>
      </c>
      <c r="AB26" s="24" t="s">
        <v>25</v>
      </c>
      <c r="AC26" s="24">
        <f t="shared" si="0"/>
        <v>26.315789473684209</v>
      </c>
      <c r="AD26" s="24" t="s">
        <v>25</v>
      </c>
      <c r="AE26" s="24" t="s">
        <v>25</v>
      </c>
      <c r="AF26" s="24">
        <f t="shared" si="0"/>
        <v>29.82456140350877</v>
      </c>
      <c r="AG26" s="24" t="s">
        <v>25</v>
      </c>
      <c r="AH26" s="24">
        <f t="shared" si="0"/>
        <v>26.315789473684209</v>
      </c>
      <c r="AI26" s="24">
        <f t="shared" si="0"/>
        <v>10.526315789473683</v>
      </c>
      <c r="AJ26" s="25">
        <v>100</v>
      </c>
      <c r="AK26" s="3"/>
    </row>
    <row r="27" spans="1:37" x14ac:dyDescent="0.3">
      <c r="A27" s="26" t="s">
        <v>46</v>
      </c>
      <c r="B27" s="27"/>
      <c r="C27" s="27"/>
      <c r="D27" s="27"/>
      <c r="E27" s="27"/>
      <c r="F27" s="27"/>
      <c r="G27" s="27"/>
      <c r="H27" s="27"/>
      <c r="I27" s="27"/>
      <c r="J27" s="27"/>
      <c r="K27" s="27"/>
      <c r="L27" s="27"/>
      <c r="M27" s="27"/>
      <c r="N27" s="27"/>
      <c r="O27" s="27"/>
      <c r="P27" s="27"/>
      <c r="Q27" s="27"/>
      <c r="R27" s="27"/>
      <c r="S27" s="2"/>
      <c r="T27" s="2"/>
      <c r="U27" s="2"/>
      <c r="V27" s="2"/>
      <c r="W27" s="2"/>
      <c r="X27" s="2"/>
      <c r="Y27" s="2"/>
      <c r="Z27" s="2"/>
      <c r="AA27" s="2"/>
      <c r="AB27" s="2"/>
      <c r="AC27" s="2"/>
      <c r="AD27" s="2"/>
      <c r="AE27" s="2"/>
      <c r="AF27" s="2"/>
      <c r="AG27" s="2"/>
      <c r="AH27" s="2"/>
      <c r="AI27" s="2"/>
      <c r="AJ27" s="2"/>
      <c r="AK27" s="3"/>
    </row>
    <row r="28" spans="1:37" x14ac:dyDescent="0.3">
      <c r="A28" s="28" t="s">
        <v>47</v>
      </c>
      <c r="B28" s="27"/>
      <c r="C28" s="27"/>
      <c r="D28" s="27"/>
      <c r="E28" s="27"/>
      <c r="F28" s="27"/>
      <c r="G28" s="27"/>
      <c r="H28" s="27"/>
      <c r="I28" s="27"/>
      <c r="J28" s="27"/>
      <c r="K28" s="27"/>
      <c r="L28" s="27"/>
      <c r="M28" s="27"/>
      <c r="N28" s="27"/>
      <c r="O28" s="27"/>
      <c r="P28" s="27"/>
      <c r="Q28" s="27"/>
      <c r="R28" s="27"/>
      <c r="S28" s="2"/>
      <c r="T28" s="2"/>
      <c r="U28" s="2"/>
      <c r="V28" s="2"/>
      <c r="W28" s="2"/>
      <c r="X28" s="2"/>
      <c r="Y28" s="2"/>
      <c r="Z28" s="2"/>
      <c r="AA28" s="2"/>
      <c r="AB28" s="2"/>
      <c r="AC28" s="2"/>
      <c r="AD28" s="2"/>
      <c r="AE28" s="2"/>
      <c r="AF28" s="2"/>
      <c r="AG28" s="2"/>
      <c r="AH28" s="2"/>
      <c r="AI28" s="2"/>
      <c r="AJ28" s="2"/>
      <c r="AK28" s="3"/>
    </row>
    <row r="29" spans="1:37" x14ac:dyDescent="0.3">
      <c r="A29" s="28" t="s">
        <v>48</v>
      </c>
      <c r="B29" s="27"/>
      <c r="C29" s="27"/>
      <c r="D29" s="27"/>
      <c r="E29" s="27"/>
      <c r="F29" s="27"/>
      <c r="G29" s="27"/>
      <c r="H29" s="27"/>
      <c r="I29" s="27"/>
      <c r="J29" s="27"/>
      <c r="K29" s="27"/>
      <c r="L29" s="27"/>
      <c r="M29" s="27"/>
      <c r="N29" s="27"/>
      <c r="O29" s="27"/>
      <c r="P29" s="27"/>
      <c r="Q29" s="27"/>
      <c r="R29" s="27"/>
      <c r="S29" s="2"/>
      <c r="T29" s="2"/>
      <c r="U29" s="2"/>
      <c r="V29" s="2"/>
      <c r="W29" s="2"/>
      <c r="X29" s="2"/>
      <c r="Y29" s="2"/>
      <c r="Z29" s="2"/>
      <c r="AA29" s="2"/>
      <c r="AB29" s="2"/>
      <c r="AC29" s="2"/>
      <c r="AD29" s="2"/>
      <c r="AE29" s="2"/>
      <c r="AF29" s="2"/>
      <c r="AG29" s="2"/>
      <c r="AH29" s="2"/>
      <c r="AI29" s="2"/>
      <c r="AJ29" s="2"/>
      <c r="AK29" s="3"/>
    </row>
    <row r="30" spans="1:37" x14ac:dyDescent="0.3">
      <c r="A30" s="28" t="s">
        <v>49</v>
      </c>
      <c r="B30" s="27"/>
      <c r="C30" s="27"/>
      <c r="D30" s="27"/>
      <c r="E30" s="27"/>
      <c r="F30" s="27"/>
      <c r="G30" s="27"/>
      <c r="H30" s="27"/>
      <c r="I30" s="27"/>
      <c r="J30" s="27"/>
      <c r="K30" s="27"/>
      <c r="L30" s="27"/>
      <c r="M30" s="27"/>
      <c r="N30" s="27"/>
      <c r="O30" s="27"/>
      <c r="P30" s="27"/>
      <c r="Q30" s="27"/>
      <c r="R30" s="27"/>
      <c r="S30" s="2"/>
      <c r="T30" s="2"/>
      <c r="U30" s="2"/>
      <c r="V30" s="2"/>
      <c r="W30" s="2"/>
      <c r="X30" s="2"/>
      <c r="Y30" s="2"/>
      <c r="Z30" s="2"/>
      <c r="AA30" s="2"/>
      <c r="AB30" s="2"/>
      <c r="AC30" s="2"/>
      <c r="AD30" s="2"/>
      <c r="AE30" s="2"/>
      <c r="AF30" s="2"/>
      <c r="AG30" s="2"/>
      <c r="AH30" s="2"/>
      <c r="AI30" s="2"/>
      <c r="AJ30" s="2"/>
      <c r="AK30" s="3"/>
    </row>
    <row r="31" spans="1:37" ht="33" customHeight="1" x14ac:dyDescent="0.3">
      <c r="A31" s="29" t="s">
        <v>50</v>
      </c>
      <c r="B31" s="29"/>
      <c r="C31" s="29"/>
      <c r="D31" s="29"/>
      <c r="E31" s="29"/>
      <c r="F31" s="29"/>
      <c r="G31" s="29"/>
      <c r="H31" s="29"/>
      <c r="I31" s="29"/>
      <c r="J31" s="29"/>
      <c r="K31" s="29"/>
      <c r="L31" s="29"/>
      <c r="M31" s="29"/>
      <c r="N31" s="29"/>
      <c r="O31" s="29"/>
      <c r="P31" s="29"/>
      <c r="Q31" s="29"/>
      <c r="R31" s="29"/>
      <c r="S31" s="2"/>
      <c r="T31" s="2"/>
      <c r="U31" s="2"/>
      <c r="V31" s="2"/>
      <c r="W31" s="2"/>
      <c r="X31" s="2"/>
      <c r="Y31" s="2"/>
      <c r="Z31" s="2"/>
      <c r="AA31" s="2"/>
      <c r="AB31" s="2"/>
      <c r="AC31" s="2"/>
      <c r="AD31" s="2"/>
      <c r="AE31" s="2"/>
      <c r="AF31" s="2"/>
      <c r="AG31" s="2"/>
      <c r="AH31" s="2"/>
      <c r="AI31" s="2"/>
      <c r="AJ31" s="2"/>
      <c r="AK31" s="3"/>
    </row>
    <row r="32" spans="1:37" x14ac:dyDescent="0.3">
      <c r="A32" s="28" t="s">
        <v>51</v>
      </c>
      <c r="B32" s="27"/>
      <c r="C32" s="27"/>
      <c r="D32" s="27"/>
      <c r="E32" s="27"/>
      <c r="F32" s="27"/>
      <c r="G32" s="27"/>
      <c r="H32" s="27"/>
      <c r="I32" s="27"/>
      <c r="J32" s="27"/>
      <c r="K32" s="27"/>
      <c r="L32" s="27"/>
      <c r="M32" s="27"/>
      <c r="N32" s="27"/>
      <c r="O32" s="27"/>
      <c r="P32" s="27"/>
      <c r="Q32" s="27"/>
      <c r="R32" s="27"/>
      <c r="S32" s="2"/>
      <c r="T32" s="2"/>
      <c r="U32" s="2"/>
      <c r="V32" s="2"/>
      <c r="W32" s="2"/>
      <c r="X32" s="2"/>
      <c r="Y32" s="2"/>
      <c r="Z32" s="2"/>
      <c r="AA32" s="2"/>
      <c r="AB32" s="2"/>
      <c r="AC32" s="2"/>
      <c r="AD32" s="2"/>
      <c r="AE32" s="2"/>
      <c r="AF32" s="2"/>
      <c r="AG32" s="2"/>
      <c r="AH32" s="2"/>
      <c r="AI32" s="2"/>
      <c r="AJ32" s="2"/>
      <c r="AK32" s="3"/>
    </row>
    <row r="33" spans="1:37" x14ac:dyDescent="0.3">
      <c r="A33" s="30" t="s">
        <v>52</v>
      </c>
      <c r="B33" s="27"/>
      <c r="C33" s="27"/>
      <c r="D33" s="27"/>
      <c r="E33" s="27"/>
      <c r="F33" s="27"/>
      <c r="G33" s="27"/>
      <c r="H33" s="27"/>
      <c r="I33" s="27"/>
      <c r="J33" s="27"/>
      <c r="K33" s="27"/>
      <c r="L33" s="27"/>
      <c r="M33" s="27"/>
      <c r="N33" s="27"/>
      <c r="O33" s="27"/>
      <c r="P33" s="27"/>
      <c r="Q33" s="27"/>
      <c r="R33" s="27"/>
      <c r="S33" s="2"/>
      <c r="T33" s="2"/>
      <c r="U33" s="2"/>
      <c r="V33" s="2"/>
      <c r="W33" s="2"/>
      <c r="X33" s="2"/>
      <c r="Y33" s="2"/>
      <c r="Z33" s="2"/>
      <c r="AA33" s="2"/>
      <c r="AB33" s="2"/>
      <c r="AC33" s="2"/>
      <c r="AD33" s="2"/>
      <c r="AE33" s="2"/>
      <c r="AF33" s="2"/>
      <c r="AG33" s="2"/>
      <c r="AH33" s="2"/>
      <c r="AI33" s="2"/>
      <c r="AJ33" s="2"/>
      <c r="AK33" s="3"/>
    </row>
    <row r="34" spans="1:37" x14ac:dyDescent="0.3">
      <c r="A34" s="28" t="s">
        <v>53</v>
      </c>
      <c r="B34" s="27"/>
      <c r="C34" s="27"/>
      <c r="D34" s="27"/>
      <c r="E34" s="27"/>
      <c r="F34" s="27"/>
      <c r="G34" s="27"/>
      <c r="H34" s="27"/>
      <c r="I34" s="27"/>
      <c r="J34" s="27"/>
      <c r="K34" s="27"/>
      <c r="L34" s="27"/>
      <c r="M34" s="27"/>
      <c r="N34" s="27"/>
      <c r="O34" s="27"/>
      <c r="P34" s="27"/>
      <c r="Q34" s="27"/>
      <c r="R34" s="27"/>
      <c r="S34" s="2"/>
      <c r="T34" s="2"/>
      <c r="U34" s="2"/>
      <c r="V34" s="2"/>
      <c r="W34" s="2"/>
      <c r="X34" s="2"/>
      <c r="Y34" s="2"/>
      <c r="Z34" s="2"/>
      <c r="AA34" s="2"/>
      <c r="AB34" s="2"/>
      <c r="AC34" s="2"/>
      <c r="AD34" s="2"/>
      <c r="AE34" s="2"/>
      <c r="AF34" s="2"/>
      <c r="AG34" s="2"/>
      <c r="AH34" s="2"/>
      <c r="AI34" s="2"/>
      <c r="AJ34" s="2"/>
      <c r="AK34" s="3"/>
    </row>
    <row r="35" spans="1:37" x14ac:dyDescent="0.3">
      <c r="A35" s="28" t="s">
        <v>54</v>
      </c>
      <c r="B35" s="27"/>
      <c r="C35" s="27"/>
      <c r="D35" s="27"/>
      <c r="E35" s="27"/>
      <c r="F35" s="27"/>
      <c r="G35" s="27"/>
      <c r="H35" s="27"/>
      <c r="I35" s="27"/>
      <c r="J35" s="27"/>
      <c r="K35" s="27"/>
      <c r="L35" s="27"/>
      <c r="M35" s="27"/>
      <c r="N35" s="27"/>
      <c r="O35" s="27"/>
      <c r="P35" s="27"/>
      <c r="Q35" s="27"/>
      <c r="R35" s="27"/>
      <c r="S35" s="2"/>
      <c r="T35" s="2"/>
      <c r="U35" s="2"/>
      <c r="V35" s="2"/>
      <c r="W35" s="2"/>
      <c r="X35" s="2"/>
      <c r="Y35" s="2"/>
      <c r="Z35" s="2"/>
      <c r="AA35" s="2"/>
      <c r="AB35" s="2"/>
      <c r="AC35" s="2"/>
      <c r="AD35" s="2"/>
      <c r="AE35" s="2"/>
      <c r="AF35" s="2"/>
      <c r="AG35" s="2"/>
      <c r="AH35" s="2"/>
      <c r="AI35" s="2"/>
      <c r="AJ35" s="2"/>
      <c r="AK35" s="3"/>
    </row>
    <row r="36" spans="1:37" x14ac:dyDescent="0.3">
      <c r="A36" s="28" t="s">
        <v>55</v>
      </c>
      <c r="B36" s="27"/>
      <c r="C36" s="27"/>
      <c r="D36" s="27"/>
      <c r="E36" s="27"/>
      <c r="F36" s="27"/>
      <c r="G36" s="27"/>
      <c r="H36" s="27"/>
      <c r="I36" s="27"/>
      <c r="J36" s="27"/>
      <c r="K36" s="27"/>
      <c r="L36" s="27"/>
      <c r="M36" s="27"/>
      <c r="N36" s="27"/>
      <c r="O36" s="27"/>
      <c r="P36" s="27"/>
      <c r="Q36" s="27"/>
      <c r="R36" s="27"/>
      <c r="S36" s="2"/>
      <c r="T36" s="2"/>
      <c r="U36" s="2"/>
      <c r="V36" s="2"/>
      <c r="W36" s="2"/>
      <c r="X36" s="2"/>
      <c r="Y36" s="2"/>
      <c r="Z36" s="2"/>
      <c r="AA36" s="2"/>
      <c r="AB36" s="2"/>
      <c r="AC36" s="2"/>
      <c r="AD36" s="2"/>
      <c r="AE36" s="2"/>
      <c r="AF36" s="2"/>
      <c r="AG36" s="2"/>
      <c r="AH36" s="2"/>
      <c r="AI36" s="2"/>
      <c r="AJ36" s="2"/>
      <c r="AK36" s="3"/>
    </row>
    <row r="37" spans="1:37" ht="26.25" customHeight="1" x14ac:dyDescent="0.3">
      <c r="A37" s="29" t="s">
        <v>56</v>
      </c>
      <c r="B37" s="29"/>
      <c r="C37" s="29"/>
      <c r="D37" s="29"/>
      <c r="E37" s="29"/>
      <c r="F37" s="29"/>
      <c r="G37" s="29"/>
      <c r="H37" s="29"/>
      <c r="I37" s="29"/>
      <c r="J37" s="29"/>
      <c r="K37" s="29"/>
      <c r="L37" s="29"/>
      <c r="M37" s="29"/>
      <c r="N37" s="29"/>
      <c r="O37" s="29"/>
      <c r="P37" s="29"/>
      <c r="Q37" s="29"/>
      <c r="R37" s="29"/>
      <c r="S37" s="2"/>
      <c r="T37" s="2"/>
      <c r="U37" s="2"/>
      <c r="V37" s="2"/>
      <c r="W37" s="2"/>
      <c r="X37" s="2"/>
      <c r="Y37" s="2"/>
      <c r="Z37" s="2"/>
      <c r="AA37" s="2"/>
      <c r="AB37" s="2"/>
      <c r="AC37" s="2"/>
      <c r="AD37" s="2"/>
      <c r="AE37" s="2"/>
      <c r="AF37" s="2"/>
      <c r="AG37" s="2"/>
      <c r="AH37" s="2"/>
      <c r="AI37" s="2"/>
      <c r="AJ37" s="2"/>
      <c r="AK37" s="3"/>
    </row>
    <row r="38" spans="1:37" x14ac:dyDescent="0.3">
      <c r="A38" s="28" t="s">
        <v>57</v>
      </c>
      <c r="B38" s="27"/>
      <c r="C38" s="27"/>
      <c r="D38" s="27"/>
      <c r="E38" s="27"/>
      <c r="F38" s="27"/>
      <c r="G38" s="27"/>
      <c r="H38" s="27"/>
      <c r="I38" s="27"/>
      <c r="J38" s="27"/>
      <c r="K38" s="27"/>
      <c r="L38" s="27"/>
      <c r="M38" s="27"/>
      <c r="N38" s="27"/>
      <c r="O38" s="27"/>
      <c r="P38" s="27"/>
      <c r="Q38" s="27"/>
      <c r="R38" s="27"/>
      <c r="S38" s="3"/>
      <c r="T38" s="3"/>
      <c r="U38" s="3"/>
      <c r="V38" s="3"/>
      <c r="W38" s="3"/>
      <c r="X38" s="3"/>
      <c r="Y38" s="3"/>
      <c r="Z38" s="3"/>
      <c r="AA38" s="3"/>
      <c r="AB38" s="3"/>
      <c r="AC38" s="3"/>
      <c r="AD38" s="3"/>
      <c r="AE38" s="3"/>
      <c r="AF38" s="3"/>
      <c r="AG38" s="3"/>
      <c r="AH38" s="3"/>
      <c r="AI38" s="3"/>
      <c r="AJ38" s="3"/>
      <c r="AK38" s="3"/>
    </row>
    <row r="39" spans="1:37"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row>
  </sheetData>
  <mergeCells count="6">
    <mergeCell ref="A3:A4"/>
    <mergeCell ref="B3:AJ3"/>
    <mergeCell ref="B5:R5"/>
    <mergeCell ref="T5:AJ5"/>
    <mergeCell ref="A31:R31"/>
    <mergeCell ref="A37:R37"/>
  </mergeCells>
  <hyperlinks>
    <hyperlink ref="A2" location="Contents!A1" display="Back to Contents" xr:uid="{3F1D1AE4-4EAB-4FE8-90ED-230BC6A1161E}"/>
  </hyperlinks>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IA2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Kirstie McCown</dc:creator>
  <cp:lastModifiedBy>Kirstie McCown</cp:lastModifiedBy>
  <dcterms:created xsi:type="dcterms:W3CDTF">2020-11-02T05:01:55Z</dcterms:created>
  <dcterms:modified xsi:type="dcterms:W3CDTF">2020-11-02T05:01:58Z</dcterms:modified>
</cp:coreProperties>
</file>