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bt\Debt\Data\"/>
    </mc:Choice>
  </mc:AlternateContent>
  <xr:revisionPtr revIDLastSave="0" documentId="8_{CD88AE40-4282-4E50-A75C-2A8F038B3D98}" xr6:coauthVersionLast="47" xr6:coauthVersionMax="47" xr10:uidLastSave="{00000000-0000-0000-0000-000000000000}"/>
  <bookViews>
    <workbookView xWindow="-110" yWindow="-110" windowWidth="19420" windowHeight="10300" xr2:uid="{66A5C997-DD4D-4895-AE84-88CFFD17CEB0}"/>
  </bookViews>
  <sheets>
    <sheet name="Debt Answ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" i="1"/>
</calcChain>
</file>

<file path=xl/sharedStrings.xml><?xml version="1.0" encoding="utf-8"?>
<sst xmlns="http://schemas.openxmlformats.org/spreadsheetml/2006/main" count="41" uniqueCount="40">
  <si>
    <t>Year</t>
  </si>
  <si>
    <t>Treasury Bonds</t>
  </si>
  <si>
    <t>Treasury Bills</t>
  </si>
  <si>
    <t>Pre-1997 Gov’t Debt (%)</t>
  </si>
  <si>
    <t>Others (%)</t>
  </si>
  <si>
    <t>Banks</t>
  </si>
  <si>
    <t>Non-Banks</t>
  </si>
  <si>
    <t>Non Resident</t>
  </si>
  <si>
    <t>&lt;1 Year</t>
  </si>
  <si>
    <t>1-5 Years</t>
  </si>
  <si>
    <t>&gt;=10 Years</t>
  </si>
  <si>
    <t>6-9 Years</t>
  </si>
  <si>
    <t>Multilateral</t>
  </si>
  <si>
    <t>Commercial</t>
  </si>
  <si>
    <t>Bilateral</t>
  </si>
  <si>
    <t>Export Credits</t>
  </si>
  <si>
    <t>IDA</t>
  </si>
  <si>
    <t>International Sovereign Bond</t>
  </si>
  <si>
    <t>China</t>
  </si>
  <si>
    <t>ADB/ADF</t>
  </si>
  <si>
    <t>IMF</t>
  </si>
  <si>
    <t>TDB</t>
  </si>
  <si>
    <t>other Bilateral</t>
  </si>
  <si>
    <t>Other Commercial</t>
  </si>
  <si>
    <t>IBRD</t>
  </si>
  <si>
    <t>France</t>
  </si>
  <si>
    <t>Japan</t>
  </si>
  <si>
    <t>Other Multilateral</t>
  </si>
  <si>
    <t>Suppliers Credit</t>
  </si>
  <si>
    <t>Japanese Yen</t>
  </si>
  <si>
    <t>Sterling Pound</t>
  </si>
  <si>
    <t>Us Dollar</t>
  </si>
  <si>
    <t>Euro</t>
  </si>
  <si>
    <t>Others</t>
  </si>
  <si>
    <t>Yuan</t>
  </si>
  <si>
    <t>5-10 Years</t>
  </si>
  <si>
    <t>Over 10 Years</t>
  </si>
  <si>
    <t>Ordinary Revenue</t>
  </si>
  <si>
    <t>Total Debt Service</t>
  </si>
  <si>
    <t>Total Debt Service as a %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</si>
</sst>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5AD0-343E-4C7F-9929-8CEB2C337C64}">
  <dimension ref="A1:AO20"/>
  <sheetViews>
    <sheetView tabSelected="1" workbookViewId="0">
      <selection activeCell="H20" sqref="H20"/>
    </sheetView>
  </sheetViews>
  <sheetFormatPr defaultRowHeight="14.5" x14ac:dyDescent="0.35"/>
  <cols>
    <col min="2" max="2" width="19.1796875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14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9</v>
      </c>
      <c r="AK1" s="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35">
      <c r="A2">
        <v>2005</v>
      </c>
      <c r="B2">
        <v>61.3</v>
      </c>
      <c r="C2">
        <v>22.8</v>
      </c>
      <c r="D2">
        <v>1.7</v>
      </c>
      <c r="E2">
        <v>13.9</v>
      </c>
      <c r="F2">
        <v>53.7</v>
      </c>
      <c r="G2">
        <v>44.2</v>
      </c>
      <c r="H2">
        <v>2.1</v>
      </c>
      <c r="I2">
        <v>27.1</v>
      </c>
      <c r="J2">
        <v>50</v>
      </c>
      <c r="K2">
        <v>19.7</v>
      </c>
      <c r="L2">
        <v>3.3</v>
      </c>
      <c r="M2">
        <v>36.299999999999997</v>
      </c>
      <c r="N2">
        <v>58.9</v>
      </c>
      <c r="O2">
        <v>0.4</v>
      </c>
      <c r="P2">
        <v>4.4000000000000004</v>
      </c>
      <c r="Q2">
        <v>47.4</v>
      </c>
      <c r="R2">
        <v>0</v>
      </c>
      <c r="S2">
        <v>0</v>
      </c>
      <c r="T2">
        <v>6</v>
      </c>
      <c r="U2">
        <v>0</v>
      </c>
      <c r="V2">
        <v>0</v>
      </c>
      <c r="W2">
        <v>3.2</v>
      </c>
      <c r="X2">
        <v>17.600000000000001</v>
      </c>
      <c r="Y2">
        <v>0</v>
      </c>
      <c r="Z2">
        <v>4.3</v>
      </c>
      <c r="AA2">
        <v>18.399999999999999</v>
      </c>
      <c r="AB2">
        <v>3.1</v>
      </c>
      <c r="AC2">
        <v>0</v>
      </c>
      <c r="AD2">
        <v>27</v>
      </c>
      <c r="AE2">
        <v>6</v>
      </c>
      <c r="AF2">
        <v>31</v>
      </c>
      <c r="AG2">
        <v>35</v>
      </c>
      <c r="AH2">
        <v>1</v>
      </c>
      <c r="AI2">
        <v>0</v>
      </c>
      <c r="AJ2">
        <v>0.4</v>
      </c>
      <c r="AK2">
        <v>2.7</v>
      </c>
      <c r="AL2">
        <v>96.9</v>
      </c>
      <c r="AM2">
        <v>209918</v>
      </c>
      <c r="AN2">
        <v>38346</v>
      </c>
      <c r="AO2">
        <f>(AN2/AM2)*100</f>
        <v>18.267132880458085</v>
      </c>
    </row>
    <row r="3" spans="1:41" x14ac:dyDescent="0.35">
      <c r="A3">
        <v>2006</v>
      </c>
      <c r="B3">
        <v>61</v>
      </c>
      <c r="C3">
        <v>22.5</v>
      </c>
      <c r="D3">
        <v>1.5</v>
      </c>
      <c r="E3">
        <v>10.7</v>
      </c>
      <c r="F3">
        <v>53.3</v>
      </c>
      <c r="G3">
        <v>45.3</v>
      </c>
      <c r="H3">
        <v>1.4</v>
      </c>
      <c r="I3">
        <v>30.2</v>
      </c>
      <c r="J3">
        <v>40.5</v>
      </c>
      <c r="K3">
        <v>23.8</v>
      </c>
      <c r="L3">
        <v>5.5</v>
      </c>
      <c r="M3">
        <v>35.9</v>
      </c>
      <c r="N3">
        <v>59.3</v>
      </c>
      <c r="O3">
        <v>0.3</v>
      </c>
      <c r="P3">
        <v>4.5</v>
      </c>
      <c r="Q3">
        <v>47.4</v>
      </c>
      <c r="R3">
        <v>0</v>
      </c>
      <c r="S3">
        <v>0</v>
      </c>
      <c r="T3">
        <v>6</v>
      </c>
      <c r="U3">
        <v>0</v>
      </c>
      <c r="V3">
        <v>0</v>
      </c>
      <c r="W3">
        <v>3.2</v>
      </c>
      <c r="X3">
        <v>17.600000000000001</v>
      </c>
      <c r="Y3">
        <v>0</v>
      </c>
      <c r="Z3">
        <v>4.3</v>
      </c>
      <c r="AA3">
        <v>18.399999999999999</v>
      </c>
      <c r="AB3">
        <v>3.1</v>
      </c>
      <c r="AC3">
        <v>0</v>
      </c>
      <c r="AD3">
        <v>27</v>
      </c>
      <c r="AE3">
        <v>6</v>
      </c>
      <c r="AF3">
        <v>32</v>
      </c>
      <c r="AG3">
        <v>34</v>
      </c>
      <c r="AH3">
        <v>1</v>
      </c>
      <c r="AI3">
        <v>0</v>
      </c>
      <c r="AJ3">
        <v>0.2</v>
      </c>
      <c r="AK3">
        <v>2.4</v>
      </c>
      <c r="AL3">
        <v>97.4</v>
      </c>
      <c r="AM3">
        <v>291064</v>
      </c>
      <c r="AN3">
        <v>44320</v>
      </c>
      <c r="AO3">
        <f t="shared" ref="AO3:AO20" si="0">(AN3/AM3)*100</f>
        <v>15.226891680180305</v>
      </c>
    </row>
    <row r="4" spans="1:41" x14ac:dyDescent="0.35">
      <c r="A4">
        <v>2007</v>
      </c>
      <c r="B4">
        <v>67.400000000000006</v>
      </c>
      <c r="C4">
        <v>23.3</v>
      </c>
      <c r="D4">
        <v>0</v>
      </c>
      <c r="E4">
        <v>9.1999999999999993</v>
      </c>
      <c r="F4">
        <v>55.1</v>
      </c>
      <c r="G4">
        <v>44.6</v>
      </c>
      <c r="H4">
        <v>0.3</v>
      </c>
      <c r="I4">
        <v>25.7</v>
      </c>
      <c r="J4">
        <v>34.4</v>
      </c>
      <c r="K4">
        <v>25.8</v>
      </c>
      <c r="L4">
        <v>14.1</v>
      </c>
      <c r="M4">
        <v>35.299999999999997</v>
      </c>
      <c r="N4">
        <v>60</v>
      </c>
      <c r="O4">
        <v>0.1</v>
      </c>
      <c r="P4">
        <v>4.5999999999999996</v>
      </c>
      <c r="Q4">
        <v>48.1</v>
      </c>
      <c r="R4">
        <v>0</v>
      </c>
      <c r="S4">
        <v>0</v>
      </c>
      <c r="T4">
        <v>5.9</v>
      </c>
      <c r="U4">
        <v>0</v>
      </c>
      <c r="V4">
        <v>0</v>
      </c>
      <c r="W4">
        <v>3.3</v>
      </c>
      <c r="X4">
        <v>16.7</v>
      </c>
      <c r="Y4">
        <v>0</v>
      </c>
      <c r="Z4">
        <v>4.7</v>
      </c>
      <c r="AA4">
        <v>16.899999999999999</v>
      </c>
      <c r="AB4">
        <v>2.5</v>
      </c>
      <c r="AC4">
        <v>0</v>
      </c>
      <c r="AD4">
        <v>25</v>
      </c>
      <c r="AE4">
        <v>6</v>
      </c>
      <c r="AF4">
        <v>32</v>
      </c>
      <c r="AG4">
        <v>34</v>
      </c>
      <c r="AH4">
        <v>3</v>
      </c>
      <c r="AI4">
        <v>0</v>
      </c>
      <c r="AJ4">
        <v>2</v>
      </c>
      <c r="AK4">
        <v>3</v>
      </c>
      <c r="AL4">
        <v>95</v>
      </c>
      <c r="AM4">
        <v>338509</v>
      </c>
      <c r="AN4">
        <v>55177</v>
      </c>
      <c r="AO4">
        <f t="shared" si="0"/>
        <v>16.300009748632977</v>
      </c>
    </row>
    <row r="5" spans="1:41" x14ac:dyDescent="0.35">
      <c r="A5">
        <v>2008</v>
      </c>
      <c r="B5">
        <v>73.3</v>
      </c>
      <c r="C5">
        <v>17.7</v>
      </c>
      <c r="D5">
        <v>0</v>
      </c>
      <c r="E5">
        <v>9</v>
      </c>
      <c r="F5">
        <v>52.4</v>
      </c>
      <c r="G5">
        <v>46.9</v>
      </c>
      <c r="H5">
        <v>0.7</v>
      </c>
      <c r="I5">
        <v>19.5</v>
      </c>
      <c r="J5">
        <v>33.6</v>
      </c>
      <c r="K5">
        <v>26.1</v>
      </c>
      <c r="L5">
        <v>20.7</v>
      </c>
      <c r="M5">
        <v>34.799999999999997</v>
      </c>
      <c r="N5">
        <v>61</v>
      </c>
      <c r="O5">
        <v>0</v>
      </c>
      <c r="P5">
        <v>4.2</v>
      </c>
      <c r="Q5">
        <v>46.1</v>
      </c>
      <c r="R5">
        <v>0</v>
      </c>
      <c r="S5">
        <v>0</v>
      </c>
      <c r="T5">
        <v>6.8</v>
      </c>
      <c r="U5">
        <v>0</v>
      </c>
      <c r="V5">
        <v>0</v>
      </c>
      <c r="W5">
        <v>4.9000000000000004</v>
      </c>
      <c r="X5">
        <v>23.7</v>
      </c>
      <c r="Y5">
        <v>0</v>
      </c>
      <c r="Z5">
        <v>5.2</v>
      </c>
      <c r="AA5">
        <v>10.7</v>
      </c>
      <c r="AB5">
        <v>2.6</v>
      </c>
      <c r="AC5">
        <v>0</v>
      </c>
      <c r="AD5">
        <v>22</v>
      </c>
      <c r="AE5">
        <v>6</v>
      </c>
      <c r="AF5">
        <v>30</v>
      </c>
      <c r="AG5">
        <v>38</v>
      </c>
      <c r="AH5">
        <v>4</v>
      </c>
      <c r="AI5">
        <v>0</v>
      </c>
      <c r="AJ5">
        <v>2</v>
      </c>
      <c r="AK5">
        <v>11</v>
      </c>
      <c r="AL5">
        <v>87</v>
      </c>
      <c r="AM5">
        <v>396489</v>
      </c>
      <c r="AN5">
        <v>63957</v>
      </c>
      <c r="AO5">
        <f t="shared" si="0"/>
        <v>16.130838434357571</v>
      </c>
    </row>
    <row r="6" spans="1:41" x14ac:dyDescent="0.35">
      <c r="A6">
        <v>2009</v>
      </c>
      <c r="B6">
        <v>69.599999999999994</v>
      </c>
      <c r="C6">
        <v>22.5</v>
      </c>
      <c r="D6">
        <v>0</v>
      </c>
      <c r="E6">
        <v>7.9</v>
      </c>
      <c r="F6">
        <v>56.1</v>
      </c>
      <c r="G6">
        <v>43.9</v>
      </c>
      <c r="H6">
        <v>0</v>
      </c>
      <c r="I6">
        <v>24.4</v>
      </c>
      <c r="J6">
        <v>29</v>
      </c>
      <c r="K6">
        <v>19.600000000000001</v>
      </c>
      <c r="L6">
        <v>27</v>
      </c>
      <c r="M6">
        <v>34.6</v>
      </c>
      <c r="N6">
        <v>61</v>
      </c>
      <c r="O6">
        <v>4.4000000000000004</v>
      </c>
      <c r="P6">
        <v>0</v>
      </c>
      <c r="Q6">
        <v>46.1</v>
      </c>
      <c r="R6">
        <v>0</v>
      </c>
      <c r="S6">
        <v>0</v>
      </c>
      <c r="T6">
        <v>6.8</v>
      </c>
      <c r="U6">
        <v>0</v>
      </c>
      <c r="V6">
        <v>0</v>
      </c>
      <c r="W6">
        <v>4.9000000000000004</v>
      </c>
      <c r="X6">
        <v>23.7</v>
      </c>
      <c r="Y6">
        <v>0</v>
      </c>
      <c r="Z6">
        <v>5.2</v>
      </c>
      <c r="AA6">
        <v>10.7</v>
      </c>
      <c r="AB6">
        <v>2.6</v>
      </c>
      <c r="AC6">
        <v>0</v>
      </c>
      <c r="AD6">
        <v>22</v>
      </c>
      <c r="AE6">
        <v>6</v>
      </c>
      <c r="AF6">
        <v>30.1</v>
      </c>
      <c r="AG6">
        <v>38</v>
      </c>
      <c r="AH6">
        <v>4</v>
      </c>
      <c r="AI6">
        <v>0</v>
      </c>
      <c r="AJ6">
        <v>3</v>
      </c>
      <c r="AK6">
        <v>15</v>
      </c>
      <c r="AL6">
        <v>82</v>
      </c>
      <c r="AM6">
        <v>456000</v>
      </c>
      <c r="AN6">
        <v>67594</v>
      </c>
      <c r="AO6">
        <f t="shared" si="0"/>
        <v>14.823245614035088</v>
      </c>
    </row>
    <row r="7" spans="1:41" x14ac:dyDescent="0.35">
      <c r="A7">
        <v>2010</v>
      </c>
      <c r="B7">
        <v>67.900000000000006</v>
      </c>
      <c r="C7">
        <v>24</v>
      </c>
      <c r="D7">
        <v>0</v>
      </c>
      <c r="E7">
        <v>8.1</v>
      </c>
      <c r="F7">
        <v>60.8</v>
      </c>
      <c r="G7">
        <v>39.200000000000003</v>
      </c>
      <c r="H7">
        <v>0</v>
      </c>
      <c r="I7">
        <v>26.1</v>
      </c>
      <c r="J7">
        <v>22.8</v>
      </c>
      <c r="K7">
        <v>18.899999999999999</v>
      </c>
      <c r="L7">
        <v>32.200000000000003</v>
      </c>
      <c r="M7">
        <v>34.700000000000003</v>
      </c>
      <c r="N7">
        <v>61.7</v>
      </c>
      <c r="O7">
        <v>3.6</v>
      </c>
      <c r="P7">
        <v>9</v>
      </c>
      <c r="Q7">
        <v>45.3</v>
      </c>
      <c r="R7">
        <v>0</v>
      </c>
      <c r="S7">
        <v>2.5</v>
      </c>
      <c r="T7">
        <v>7.3</v>
      </c>
      <c r="U7">
        <v>0</v>
      </c>
      <c r="V7">
        <v>0</v>
      </c>
      <c r="W7">
        <v>2.9</v>
      </c>
      <c r="X7">
        <v>17.7</v>
      </c>
      <c r="Y7">
        <v>0</v>
      </c>
      <c r="Z7">
        <v>5</v>
      </c>
      <c r="AA7">
        <v>17.5</v>
      </c>
      <c r="AB7">
        <v>1.9</v>
      </c>
      <c r="AC7">
        <v>0</v>
      </c>
      <c r="AD7">
        <v>23.4</v>
      </c>
      <c r="AE7">
        <v>5.4</v>
      </c>
      <c r="AF7">
        <v>30.1</v>
      </c>
      <c r="AG7">
        <v>33.299999999999997</v>
      </c>
      <c r="AH7">
        <v>7.8</v>
      </c>
      <c r="AI7">
        <v>0</v>
      </c>
      <c r="AJ7">
        <v>4.7</v>
      </c>
      <c r="AK7">
        <v>17.5</v>
      </c>
      <c r="AL7">
        <v>77.8</v>
      </c>
      <c r="AM7">
        <v>507500</v>
      </c>
      <c r="AN7">
        <v>80992</v>
      </c>
      <c r="AO7">
        <f t="shared" si="0"/>
        <v>15.959014778325123</v>
      </c>
    </row>
    <row r="8" spans="1:41" x14ac:dyDescent="0.35">
      <c r="A8">
        <v>2011</v>
      </c>
      <c r="B8">
        <v>77.900000000000006</v>
      </c>
      <c r="C8">
        <v>16.600000000000001</v>
      </c>
      <c r="D8">
        <v>4.0999999999999996</v>
      </c>
      <c r="E8">
        <v>1.3</v>
      </c>
      <c r="F8">
        <v>52.9</v>
      </c>
      <c r="G8">
        <v>47.1</v>
      </c>
      <c r="H8">
        <v>0</v>
      </c>
      <c r="I8">
        <v>17.5</v>
      </c>
      <c r="J8">
        <v>26</v>
      </c>
      <c r="K8">
        <v>18.8</v>
      </c>
      <c r="L8">
        <v>37.700000000000003</v>
      </c>
      <c r="M8">
        <v>35.5</v>
      </c>
      <c r="N8">
        <v>61</v>
      </c>
      <c r="O8">
        <v>3.5</v>
      </c>
      <c r="P8">
        <v>0</v>
      </c>
      <c r="Q8">
        <v>45.3</v>
      </c>
      <c r="R8">
        <v>0</v>
      </c>
      <c r="S8">
        <v>2.5</v>
      </c>
      <c r="T8">
        <v>7.3</v>
      </c>
      <c r="U8">
        <v>0</v>
      </c>
      <c r="V8">
        <v>0</v>
      </c>
      <c r="W8">
        <v>2.9</v>
      </c>
      <c r="X8">
        <v>17.7</v>
      </c>
      <c r="Y8">
        <v>0</v>
      </c>
      <c r="Z8">
        <v>5</v>
      </c>
      <c r="AA8">
        <v>17.5</v>
      </c>
      <c r="AB8">
        <v>1.9</v>
      </c>
      <c r="AC8">
        <v>0</v>
      </c>
      <c r="AD8">
        <v>23.4</v>
      </c>
      <c r="AE8">
        <v>5.4</v>
      </c>
      <c r="AF8">
        <v>30.1</v>
      </c>
      <c r="AG8">
        <v>33.299999999999997</v>
      </c>
      <c r="AH8">
        <v>7.8</v>
      </c>
      <c r="AI8">
        <v>0</v>
      </c>
      <c r="AJ8">
        <v>4.7</v>
      </c>
      <c r="AK8">
        <v>17.5</v>
      </c>
      <c r="AL8">
        <v>77.8</v>
      </c>
      <c r="AM8">
        <v>690223</v>
      </c>
      <c r="AN8">
        <v>98552</v>
      </c>
      <c r="AO8">
        <f t="shared" si="0"/>
        <v>14.278283974889275</v>
      </c>
    </row>
    <row r="9" spans="1:41" x14ac:dyDescent="0.35">
      <c r="A9">
        <v>2012</v>
      </c>
      <c r="B9">
        <v>80</v>
      </c>
      <c r="C9">
        <v>15.4</v>
      </c>
      <c r="D9">
        <v>3.5</v>
      </c>
      <c r="E9">
        <v>1.1000000000000001</v>
      </c>
      <c r="F9">
        <v>53.5</v>
      </c>
      <c r="G9">
        <v>45.2</v>
      </c>
      <c r="H9">
        <v>1.3</v>
      </c>
      <c r="I9">
        <v>16.100000000000001</v>
      </c>
      <c r="J9">
        <v>33.299999999999997</v>
      </c>
      <c r="K9">
        <v>15.1</v>
      </c>
      <c r="L9">
        <v>35.5</v>
      </c>
      <c r="M9">
        <v>31.9</v>
      </c>
      <c r="N9">
        <v>59.6</v>
      </c>
      <c r="O9">
        <v>6.6</v>
      </c>
      <c r="P9">
        <v>1.9</v>
      </c>
      <c r="Q9">
        <v>38</v>
      </c>
      <c r="R9">
        <v>0</v>
      </c>
      <c r="S9">
        <v>4.8</v>
      </c>
      <c r="T9">
        <v>9.3000000000000007</v>
      </c>
      <c r="U9">
        <v>0</v>
      </c>
      <c r="V9">
        <v>0</v>
      </c>
      <c r="W9">
        <v>3.2</v>
      </c>
      <c r="X9">
        <v>24.4</v>
      </c>
      <c r="Y9">
        <v>0</v>
      </c>
      <c r="Z9">
        <v>4.8</v>
      </c>
      <c r="AA9">
        <v>14.1</v>
      </c>
      <c r="AB9">
        <v>1.4</v>
      </c>
      <c r="AC9">
        <v>0</v>
      </c>
      <c r="AD9">
        <v>19</v>
      </c>
      <c r="AE9">
        <v>6</v>
      </c>
      <c r="AF9">
        <v>33</v>
      </c>
      <c r="AG9">
        <v>31</v>
      </c>
      <c r="AH9">
        <v>7</v>
      </c>
      <c r="AI9">
        <v>4</v>
      </c>
      <c r="AJ9">
        <v>6.6</v>
      </c>
      <c r="AK9">
        <v>15.8</v>
      </c>
      <c r="AL9">
        <v>77.599999999999994</v>
      </c>
      <c r="AM9">
        <v>690733</v>
      </c>
      <c r="AN9">
        <v>113644</v>
      </c>
      <c r="AO9">
        <f t="shared" si="0"/>
        <v>16.452666949458038</v>
      </c>
    </row>
    <row r="10" spans="1:41" x14ac:dyDescent="0.35">
      <c r="A10">
        <v>2013</v>
      </c>
      <c r="B10">
        <v>70.8</v>
      </c>
      <c r="C10">
        <v>25.5</v>
      </c>
      <c r="D10">
        <v>2.7</v>
      </c>
      <c r="E10">
        <v>0.9</v>
      </c>
      <c r="F10">
        <v>53.7</v>
      </c>
      <c r="G10">
        <v>45.1</v>
      </c>
      <c r="H10">
        <v>1.2</v>
      </c>
      <c r="I10">
        <v>26.4</v>
      </c>
      <c r="J10">
        <v>27.6</v>
      </c>
      <c r="K10">
        <v>9.6</v>
      </c>
      <c r="L10">
        <v>36.4</v>
      </c>
      <c r="M10">
        <v>30.5</v>
      </c>
      <c r="N10">
        <v>60.7</v>
      </c>
      <c r="O10">
        <v>7</v>
      </c>
      <c r="P10">
        <v>1.8</v>
      </c>
      <c r="Q10">
        <v>38.299999999999997</v>
      </c>
      <c r="R10">
        <v>0</v>
      </c>
      <c r="S10">
        <v>8.3000000000000007</v>
      </c>
      <c r="T10">
        <v>9.6</v>
      </c>
      <c r="U10">
        <v>8.6999999999999993</v>
      </c>
      <c r="V10">
        <v>0</v>
      </c>
      <c r="W10">
        <v>3</v>
      </c>
      <c r="X10">
        <v>0</v>
      </c>
      <c r="Y10">
        <v>0</v>
      </c>
      <c r="Z10">
        <v>5.6</v>
      </c>
      <c r="AA10">
        <v>10.3</v>
      </c>
      <c r="AB10">
        <v>1.9</v>
      </c>
      <c r="AC10">
        <v>0</v>
      </c>
      <c r="AD10">
        <v>15.1</v>
      </c>
      <c r="AE10">
        <v>5.5</v>
      </c>
      <c r="AF10">
        <v>32.299999999999997</v>
      </c>
      <c r="AG10">
        <v>33</v>
      </c>
      <c r="AH10">
        <v>8.4</v>
      </c>
      <c r="AI10">
        <v>5.7</v>
      </c>
      <c r="AJ10">
        <v>7.9</v>
      </c>
      <c r="AK10">
        <v>16.899999999999999</v>
      </c>
      <c r="AL10">
        <v>75.3</v>
      </c>
      <c r="AM10">
        <v>779436</v>
      </c>
      <c r="AN10">
        <v>145228</v>
      </c>
      <c r="AO10">
        <f t="shared" si="0"/>
        <v>18.632447051457721</v>
      </c>
    </row>
    <row r="11" spans="1:41" x14ac:dyDescent="0.35">
      <c r="A11">
        <v>2014</v>
      </c>
      <c r="B11">
        <v>71.2</v>
      </c>
      <c r="C11">
        <v>23.3</v>
      </c>
      <c r="D11">
        <v>2.2000000000000002</v>
      </c>
      <c r="E11">
        <v>3.3</v>
      </c>
      <c r="F11">
        <v>53.2</v>
      </c>
      <c r="G11">
        <v>45.6</v>
      </c>
      <c r="H11">
        <v>1.2</v>
      </c>
      <c r="I11">
        <v>26.4</v>
      </c>
      <c r="J11">
        <v>27.6</v>
      </c>
      <c r="K11">
        <v>10.9</v>
      </c>
      <c r="L11">
        <v>35.1</v>
      </c>
      <c r="M11">
        <v>25.5</v>
      </c>
      <c r="N11">
        <v>52.5</v>
      </c>
      <c r="O11">
        <v>20.6</v>
      </c>
      <c r="P11">
        <v>1.4</v>
      </c>
      <c r="Q11">
        <v>32.6</v>
      </c>
      <c r="R11">
        <v>0</v>
      </c>
      <c r="S11">
        <v>7.1</v>
      </c>
      <c r="T11">
        <v>9</v>
      </c>
      <c r="U11">
        <v>7.3</v>
      </c>
      <c r="V11">
        <v>0</v>
      </c>
      <c r="W11">
        <v>2.2999999999999998</v>
      </c>
      <c r="X11">
        <v>20.6</v>
      </c>
      <c r="Y11">
        <v>0</v>
      </c>
      <c r="Z11">
        <v>5.4</v>
      </c>
      <c r="AA11">
        <v>7.4</v>
      </c>
      <c r="AB11">
        <v>8.1999999999999993</v>
      </c>
      <c r="AC11">
        <v>0</v>
      </c>
      <c r="AD11">
        <v>11.5</v>
      </c>
      <c r="AE11">
        <v>4.7</v>
      </c>
      <c r="AF11">
        <v>42.8</v>
      </c>
      <c r="AG11">
        <v>28.5</v>
      </c>
      <c r="AH11">
        <v>7.7</v>
      </c>
      <c r="AI11">
        <v>4.8</v>
      </c>
      <c r="AJ11">
        <v>14.7</v>
      </c>
      <c r="AK11">
        <v>22.9</v>
      </c>
      <c r="AL11">
        <v>64.400000000000006</v>
      </c>
      <c r="AM11">
        <v>918990</v>
      </c>
      <c r="AN11">
        <v>160600</v>
      </c>
      <c r="AO11">
        <f t="shared" si="0"/>
        <v>17.475707026191799</v>
      </c>
    </row>
    <row r="12" spans="1:41" x14ac:dyDescent="0.35">
      <c r="A12">
        <v>2015</v>
      </c>
      <c r="B12">
        <v>72.900000000000006</v>
      </c>
      <c r="C12">
        <v>22.5</v>
      </c>
      <c r="D12">
        <v>1.9</v>
      </c>
      <c r="E12">
        <v>2.8</v>
      </c>
      <c r="F12">
        <v>55.9</v>
      </c>
      <c r="G12">
        <v>43.3</v>
      </c>
      <c r="H12">
        <v>0.8</v>
      </c>
      <c r="I12">
        <v>24.7</v>
      </c>
      <c r="J12">
        <v>30.6</v>
      </c>
      <c r="K12">
        <v>9.6</v>
      </c>
      <c r="L12">
        <v>35.1</v>
      </c>
      <c r="M12">
        <v>31.2</v>
      </c>
      <c r="N12">
        <v>48.1</v>
      </c>
      <c r="O12">
        <v>19.5</v>
      </c>
      <c r="P12">
        <v>1.2</v>
      </c>
      <c r="Q12">
        <v>28.6</v>
      </c>
      <c r="R12">
        <v>0</v>
      </c>
      <c r="S12">
        <v>17.7</v>
      </c>
      <c r="T12">
        <v>11.3</v>
      </c>
      <c r="U12">
        <v>6.1</v>
      </c>
      <c r="V12">
        <v>0</v>
      </c>
      <c r="W12">
        <v>7.1</v>
      </c>
      <c r="X12">
        <v>19.5</v>
      </c>
      <c r="Y12">
        <v>0</v>
      </c>
      <c r="Z12">
        <v>4.0999999999999996</v>
      </c>
      <c r="AA12">
        <v>5.6</v>
      </c>
      <c r="AB12">
        <v>0</v>
      </c>
      <c r="AC12">
        <v>0</v>
      </c>
      <c r="AD12">
        <v>9.1999999999999993</v>
      </c>
      <c r="AE12">
        <v>5.4</v>
      </c>
      <c r="AF12">
        <v>56.7</v>
      </c>
      <c r="AG12">
        <v>23.9</v>
      </c>
      <c r="AH12">
        <v>0.5</v>
      </c>
      <c r="AI12">
        <v>4.3</v>
      </c>
      <c r="AJ12">
        <v>8.1999999999999993</v>
      </c>
      <c r="AK12">
        <v>25.5</v>
      </c>
      <c r="AL12">
        <v>66.3</v>
      </c>
      <c r="AM12">
        <v>1031248</v>
      </c>
      <c r="AN12">
        <v>392162</v>
      </c>
      <c r="AO12">
        <f t="shared" si="0"/>
        <v>38.027904054116952</v>
      </c>
    </row>
    <row r="13" spans="1:41" x14ac:dyDescent="0.35">
      <c r="A13">
        <v>2016</v>
      </c>
      <c r="B13">
        <v>63.5</v>
      </c>
      <c r="C13">
        <v>32.4</v>
      </c>
      <c r="D13">
        <v>1.4</v>
      </c>
      <c r="E13">
        <v>2.7</v>
      </c>
      <c r="F13">
        <v>56.6</v>
      </c>
      <c r="G13">
        <v>42.7</v>
      </c>
      <c r="H13">
        <v>0.7</v>
      </c>
      <c r="I13">
        <v>23.7</v>
      </c>
      <c r="J13">
        <v>38.5</v>
      </c>
      <c r="K13">
        <v>16.2</v>
      </c>
      <c r="L13">
        <v>21.6</v>
      </c>
      <c r="M13">
        <v>30.5</v>
      </c>
      <c r="N13">
        <v>44.5</v>
      </c>
      <c r="O13">
        <v>24.1</v>
      </c>
      <c r="P13">
        <v>0.9</v>
      </c>
      <c r="Q13">
        <v>27.4</v>
      </c>
      <c r="R13">
        <v>0</v>
      </c>
      <c r="S13">
        <v>17.399999999999999</v>
      </c>
      <c r="T13">
        <v>10</v>
      </c>
      <c r="U13">
        <v>4.7</v>
      </c>
      <c r="V13">
        <v>0</v>
      </c>
      <c r="W13">
        <v>1.8</v>
      </c>
      <c r="X13">
        <v>24.1</v>
      </c>
      <c r="Y13">
        <v>0</v>
      </c>
      <c r="Z13">
        <v>3.3</v>
      </c>
      <c r="AA13">
        <v>5.3</v>
      </c>
      <c r="AB13">
        <v>1.9</v>
      </c>
      <c r="AC13">
        <v>0.9</v>
      </c>
      <c r="AD13">
        <v>8.6999999999999993</v>
      </c>
      <c r="AE13">
        <v>4.8</v>
      </c>
      <c r="AF13">
        <v>60.4</v>
      </c>
      <c r="AG13">
        <v>22.1</v>
      </c>
      <c r="AH13">
        <v>0.4</v>
      </c>
      <c r="AI13">
        <v>3.5</v>
      </c>
      <c r="AJ13">
        <v>11.4</v>
      </c>
      <c r="AK13">
        <v>24.7</v>
      </c>
      <c r="AL13">
        <v>63.9</v>
      </c>
      <c r="AM13">
        <v>1158200</v>
      </c>
      <c r="AN13">
        <v>427593</v>
      </c>
      <c r="AO13">
        <f t="shared" si="0"/>
        <v>36.918753237782767</v>
      </c>
    </row>
    <row r="14" spans="1:41" x14ac:dyDescent="0.35">
      <c r="A14">
        <v>2017</v>
      </c>
      <c r="B14">
        <v>63.1</v>
      </c>
      <c r="C14">
        <v>35.200000000000003</v>
      </c>
      <c r="D14">
        <v>1.2</v>
      </c>
      <c r="E14">
        <v>0.5</v>
      </c>
      <c r="F14">
        <v>56.7</v>
      </c>
      <c r="G14">
        <v>42.3</v>
      </c>
      <c r="H14">
        <v>1</v>
      </c>
      <c r="I14">
        <v>34.1</v>
      </c>
      <c r="J14">
        <v>23.1</v>
      </c>
      <c r="K14">
        <v>6.7</v>
      </c>
      <c r="L14">
        <v>36.1</v>
      </c>
      <c r="M14">
        <v>38.9</v>
      </c>
      <c r="N14">
        <v>31</v>
      </c>
      <c r="O14">
        <v>29.4</v>
      </c>
      <c r="P14">
        <v>0.7</v>
      </c>
      <c r="Q14">
        <v>24.2</v>
      </c>
      <c r="R14">
        <v>13.2</v>
      </c>
      <c r="S14">
        <v>22.2</v>
      </c>
      <c r="T14">
        <v>9.1</v>
      </c>
      <c r="U14">
        <v>3.6</v>
      </c>
      <c r="V14">
        <v>0</v>
      </c>
      <c r="W14">
        <v>3.2</v>
      </c>
      <c r="X14">
        <v>16.2</v>
      </c>
      <c r="Y14">
        <v>0</v>
      </c>
      <c r="Z14">
        <v>2.9</v>
      </c>
      <c r="AA14">
        <v>2.2000000000000002</v>
      </c>
      <c r="AB14">
        <v>1.7</v>
      </c>
      <c r="AC14">
        <v>0.7</v>
      </c>
      <c r="AD14">
        <v>7</v>
      </c>
      <c r="AE14">
        <v>3.2</v>
      </c>
      <c r="AF14">
        <v>67.5</v>
      </c>
      <c r="AG14">
        <v>17.2</v>
      </c>
      <c r="AH14">
        <v>0.3</v>
      </c>
      <c r="AI14">
        <v>7</v>
      </c>
      <c r="AJ14">
        <v>15.4</v>
      </c>
      <c r="AK14">
        <v>22.5</v>
      </c>
      <c r="AL14">
        <v>62.1</v>
      </c>
      <c r="AM14">
        <v>1305794</v>
      </c>
      <c r="AN14">
        <v>463210</v>
      </c>
      <c r="AO14">
        <f t="shared" si="0"/>
        <v>35.473436085630659</v>
      </c>
    </row>
    <row r="15" spans="1:41" x14ac:dyDescent="0.35">
      <c r="A15">
        <v>2018</v>
      </c>
      <c r="B15">
        <v>61</v>
      </c>
      <c r="C15">
        <v>35.4</v>
      </c>
      <c r="D15">
        <v>1</v>
      </c>
      <c r="E15">
        <v>2.6</v>
      </c>
      <c r="F15">
        <v>55.6</v>
      </c>
      <c r="G15">
        <v>43.4</v>
      </c>
      <c r="H15">
        <v>1</v>
      </c>
      <c r="I15">
        <v>35.799999999999997</v>
      </c>
      <c r="J15">
        <v>18.2</v>
      </c>
      <c r="K15">
        <v>5.2</v>
      </c>
      <c r="L15">
        <v>40.799999999999997</v>
      </c>
      <c r="M15">
        <v>31.2</v>
      </c>
      <c r="N15">
        <v>33.9</v>
      </c>
      <c r="O15">
        <v>34.200000000000003</v>
      </c>
      <c r="P15">
        <v>0.7</v>
      </c>
      <c r="Q15">
        <v>20</v>
      </c>
      <c r="R15">
        <v>19</v>
      </c>
      <c r="S15">
        <v>22</v>
      </c>
      <c r="T15">
        <v>8</v>
      </c>
      <c r="U15">
        <v>3</v>
      </c>
      <c r="V15">
        <v>0</v>
      </c>
      <c r="W15">
        <v>7</v>
      </c>
      <c r="X15">
        <v>4</v>
      </c>
      <c r="Y15">
        <v>0</v>
      </c>
      <c r="Z15">
        <v>0</v>
      </c>
      <c r="AA15">
        <v>4</v>
      </c>
      <c r="AB15">
        <v>4</v>
      </c>
      <c r="AC15">
        <v>0</v>
      </c>
      <c r="AD15">
        <v>4.3</v>
      </c>
      <c r="AE15">
        <v>2.7</v>
      </c>
      <c r="AF15">
        <v>71.7</v>
      </c>
      <c r="AG15">
        <v>14.9</v>
      </c>
      <c r="AH15">
        <v>0.3</v>
      </c>
      <c r="AI15">
        <v>6.2</v>
      </c>
      <c r="AJ15">
        <v>6.7</v>
      </c>
      <c r="AK15">
        <v>21.9</v>
      </c>
      <c r="AL15">
        <v>71.400000000000006</v>
      </c>
      <c r="AM15">
        <v>1365063</v>
      </c>
      <c r="AN15">
        <v>598508</v>
      </c>
      <c r="AO15">
        <f t="shared" si="0"/>
        <v>43.844716324448029</v>
      </c>
    </row>
    <row r="16" spans="1:41" x14ac:dyDescent="0.35">
      <c r="A16">
        <v>2019</v>
      </c>
      <c r="B16">
        <v>62.8</v>
      </c>
      <c r="C16">
        <v>34.299999999999997</v>
      </c>
      <c r="D16">
        <v>0.8</v>
      </c>
      <c r="E16">
        <v>2.2000000000000002</v>
      </c>
      <c r="F16">
        <v>54.7</v>
      </c>
      <c r="G16">
        <v>44.3</v>
      </c>
      <c r="H16">
        <v>1</v>
      </c>
      <c r="I16">
        <v>34.799999999999997</v>
      </c>
      <c r="J16">
        <v>16.5</v>
      </c>
      <c r="K16">
        <v>4.9000000000000004</v>
      </c>
      <c r="L16">
        <v>43.8</v>
      </c>
      <c r="M16">
        <v>32.1</v>
      </c>
      <c r="N16">
        <v>31.8</v>
      </c>
      <c r="O16">
        <v>35.6</v>
      </c>
      <c r="P16">
        <v>0.6</v>
      </c>
      <c r="Q16">
        <v>20</v>
      </c>
      <c r="R16">
        <v>21</v>
      </c>
      <c r="S16">
        <v>22</v>
      </c>
      <c r="T16">
        <v>8</v>
      </c>
      <c r="U16">
        <v>2</v>
      </c>
      <c r="V16">
        <v>0</v>
      </c>
      <c r="W16">
        <v>7</v>
      </c>
      <c r="X16">
        <v>16</v>
      </c>
      <c r="Y16">
        <v>0</v>
      </c>
      <c r="Z16">
        <v>0</v>
      </c>
      <c r="AA16">
        <v>4</v>
      </c>
      <c r="AB16">
        <v>1</v>
      </c>
      <c r="AC16">
        <v>0</v>
      </c>
      <c r="AD16">
        <v>4.3</v>
      </c>
      <c r="AE16">
        <v>2.4</v>
      </c>
      <c r="AF16">
        <v>70.3</v>
      </c>
      <c r="AG16">
        <v>17.399999999999999</v>
      </c>
      <c r="AH16">
        <v>0.3</v>
      </c>
      <c r="AI16">
        <v>5.3</v>
      </c>
      <c r="AJ16">
        <v>2.9</v>
      </c>
      <c r="AK16">
        <v>20.7</v>
      </c>
      <c r="AL16">
        <v>76.3</v>
      </c>
      <c r="AM16">
        <v>1500482</v>
      </c>
      <c r="AN16">
        <v>850071</v>
      </c>
      <c r="AO16">
        <f t="shared" si="0"/>
        <v>56.653195439865321</v>
      </c>
    </row>
    <row r="17" spans="1:41" x14ac:dyDescent="0.35">
      <c r="A17">
        <v>2020</v>
      </c>
      <c r="B17">
        <v>69.8</v>
      </c>
      <c r="C17">
        <v>27.9</v>
      </c>
      <c r="D17">
        <v>0.7</v>
      </c>
      <c r="E17">
        <v>1.6</v>
      </c>
      <c r="F17">
        <v>55.1</v>
      </c>
      <c r="G17">
        <v>43.9</v>
      </c>
      <c r="H17">
        <v>1</v>
      </c>
      <c r="I17">
        <v>35.4</v>
      </c>
      <c r="J17">
        <v>12.3</v>
      </c>
      <c r="K17">
        <v>4.4000000000000004</v>
      </c>
      <c r="L17">
        <v>47.9</v>
      </c>
      <c r="M17">
        <v>29.7</v>
      </c>
      <c r="N17">
        <v>39.299999999999997</v>
      </c>
      <c r="O17">
        <v>30.5</v>
      </c>
      <c r="P17">
        <v>0.5</v>
      </c>
      <c r="Q17">
        <v>24.8</v>
      </c>
      <c r="R17">
        <v>18.5</v>
      </c>
      <c r="S17">
        <v>20.5</v>
      </c>
      <c r="T17">
        <v>7.5</v>
      </c>
      <c r="U17">
        <v>3.1</v>
      </c>
      <c r="V17">
        <v>0</v>
      </c>
      <c r="W17">
        <v>5.6</v>
      </c>
      <c r="X17">
        <v>10.6</v>
      </c>
      <c r="Y17">
        <v>0</v>
      </c>
      <c r="Z17">
        <v>2.2999999999999998</v>
      </c>
      <c r="AA17">
        <v>2.2000000000000002</v>
      </c>
      <c r="AB17">
        <v>2.1</v>
      </c>
      <c r="AC17">
        <v>0</v>
      </c>
      <c r="AD17">
        <v>6.6</v>
      </c>
      <c r="AE17">
        <v>2.5</v>
      </c>
      <c r="AF17">
        <v>67.3</v>
      </c>
      <c r="AG17">
        <v>18</v>
      </c>
      <c r="AH17">
        <v>0.2</v>
      </c>
      <c r="AI17">
        <v>5.4</v>
      </c>
      <c r="AJ17">
        <v>9</v>
      </c>
      <c r="AK17">
        <v>27.8</v>
      </c>
      <c r="AL17">
        <v>63.1</v>
      </c>
      <c r="AM17">
        <v>1573732</v>
      </c>
      <c r="AN17">
        <v>651473</v>
      </c>
      <c r="AO17">
        <f t="shared" si="0"/>
        <v>41.396692702442344</v>
      </c>
    </row>
    <row r="18" spans="1:41" x14ac:dyDescent="0.35">
      <c r="A18">
        <v>2021</v>
      </c>
      <c r="B18">
        <v>77.099999999999994</v>
      </c>
      <c r="C18">
        <v>20.7</v>
      </c>
      <c r="D18">
        <v>0.5</v>
      </c>
      <c r="E18">
        <v>1.7</v>
      </c>
      <c r="F18">
        <v>51.4</v>
      </c>
      <c r="G18">
        <v>47.8</v>
      </c>
      <c r="H18">
        <v>0.8</v>
      </c>
      <c r="I18">
        <v>24.8</v>
      </c>
      <c r="J18">
        <v>21.5</v>
      </c>
      <c r="K18">
        <v>19.8</v>
      </c>
      <c r="L18">
        <v>33.9</v>
      </c>
      <c r="M18">
        <v>27.7</v>
      </c>
      <c r="N18">
        <v>43.2</v>
      </c>
      <c r="O18">
        <v>28.8</v>
      </c>
      <c r="P18">
        <v>0.3</v>
      </c>
      <c r="Q18">
        <v>28</v>
      </c>
      <c r="R18">
        <v>20</v>
      </c>
      <c r="S18">
        <v>19.899999999999999</v>
      </c>
      <c r="T18">
        <v>8.4</v>
      </c>
      <c r="U18">
        <v>4.7</v>
      </c>
      <c r="V18">
        <v>0</v>
      </c>
      <c r="W18">
        <v>3.2</v>
      </c>
      <c r="X18">
        <v>8.9</v>
      </c>
      <c r="Y18">
        <v>0</v>
      </c>
      <c r="Z18">
        <v>2.4</v>
      </c>
      <c r="AA18">
        <v>2.2999999999999998</v>
      </c>
      <c r="AB18">
        <v>2.2999999999999998</v>
      </c>
      <c r="AC18">
        <v>0</v>
      </c>
      <c r="AD18">
        <v>6.3</v>
      </c>
      <c r="AE18">
        <v>2.5</v>
      </c>
      <c r="AF18">
        <v>66</v>
      </c>
      <c r="AG18">
        <v>19.399999999999999</v>
      </c>
      <c r="AH18">
        <v>0.2</v>
      </c>
      <c r="AI18">
        <v>5.6</v>
      </c>
      <c r="AJ18">
        <v>0.1</v>
      </c>
      <c r="AK18">
        <v>17.3</v>
      </c>
      <c r="AL18">
        <v>82.6</v>
      </c>
      <c r="AM18">
        <v>1562015</v>
      </c>
      <c r="AN18">
        <v>780628</v>
      </c>
      <c r="AO18">
        <f t="shared" si="0"/>
        <v>49.975704458663969</v>
      </c>
    </row>
    <row r="19" spans="1:41" x14ac:dyDescent="0.35">
      <c r="A19">
        <v>2022</v>
      </c>
      <c r="B19">
        <v>82.4</v>
      </c>
      <c r="C19">
        <v>14.5</v>
      </c>
      <c r="D19">
        <v>0.4</v>
      </c>
      <c r="E19">
        <v>1.7</v>
      </c>
      <c r="F19">
        <v>49.2</v>
      </c>
      <c r="G19">
        <v>50.6</v>
      </c>
      <c r="H19">
        <v>0.7</v>
      </c>
      <c r="I19">
        <v>18.7</v>
      </c>
      <c r="J19">
        <v>35</v>
      </c>
      <c r="K19">
        <v>24.1</v>
      </c>
      <c r="L19">
        <v>22.2</v>
      </c>
      <c r="M19">
        <v>26.6</v>
      </c>
      <c r="N19">
        <v>46.3</v>
      </c>
      <c r="O19">
        <v>26.8</v>
      </c>
      <c r="P19">
        <v>0.3</v>
      </c>
      <c r="Q19">
        <v>29.1</v>
      </c>
      <c r="R19">
        <v>20.100000000000001</v>
      </c>
      <c r="S19">
        <v>19.399999999999999</v>
      </c>
      <c r="T19">
        <v>9.3000000000000007</v>
      </c>
      <c r="U19">
        <v>5</v>
      </c>
      <c r="V19">
        <v>4.5999999999999996</v>
      </c>
      <c r="W19">
        <v>3.1</v>
      </c>
      <c r="X19">
        <v>2.2999999999999998</v>
      </c>
      <c r="Y19">
        <v>1.6</v>
      </c>
      <c r="Z19">
        <v>2.2000000000000002</v>
      </c>
      <c r="AA19">
        <v>2</v>
      </c>
      <c r="AB19">
        <v>1.3</v>
      </c>
      <c r="AC19">
        <v>0</v>
      </c>
      <c r="AD19">
        <v>5.4</v>
      </c>
      <c r="AE19">
        <v>2.2999999999999998</v>
      </c>
      <c r="AF19">
        <v>68.2</v>
      </c>
      <c r="AG19">
        <v>18.600000000000001</v>
      </c>
      <c r="AH19">
        <v>0.2</v>
      </c>
      <c r="AI19">
        <v>5.3</v>
      </c>
      <c r="AJ19">
        <v>11.6</v>
      </c>
      <c r="AK19">
        <v>23.6</v>
      </c>
      <c r="AL19">
        <v>64.8</v>
      </c>
      <c r="AM19">
        <v>1917911</v>
      </c>
      <c r="AN19">
        <v>917778</v>
      </c>
      <c r="AO19">
        <f t="shared" si="0"/>
        <v>47.853002563726889</v>
      </c>
    </row>
    <row r="20" spans="1:41" x14ac:dyDescent="0.35">
      <c r="A20">
        <v>2023</v>
      </c>
      <c r="B20">
        <v>83.1</v>
      </c>
      <c r="C20">
        <v>12.7</v>
      </c>
      <c r="D20">
        <v>0.4</v>
      </c>
      <c r="E20">
        <v>1.6</v>
      </c>
      <c r="F20">
        <v>47.5</v>
      </c>
      <c r="G20">
        <v>51.8</v>
      </c>
      <c r="H20">
        <v>0.7</v>
      </c>
      <c r="I20">
        <v>17.14</v>
      </c>
      <c r="J20">
        <v>36.93</v>
      </c>
      <c r="K20">
        <v>24.36</v>
      </c>
      <c r="L20">
        <v>34.26</v>
      </c>
      <c r="M20">
        <v>23.8</v>
      </c>
      <c r="N20">
        <v>50.5</v>
      </c>
      <c r="O20">
        <v>25.4</v>
      </c>
      <c r="P20">
        <v>0.3</v>
      </c>
      <c r="Q20">
        <v>29.9</v>
      </c>
      <c r="R20">
        <v>18.600000000000001</v>
      </c>
      <c r="S20">
        <v>16.399999999999999</v>
      </c>
      <c r="T20">
        <v>9.6999999999999993</v>
      </c>
      <c r="U20">
        <v>6.2</v>
      </c>
      <c r="V20">
        <v>4</v>
      </c>
      <c r="W20">
        <v>3.1</v>
      </c>
      <c r="X20">
        <v>2.9</v>
      </c>
      <c r="Y20">
        <v>2.8</v>
      </c>
      <c r="Z20">
        <v>2</v>
      </c>
      <c r="AA20">
        <v>1.9</v>
      </c>
      <c r="AB20">
        <v>1.4</v>
      </c>
      <c r="AC20">
        <v>0</v>
      </c>
      <c r="AD20">
        <v>3.9</v>
      </c>
      <c r="AE20">
        <v>2.2999999999999998</v>
      </c>
      <c r="AF20">
        <v>66.900000000000006</v>
      </c>
      <c r="AG20">
        <v>21.5</v>
      </c>
      <c r="AH20">
        <v>0.2</v>
      </c>
      <c r="AI20">
        <v>5.0999999999999996</v>
      </c>
      <c r="AJ20">
        <v>16</v>
      </c>
      <c r="AK20">
        <v>20.2</v>
      </c>
      <c r="AL20">
        <v>63.8</v>
      </c>
      <c r="AM20">
        <v>2014119</v>
      </c>
      <c r="AN20">
        <v>1199436</v>
      </c>
      <c r="AO20">
        <f t="shared" si="0"/>
        <v>59.551396913489221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Debt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DEVKONNECT</dc:creator>
  <cp:lastModifiedBy>DEVKONNECT</cp:lastModifiedBy>
  <dcterms:created xsi:type="dcterms:W3CDTF">2025-06-16T14:16:46Z</dcterms:created>
  <dcterms:modified xsi:type="dcterms:W3CDTF">2025-06-19T17:52:14Z</dcterms:modified>
</cp:coreProperties>
</file>