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8A4C2750-7B50-CF44-8937-416D82CBDADD}" xr6:coauthVersionLast="47" xr6:coauthVersionMax="47" xr10:uidLastSave="{00000000-0000-0000-0000-000000000000}"/>
  <bookViews>
    <workbookView xWindow="0" yWindow="0" windowWidth="20145" windowHeight="7170" xr2:uid="{00000000-000D-0000-FFFF-FFFF00000000}"/>
  </bookViews>
  <sheets>
    <sheet name="Sheet4" sheetId="4" r:id="rId1"/>
    <sheet name="Sheet1" sheetId="1" r:id="rId2"/>
    <sheet name="sheet3" sheetId="3" r:id="rId3"/>
    <sheet name="Sheet2" sheetId="2" r:id="rId4"/>
  </sheets>
  <definedNames>
    <definedName name="_xlnm._FilterDatabase" localSheetId="1" hidden="1">Sheet1!$G$1:$G$197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" i="1" l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<sst xmlns="http://schemas.openxmlformats.org/spreadsheetml/2006/main" count="671" uniqueCount="285">
  <si>
    <t>Count of feedback</t>
  </si>
  <si>
    <t>Employee type</t>
  </si>
  <si>
    <t>FTE</t>
  </si>
  <si>
    <t>Fixed Term</t>
  </si>
  <si>
    <t>Permanent</t>
  </si>
  <si>
    <t>Temporary</t>
  </si>
  <si>
    <t>Grand Total</t>
  </si>
  <si>
    <t>(blank)</t>
  </si>
  <si>
    <t>Emp ID</t>
  </si>
  <si>
    <t>Name</t>
  </si>
  <si>
    <t>Gender</t>
  </si>
  <si>
    <t>Department</t>
  </si>
  <si>
    <t>Salary</t>
  </si>
  <si>
    <t>Start Date</t>
  </si>
  <si>
    <t>Work location</t>
  </si>
  <si>
    <t>feedback</t>
  </si>
  <si>
    <t>PR00147</t>
  </si>
  <si>
    <t>Minerva Ricardot</t>
  </si>
  <si>
    <t>Male</t>
  </si>
  <si>
    <t>NULL</t>
  </si>
  <si>
    <t>12-Nov-18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</si>
  <si>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</si>
  <si>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</si>
  <si>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</si>
  <si>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</si>
  <si>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</si>
  <si>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</si>
  <si>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</si>
  <si>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</si>
  <si>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</si>
  <si>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</si>
  <si>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</si>
  <si>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</si>
  <si>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</si>
  <si>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</si>
  <si>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</si>
  <si>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</si>
  <si>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</si>
  <si>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</si>
  <si>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</si>
  <si>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</si>
  <si>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</si>
  <si>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</si>
  <si>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</si>
  <si>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</si>
  <si>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</si>
  <si>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</si>
  <si>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</si>
  <si>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</si>
  <si>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</si>
  <si>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</si>
  <si>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</si>
  <si>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</si>
  <si>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</si>
  <si>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</si>
  <si>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</si>
  <si>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</si>
  <si>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</si>
  <si>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</si>
  <si>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</si>
  <si>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</si>
  <si>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</si>
  <si>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</si>
  <si>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</si>
  <si>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</si>
  <si>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</si>
  <si>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</si>
  <si>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</si>
  <si>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</si>
  <si>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</si>
  <si>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</si>
  <si>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</si>
  <si>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</si>
  <si>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</si>
  <si>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</si>
  <si>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</si>
  <si>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</si>
  <si>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</si>
  <si>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</si>
  <si>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</si>
  <si>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</si>
  <si>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</si>
  <si>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</si>
  <si>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</si>
  <si>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</si>
  <si>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</si>
  <si>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</si>
  <si>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</si>
  <si>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</si>
  <si>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</si>
  <si>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</si>
  <si>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</si>
  <si>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</si>
  <si>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</si>
  <si>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</si>
  <si>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</si>
  <si>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</si>
  <si>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</si>
  <si>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</si>
  <si>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</si>
  <si>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</si>
  <si>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</si>
  <si>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</si>
  <si>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</si>
  <si>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</si>
  <si>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</si>
  <si>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</si>
  <si>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</si>
  <si>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</si>
  <si>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</si>
  <si>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</si>
  <si>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</si>
  <si>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</si>
  <si>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</si>
  <si>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</si>
  <si>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</si>
  <si>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</si>
  <si>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</si>
  <si>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</si>
  <si>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</si>
  <si>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</si>
  <si>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</si>
  <si>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</si>
  <si>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</si>
  <si>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</si>
  <si>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</si>
  <si>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</si>
  <si>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</si>
  <si>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</si>
  <si>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</si>
  <si>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</si>
  <si>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</si>
  <si>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</si>
  <si>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</si>
  <si>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</si>
  <si>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</si>
  <si>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</si>
  <si>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</si>
  <si>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</si>
  <si>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</si>
  <si>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</si>
  <si>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</si>
  <si>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</si>
  <si>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</si>
  <si>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</si>
  <si>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</si>
  <si>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</si>
  <si>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</si>
  <si>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</si>
  <si>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</si>
  <si>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</si>
  <si>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</si>
  <si>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</si>
  <si>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</si>
  <si>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</si>
  <si>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</si>
  <si>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</si>
  <si>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</si>
  <si>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</si>
  <si>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</si>
  <si>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</si>
  <si>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</si>
  <si>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</si>
  <si>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</si>
  <si>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</si>
  <si>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</si>
  <si>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</si>
  <si>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</si>
  <si>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</si>
  <si>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</si>
  <si>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</si>
  <si>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</si>
  <si>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</si>
  <si>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</si>
  <si>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</si>
  <si>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</si>
  <si>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</si>
  <si>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</si>
  <si>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</si>
  <si>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</si>
  <si>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</si>
  <si>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</si>
  <si>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</si>
  <si>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</si>
  <si>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</si>
  <si>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</si>
  <si>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</si>
  <si>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</si>
  <si>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</si>
  <si>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</si>
  <si>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</si>
  <si>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</si>
  <si>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</si>
  <si>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</si>
  <si>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</si>
  <si>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</si>
  <si>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</si>
  <si>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</si>
  <si>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</si>
  <si>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</si>
  <si>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</si>
  <si>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</si>
  <si>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</si>
  <si>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</si>
  <si>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</si>
  <si>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</si>
  <si>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</si>
  <si>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</si>
  <si>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</si>
  <si>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</si>
  <si>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</si>
  <si>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</si>
  <si>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</si>
  <si>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</si>
  <si>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</si>
  <si>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</si>
  <si>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</si>
  <si>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</si>
  <si>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</si>
  <si>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</si>
  <si>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</si>
  <si>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</si>
  <si>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</si>
  <si>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</si>
  <si>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</si>
  <si>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</si>
  <si>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</si>
  <si>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</si>
  <si>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</si>
  <si>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</si>
  <si>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</si>
  <si>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</si>
  <si>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</si>
  <si>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</si>
  <si>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</si>
  <si>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</si>
  <si>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</si>
  <si>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</si>
  <si>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</si>
  <si>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</si>
  <si>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</si>
  <si>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</si>
  <si>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</si>
  <si>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</si>
  <si>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</si>
  <si>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</si>
  <si>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</si>
  <si>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</si>
  <si>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</si>
  <si>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</si>
  <si>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</si>
  <si>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</si>
  <si>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</si>
  <si>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</si>
  <si>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</si>
  <si>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</si>
  <si>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</si>
  <si>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</si>
  <si>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</si>
  <si>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</si>
  <si>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</si>
  <si>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</si>
  <si>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</si>
  <si>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</si>
  <si>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</si>
  <si>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</si>
  <si>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</si>
  <si>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</si>
  <si>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</si>
  <si>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</si>
  <si>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</si>
  <si>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</si>
  <si>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</si>
  <si>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</si>
  <si>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</si>
  <si>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</si>
  <si>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</si>
  <si>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</si>
  <si>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</si>
  <si>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</si>
  <si>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</si>
  <si>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</si>
  <si>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</si>
  <si>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</si>
  <si>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Sum of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</si>
</sst>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ustomXml" Target="../customXml/item1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[kiruthika clg.xlsx]Sheet4!PivotTable2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(blank)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6">
                  <c:v>1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6-F042-AAA1-9DD3F07EDD7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(blank)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33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56-F042-AAA1-9DD3F07EDD7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(blank)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56-F042-AAA1-9DD3F07ED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31078787"/>
        <c:axId val="743131363"/>
      </c:barChart>
      <c:catAx>
        <c:axId val="1310787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31363"/>
        <c:crosses val="autoZero"/>
        <c:auto val="1"/>
        <c:lblAlgn val="ctr"/>
        <c:lblOffset val="100"/>
        <c:noMultiLvlLbl val="0"/>
      </c:catAx>
      <c:valAx>
        <c:axId val="7431313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787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1</xdr:row>
      <xdr:rowOff>184150</xdr:rowOff>
    </xdr:from>
    <xdr:to>
      <xdr:col>14</xdr:col>
      <xdr:colOff>165100</xdr:colOff>
      <xdr:row>16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mart" refreshedDate="45534.225150462997" createdVersion="5" refreshedVersion="5" minRefreshableVersion="3" recordCount="99" xr:uid="{00000000-000A-0000-FFFF-FFFF00000000}">
  <cacheSource type="worksheet">
    <worksheetSource ref="A1:J100" sheet="Sheet1"/>
  </cacheSource>
  <cacheFields count="10">
    <cacheField name="Emp ID" numFmtId="0">
      <sharedItems count="97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</sharedItems>
    </cacheField>
    <cacheField name="Name" numFmtId="0">
      <sharedItems count="97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8976.16" count="96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</sharedItems>
    </cacheField>
    <cacheField name="Start Date" numFmtId="0">
      <sharedItems containsMixedTypes="1" containsNumber="1" containsInteger="1" count="96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</sharedItems>
    </cacheField>
    <cacheField name="FTE" numFmtId="0">
      <sharedItems containsString="0" containsBlank="1" containsNumber="1" minValue="0.2" maxValue="1" count="10">
        <m/>
        <n v="1"/>
        <n v="0.7"/>
        <n v="0.9"/>
        <n v="0.4"/>
        <n v="0.3"/>
        <n v="0.5"/>
        <n v="0.8"/>
        <n v="0.6"/>
        <n v="0.2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  <cacheField name="feedback" numFmtId="0">
      <sharedItems count="2">
        <s v="Satisfied"/>
        <s v="Very satis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1"/>
    <x v="0"/>
  </r>
  <r>
    <x v="2"/>
    <x v="2"/>
    <x v="1"/>
    <x v="2"/>
    <x v="2"/>
    <x v="2"/>
    <x v="1"/>
    <x v="0"/>
    <x v="0"/>
    <x v="1"/>
  </r>
  <r>
    <x v="3"/>
    <x v="3"/>
    <x v="1"/>
    <x v="3"/>
    <x v="3"/>
    <x v="3"/>
    <x v="0"/>
    <x v="1"/>
    <x v="1"/>
    <x v="1"/>
  </r>
  <r>
    <x v="4"/>
    <x v="4"/>
    <x v="1"/>
    <x v="3"/>
    <x v="4"/>
    <x v="4"/>
    <x v="2"/>
    <x v="0"/>
    <x v="2"/>
    <x v="0"/>
  </r>
  <r>
    <x v="5"/>
    <x v="5"/>
    <x v="0"/>
    <x v="4"/>
    <x v="5"/>
    <x v="5"/>
    <x v="0"/>
    <x v="0"/>
    <x v="3"/>
    <x v="0"/>
  </r>
  <r>
    <x v="6"/>
    <x v="6"/>
    <x v="2"/>
    <x v="5"/>
    <x v="6"/>
    <x v="6"/>
    <x v="1"/>
    <x v="0"/>
    <x v="2"/>
    <x v="0"/>
  </r>
  <r>
    <x v="7"/>
    <x v="7"/>
    <x v="1"/>
    <x v="6"/>
    <x v="7"/>
    <x v="7"/>
    <x v="3"/>
    <x v="0"/>
    <x v="0"/>
    <x v="1"/>
  </r>
  <r>
    <x v="8"/>
    <x v="8"/>
    <x v="0"/>
    <x v="7"/>
    <x v="8"/>
    <x v="8"/>
    <x v="1"/>
    <x v="0"/>
    <x v="3"/>
    <x v="0"/>
  </r>
  <r>
    <x v="9"/>
    <x v="9"/>
    <x v="1"/>
    <x v="1"/>
    <x v="9"/>
    <x v="9"/>
    <x v="0"/>
    <x v="0"/>
    <x v="0"/>
    <x v="1"/>
  </r>
  <r>
    <x v="10"/>
    <x v="10"/>
    <x v="1"/>
    <x v="2"/>
    <x v="10"/>
    <x v="10"/>
    <x v="1"/>
    <x v="1"/>
    <x v="0"/>
    <x v="0"/>
  </r>
  <r>
    <x v="11"/>
    <x v="11"/>
    <x v="1"/>
    <x v="4"/>
    <x v="11"/>
    <x v="11"/>
    <x v="1"/>
    <x v="0"/>
    <x v="3"/>
    <x v="1"/>
  </r>
  <r>
    <x v="12"/>
    <x v="12"/>
    <x v="1"/>
    <x v="1"/>
    <x v="12"/>
    <x v="12"/>
    <x v="0"/>
    <x v="0"/>
    <x v="4"/>
    <x v="1"/>
  </r>
  <r>
    <x v="13"/>
    <x v="13"/>
    <x v="0"/>
    <x v="5"/>
    <x v="13"/>
    <x v="13"/>
    <x v="1"/>
    <x v="2"/>
    <x v="5"/>
    <x v="0"/>
  </r>
  <r>
    <x v="14"/>
    <x v="14"/>
    <x v="0"/>
    <x v="5"/>
    <x v="14"/>
    <x v="14"/>
    <x v="1"/>
    <x v="0"/>
    <x v="0"/>
    <x v="1"/>
  </r>
  <r>
    <x v="15"/>
    <x v="15"/>
    <x v="1"/>
    <x v="3"/>
    <x v="15"/>
    <x v="15"/>
    <x v="0"/>
    <x v="0"/>
    <x v="6"/>
    <x v="1"/>
  </r>
  <r>
    <x v="16"/>
    <x v="16"/>
    <x v="0"/>
    <x v="4"/>
    <x v="16"/>
    <x v="16"/>
    <x v="1"/>
    <x v="2"/>
    <x v="4"/>
    <x v="0"/>
  </r>
  <r>
    <x v="17"/>
    <x v="17"/>
    <x v="0"/>
    <x v="2"/>
    <x v="17"/>
    <x v="17"/>
    <x v="1"/>
    <x v="0"/>
    <x v="0"/>
    <x v="1"/>
  </r>
  <r>
    <x v="18"/>
    <x v="18"/>
    <x v="0"/>
    <x v="7"/>
    <x v="18"/>
    <x v="11"/>
    <x v="0"/>
    <x v="0"/>
    <x v="6"/>
    <x v="1"/>
  </r>
  <r>
    <x v="19"/>
    <x v="19"/>
    <x v="0"/>
    <x v="8"/>
    <x v="19"/>
    <x v="18"/>
    <x v="4"/>
    <x v="0"/>
    <x v="2"/>
    <x v="0"/>
  </r>
  <r>
    <x v="20"/>
    <x v="20"/>
    <x v="0"/>
    <x v="9"/>
    <x v="20"/>
    <x v="19"/>
    <x v="5"/>
    <x v="0"/>
    <x v="4"/>
    <x v="0"/>
  </r>
  <r>
    <x v="21"/>
    <x v="21"/>
    <x v="0"/>
    <x v="10"/>
    <x v="21"/>
    <x v="20"/>
    <x v="0"/>
    <x v="0"/>
    <x v="0"/>
    <x v="0"/>
  </r>
  <r>
    <x v="22"/>
    <x v="22"/>
    <x v="0"/>
    <x v="4"/>
    <x v="22"/>
    <x v="21"/>
    <x v="6"/>
    <x v="1"/>
    <x v="0"/>
    <x v="0"/>
  </r>
  <r>
    <x v="23"/>
    <x v="23"/>
    <x v="1"/>
    <x v="3"/>
    <x v="23"/>
    <x v="22"/>
    <x v="6"/>
    <x v="0"/>
    <x v="2"/>
    <x v="0"/>
  </r>
  <r>
    <x v="24"/>
    <x v="24"/>
    <x v="2"/>
    <x v="3"/>
    <x v="24"/>
    <x v="23"/>
    <x v="1"/>
    <x v="2"/>
    <x v="0"/>
    <x v="0"/>
  </r>
  <r>
    <x v="25"/>
    <x v="25"/>
    <x v="1"/>
    <x v="8"/>
    <x v="25"/>
    <x v="24"/>
    <x v="5"/>
    <x v="0"/>
    <x v="2"/>
    <x v="1"/>
  </r>
  <r>
    <x v="26"/>
    <x v="26"/>
    <x v="1"/>
    <x v="2"/>
    <x v="26"/>
    <x v="25"/>
    <x v="0"/>
    <x v="0"/>
    <x v="3"/>
    <x v="0"/>
  </r>
  <r>
    <x v="27"/>
    <x v="27"/>
    <x v="0"/>
    <x v="11"/>
    <x v="27"/>
    <x v="26"/>
    <x v="1"/>
    <x v="0"/>
    <x v="4"/>
    <x v="0"/>
  </r>
  <r>
    <x v="28"/>
    <x v="28"/>
    <x v="0"/>
    <x v="9"/>
    <x v="28"/>
    <x v="27"/>
    <x v="0"/>
    <x v="2"/>
    <x v="3"/>
    <x v="1"/>
  </r>
  <r>
    <x v="29"/>
    <x v="29"/>
    <x v="0"/>
    <x v="12"/>
    <x v="29"/>
    <x v="28"/>
    <x v="7"/>
    <x v="0"/>
    <x v="1"/>
    <x v="0"/>
  </r>
  <r>
    <x v="30"/>
    <x v="30"/>
    <x v="0"/>
    <x v="1"/>
    <x v="30"/>
    <x v="29"/>
    <x v="1"/>
    <x v="0"/>
    <x v="4"/>
    <x v="0"/>
  </r>
  <r>
    <x v="31"/>
    <x v="31"/>
    <x v="0"/>
    <x v="8"/>
    <x v="31"/>
    <x v="30"/>
    <x v="0"/>
    <x v="2"/>
    <x v="0"/>
    <x v="1"/>
  </r>
  <r>
    <x v="32"/>
    <x v="32"/>
    <x v="0"/>
    <x v="1"/>
    <x v="32"/>
    <x v="31"/>
    <x v="1"/>
    <x v="2"/>
    <x v="0"/>
    <x v="0"/>
  </r>
  <r>
    <x v="33"/>
    <x v="33"/>
    <x v="0"/>
    <x v="0"/>
    <x v="33"/>
    <x v="32"/>
    <x v="2"/>
    <x v="0"/>
    <x v="5"/>
    <x v="1"/>
  </r>
  <r>
    <x v="34"/>
    <x v="34"/>
    <x v="1"/>
    <x v="7"/>
    <x v="34"/>
    <x v="33"/>
    <x v="0"/>
    <x v="0"/>
    <x v="5"/>
    <x v="0"/>
  </r>
  <r>
    <x v="35"/>
    <x v="35"/>
    <x v="0"/>
    <x v="3"/>
    <x v="35"/>
    <x v="34"/>
    <x v="1"/>
    <x v="2"/>
    <x v="4"/>
    <x v="0"/>
  </r>
  <r>
    <x v="36"/>
    <x v="36"/>
    <x v="0"/>
    <x v="12"/>
    <x v="36"/>
    <x v="35"/>
    <x v="1"/>
    <x v="0"/>
    <x v="0"/>
    <x v="1"/>
  </r>
  <r>
    <x v="37"/>
    <x v="37"/>
    <x v="1"/>
    <x v="11"/>
    <x v="37"/>
    <x v="36"/>
    <x v="0"/>
    <x v="2"/>
    <x v="3"/>
    <x v="1"/>
  </r>
  <r>
    <x v="38"/>
    <x v="38"/>
    <x v="1"/>
    <x v="5"/>
    <x v="38"/>
    <x v="37"/>
    <x v="7"/>
    <x v="1"/>
    <x v="5"/>
    <x v="0"/>
  </r>
  <r>
    <x v="39"/>
    <x v="39"/>
    <x v="1"/>
    <x v="9"/>
    <x v="39"/>
    <x v="38"/>
    <x v="1"/>
    <x v="0"/>
    <x v="0"/>
    <x v="0"/>
  </r>
  <r>
    <x v="40"/>
    <x v="40"/>
    <x v="0"/>
    <x v="3"/>
    <x v="40"/>
    <x v="39"/>
    <x v="1"/>
    <x v="2"/>
    <x v="3"/>
    <x v="1"/>
  </r>
  <r>
    <x v="41"/>
    <x v="41"/>
    <x v="0"/>
    <x v="8"/>
    <x v="41"/>
    <x v="40"/>
    <x v="1"/>
    <x v="0"/>
    <x v="2"/>
    <x v="1"/>
  </r>
  <r>
    <x v="42"/>
    <x v="42"/>
    <x v="1"/>
    <x v="2"/>
    <x v="42"/>
    <x v="41"/>
    <x v="1"/>
    <x v="1"/>
    <x v="0"/>
    <x v="1"/>
  </r>
  <r>
    <x v="43"/>
    <x v="43"/>
    <x v="0"/>
    <x v="1"/>
    <x v="43"/>
    <x v="42"/>
    <x v="0"/>
    <x v="0"/>
    <x v="5"/>
    <x v="1"/>
  </r>
  <r>
    <x v="35"/>
    <x v="35"/>
    <x v="0"/>
    <x v="3"/>
    <x v="35"/>
    <x v="34"/>
    <x v="1"/>
    <x v="2"/>
    <x v="4"/>
    <x v="0"/>
  </r>
  <r>
    <x v="44"/>
    <x v="44"/>
    <x v="1"/>
    <x v="5"/>
    <x v="44"/>
    <x v="43"/>
    <x v="1"/>
    <x v="2"/>
    <x v="2"/>
    <x v="1"/>
  </r>
  <r>
    <x v="45"/>
    <x v="45"/>
    <x v="1"/>
    <x v="5"/>
    <x v="45"/>
    <x v="44"/>
    <x v="1"/>
    <x v="0"/>
    <x v="6"/>
    <x v="1"/>
  </r>
  <r>
    <x v="46"/>
    <x v="46"/>
    <x v="0"/>
    <x v="9"/>
    <x v="46"/>
    <x v="45"/>
    <x v="1"/>
    <x v="1"/>
    <x v="5"/>
    <x v="1"/>
  </r>
  <r>
    <x v="47"/>
    <x v="47"/>
    <x v="1"/>
    <x v="11"/>
    <x v="47"/>
    <x v="46"/>
    <x v="0"/>
    <x v="1"/>
    <x v="0"/>
    <x v="1"/>
  </r>
  <r>
    <x v="48"/>
    <x v="48"/>
    <x v="1"/>
    <x v="0"/>
    <x v="48"/>
    <x v="47"/>
    <x v="1"/>
    <x v="0"/>
    <x v="2"/>
    <x v="0"/>
  </r>
  <r>
    <x v="49"/>
    <x v="49"/>
    <x v="0"/>
    <x v="6"/>
    <x v="49"/>
    <x v="48"/>
    <x v="8"/>
    <x v="0"/>
    <x v="3"/>
    <x v="1"/>
  </r>
  <r>
    <x v="50"/>
    <x v="50"/>
    <x v="1"/>
    <x v="3"/>
    <x v="50"/>
    <x v="49"/>
    <x v="1"/>
    <x v="0"/>
    <x v="2"/>
    <x v="0"/>
  </r>
  <r>
    <x v="51"/>
    <x v="51"/>
    <x v="0"/>
    <x v="10"/>
    <x v="51"/>
    <x v="50"/>
    <x v="4"/>
    <x v="0"/>
    <x v="4"/>
    <x v="1"/>
  </r>
  <r>
    <x v="52"/>
    <x v="52"/>
    <x v="0"/>
    <x v="3"/>
    <x v="52"/>
    <x v="51"/>
    <x v="1"/>
    <x v="1"/>
    <x v="6"/>
    <x v="0"/>
  </r>
  <r>
    <x v="53"/>
    <x v="53"/>
    <x v="1"/>
    <x v="8"/>
    <x v="53"/>
    <x v="52"/>
    <x v="0"/>
    <x v="0"/>
    <x v="4"/>
    <x v="1"/>
  </r>
  <r>
    <x v="54"/>
    <x v="54"/>
    <x v="1"/>
    <x v="3"/>
    <x v="54"/>
    <x v="53"/>
    <x v="4"/>
    <x v="2"/>
    <x v="6"/>
    <x v="0"/>
  </r>
  <r>
    <x v="55"/>
    <x v="55"/>
    <x v="0"/>
    <x v="7"/>
    <x v="55"/>
    <x v="54"/>
    <x v="1"/>
    <x v="0"/>
    <x v="3"/>
    <x v="0"/>
  </r>
  <r>
    <x v="56"/>
    <x v="56"/>
    <x v="1"/>
    <x v="7"/>
    <x v="56"/>
    <x v="55"/>
    <x v="7"/>
    <x v="0"/>
    <x v="6"/>
    <x v="1"/>
  </r>
  <r>
    <x v="57"/>
    <x v="57"/>
    <x v="1"/>
    <x v="11"/>
    <x v="57"/>
    <x v="56"/>
    <x v="1"/>
    <x v="0"/>
    <x v="6"/>
    <x v="0"/>
  </r>
  <r>
    <x v="58"/>
    <x v="58"/>
    <x v="0"/>
    <x v="4"/>
    <x v="58"/>
    <x v="57"/>
    <x v="1"/>
    <x v="0"/>
    <x v="3"/>
    <x v="1"/>
  </r>
  <r>
    <x v="59"/>
    <x v="59"/>
    <x v="0"/>
    <x v="5"/>
    <x v="59"/>
    <x v="58"/>
    <x v="9"/>
    <x v="0"/>
    <x v="5"/>
    <x v="1"/>
  </r>
  <r>
    <x v="60"/>
    <x v="60"/>
    <x v="0"/>
    <x v="6"/>
    <x v="60"/>
    <x v="59"/>
    <x v="0"/>
    <x v="0"/>
    <x v="5"/>
    <x v="0"/>
  </r>
  <r>
    <x v="61"/>
    <x v="61"/>
    <x v="0"/>
    <x v="8"/>
    <x v="61"/>
    <x v="60"/>
    <x v="4"/>
    <x v="1"/>
    <x v="5"/>
    <x v="0"/>
  </r>
  <r>
    <x v="62"/>
    <x v="62"/>
    <x v="1"/>
    <x v="12"/>
    <x v="62"/>
    <x v="61"/>
    <x v="5"/>
    <x v="1"/>
    <x v="0"/>
    <x v="0"/>
  </r>
  <r>
    <x v="63"/>
    <x v="63"/>
    <x v="1"/>
    <x v="12"/>
    <x v="63"/>
    <x v="62"/>
    <x v="1"/>
    <x v="0"/>
    <x v="2"/>
    <x v="0"/>
  </r>
  <r>
    <x v="64"/>
    <x v="64"/>
    <x v="1"/>
    <x v="7"/>
    <x v="64"/>
    <x v="63"/>
    <x v="1"/>
    <x v="2"/>
    <x v="1"/>
    <x v="1"/>
  </r>
  <r>
    <x v="65"/>
    <x v="65"/>
    <x v="1"/>
    <x v="10"/>
    <x v="65"/>
    <x v="64"/>
    <x v="0"/>
    <x v="0"/>
    <x v="2"/>
    <x v="1"/>
  </r>
  <r>
    <x v="66"/>
    <x v="66"/>
    <x v="1"/>
    <x v="2"/>
    <x v="66"/>
    <x v="65"/>
    <x v="1"/>
    <x v="0"/>
    <x v="3"/>
    <x v="0"/>
  </r>
  <r>
    <x v="67"/>
    <x v="67"/>
    <x v="2"/>
    <x v="8"/>
    <x v="67"/>
    <x v="66"/>
    <x v="1"/>
    <x v="1"/>
    <x v="3"/>
    <x v="1"/>
  </r>
  <r>
    <x v="68"/>
    <x v="68"/>
    <x v="1"/>
    <x v="11"/>
    <x v="68"/>
    <x v="67"/>
    <x v="1"/>
    <x v="0"/>
    <x v="1"/>
    <x v="1"/>
  </r>
  <r>
    <x v="69"/>
    <x v="69"/>
    <x v="0"/>
    <x v="12"/>
    <x v="69"/>
    <x v="68"/>
    <x v="2"/>
    <x v="2"/>
    <x v="4"/>
    <x v="1"/>
  </r>
  <r>
    <x v="70"/>
    <x v="70"/>
    <x v="0"/>
    <x v="1"/>
    <x v="70"/>
    <x v="69"/>
    <x v="1"/>
    <x v="0"/>
    <x v="4"/>
    <x v="0"/>
  </r>
  <r>
    <x v="71"/>
    <x v="71"/>
    <x v="1"/>
    <x v="0"/>
    <x v="71"/>
    <x v="70"/>
    <x v="1"/>
    <x v="1"/>
    <x v="2"/>
    <x v="1"/>
  </r>
  <r>
    <x v="72"/>
    <x v="72"/>
    <x v="1"/>
    <x v="12"/>
    <x v="33"/>
    <x v="71"/>
    <x v="0"/>
    <x v="0"/>
    <x v="3"/>
    <x v="1"/>
  </r>
  <r>
    <x v="73"/>
    <x v="73"/>
    <x v="2"/>
    <x v="8"/>
    <x v="72"/>
    <x v="72"/>
    <x v="1"/>
    <x v="0"/>
    <x v="6"/>
    <x v="0"/>
  </r>
  <r>
    <x v="74"/>
    <x v="74"/>
    <x v="0"/>
    <x v="4"/>
    <x v="73"/>
    <x v="73"/>
    <x v="1"/>
    <x v="2"/>
    <x v="3"/>
    <x v="1"/>
  </r>
  <r>
    <x v="75"/>
    <x v="75"/>
    <x v="0"/>
    <x v="6"/>
    <x v="74"/>
    <x v="74"/>
    <x v="1"/>
    <x v="0"/>
    <x v="4"/>
    <x v="1"/>
  </r>
  <r>
    <x v="76"/>
    <x v="76"/>
    <x v="0"/>
    <x v="10"/>
    <x v="75"/>
    <x v="75"/>
    <x v="8"/>
    <x v="2"/>
    <x v="0"/>
    <x v="1"/>
  </r>
  <r>
    <x v="77"/>
    <x v="77"/>
    <x v="0"/>
    <x v="11"/>
    <x v="76"/>
    <x v="76"/>
    <x v="1"/>
    <x v="1"/>
    <x v="2"/>
    <x v="0"/>
  </r>
  <r>
    <x v="78"/>
    <x v="78"/>
    <x v="0"/>
    <x v="8"/>
    <x v="77"/>
    <x v="77"/>
    <x v="1"/>
    <x v="2"/>
    <x v="5"/>
    <x v="1"/>
  </r>
  <r>
    <x v="79"/>
    <x v="79"/>
    <x v="0"/>
    <x v="12"/>
    <x v="78"/>
    <x v="78"/>
    <x v="1"/>
    <x v="2"/>
    <x v="6"/>
    <x v="1"/>
  </r>
  <r>
    <x v="80"/>
    <x v="80"/>
    <x v="0"/>
    <x v="10"/>
    <x v="79"/>
    <x v="79"/>
    <x v="1"/>
    <x v="0"/>
    <x v="2"/>
    <x v="1"/>
  </r>
  <r>
    <x v="81"/>
    <x v="81"/>
    <x v="0"/>
    <x v="0"/>
    <x v="80"/>
    <x v="80"/>
    <x v="8"/>
    <x v="0"/>
    <x v="1"/>
    <x v="1"/>
  </r>
  <r>
    <x v="82"/>
    <x v="82"/>
    <x v="2"/>
    <x v="9"/>
    <x v="81"/>
    <x v="81"/>
    <x v="3"/>
    <x v="0"/>
    <x v="6"/>
    <x v="0"/>
  </r>
  <r>
    <x v="83"/>
    <x v="83"/>
    <x v="1"/>
    <x v="1"/>
    <x v="82"/>
    <x v="82"/>
    <x v="7"/>
    <x v="0"/>
    <x v="4"/>
    <x v="0"/>
  </r>
  <r>
    <x v="84"/>
    <x v="84"/>
    <x v="1"/>
    <x v="11"/>
    <x v="83"/>
    <x v="83"/>
    <x v="1"/>
    <x v="0"/>
    <x v="0"/>
    <x v="0"/>
  </r>
  <r>
    <x v="85"/>
    <x v="85"/>
    <x v="1"/>
    <x v="1"/>
    <x v="84"/>
    <x v="84"/>
    <x v="1"/>
    <x v="1"/>
    <x v="0"/>
    <x v="1"/>
  </r>
  <r>
    <x v="86"/>
    <x v="86"/>
    <x v="1"/>
    <x v="7"/>
    <x v="85"/>
    <x v="85"/>
    <x v="1"/>
    <x v="0"/>
    <x v="0"/>
    <x v="1"/>
  </r>
  <r>
    <x v="87"/>
    <x v="87"/>
    <x v="0"/>
    <x v="9"/>
    <x v="86"/>
    <x v="86"/>
    <x v="1"/>
    <x v="0"/>
    <x v="5"/>
    <x v="1"/>
  </r>
  <r>
    <x v="88"/>
    <x v="88"/>
    <x v="1"/>
    <x v="3"/>
    <x v="87"/>
    <x v="87"/>
    <x v="1"/>
    <x v="1"/>
    <x v="4"/>
    <x v="1"/>
  </r>
  <r>
    <x v="43"/>
    <x v="43"/>
    <x v="0"/>
    <x v="1"/>
    <x v="43"/>
    <x v="42"/>
    <x v="1"/>
    <x v="0"/>
    <x v="5"/>
    <x v="1"/>
  </r>
  <r>
    <x v="89"/>
    <x v="89"/>
    <x v="1"/>
    <x v="5"/>
    <x v="88"/>
    <x v="88"/>
    <x v="1"/>
    <x v="1"/>
    <x v="0"/>
    <x v="1"/>
  </r>
  <r>
    <x v="90"/>
    <x v="90"/>
    <x v="1"/>
    <x v="7"/>
    <x v="89"/>
    <x v="89"/>
    <x v="1"/>
    <x v="1"/>
    <x v="1"/>
    <x v="1"/>
  </r>
  <r>
    <x v="91"/>
    <x v="91"/>
    <x v="0"/>
    <x v="4"/>
    <x v="90"/>
    <x v="90"/>
    <x v="1"/>
    <x v="2"/>
    <x v="0"/>
    <x v="1"/>
  </r>
  <r>
    <x v="92"/>
    <x v="92"/>
    <x v="1"/>
    <x v="1"/>
    <x v="91"/>
    <x v="91"/>
    <x v="1"/>
    <x v="0"/>
    <x v="2"/>
    <x v="1"/>
  </r>
  <r>
    <x v="93"/>
    <x v="93"/>
    <x v="1"/>
    <x v="12"/>
    <x v="92"/>
    <x v="92"/>
    <x v="1"/>
    <x v="0"/>
    <x v="2"/>
    <x v="1"/>
  </r>
  <r>
    <x v="94"/>
    <x v="94"/>
    <x v="1"/>
    <x v="9"/>
    <x v="93"/>
    <x v="93"/>
    <x v="5"/>
    <x v="2"/>
    <x v="0"/>
    <x v="1"/>
  </r>
  <r>
    <x v="95"/>
    <x v="95"/>
    <x v="1"/>
    <x v="10"/>
    <x v="94"/>
    <x v="94"/>
    <x v="1"/>
    <x v="0"/>
    <x v="0"/>
    <x v="1"/>
  </r>
  <r>
    <x v="96"/>
    <x v="96"/>
    <x v="0"/>
    <x v="12"/>
    <x v="95"/>
    <x v="95"/>
    <x v="1"/>
    <x v="0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E15" firstHeaderRow="1" firstDataRow="2" firstDataCol="1"/>
  <pivotFields count="10"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1">
        <item x="9"/>
        <item x="5"/>
        <item x="4"/>
        <item x="6"/>
        <item x="8"/>
        <item x="2"/>
        <item x="7"/>
        <item x="3"/>
        <item x="1"/>
        <item x="0"/>
        <item t="default"/>
      </items>
    </pivotField>
    <pivotField axis="axisCol" compact="0" showAll="0">
      <items count="4">
        <item x="1"/>
        <item x="0"/>
        <item x="2"/>
        <item t="default"/>
      </items>
    </pivotField>
    <pivotField compact="0" showAll="0"/>
    <pivotField dataField="1" compact="0"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feedback" fld="9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E15" firstHeaderRow="1" firstDataRow="2" firstDataCol="1"/>
  <pivotFields count="10"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>
      <items count="11">
        <item x="9"/>
        <item x="5"/>
        <item x="4"/>
        <item x="6"/>
        <item x="8"/>
        <item x="2"/>
        <item x="7"/>
        <item x="3"/>
        <item x="1"/>
        <item x="0"/>
        <item t="default"/>
      </items>
    </pivotField>
    <pivotField axis="axisCol" compact="0" showAll="0">
      <items count="4">
        <item x="1"/>
        <item x="0"/>
        <item x="2"/>
        <item t="default"/>
      </items>
    </pivotField>
    <pivotField compact="0" showAll="0"/>
    <pivotField compact="0" showAll="0">
      <items count="3">
        <item x="0"/>
        <item x="1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 of FT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5"/>
  <sheetViews>
    <sheetView tabSelected="1" workbookViewId="0">
      <selection activeCell="E19" sqref="E19"/>
    </sheetView>
  </sheetViews>
  <sheetFormatPr defaultColWidth="9.14453125" defaultRowHeight="15" x14ac:dyDescent="0.2"/>
  <cols>
    <col min="1" max="1" width="18.6953125"/>
    <col min="2" max="4" width="17.484375"/>
    <col min="5" max="5" width="11.8359375"/>
    <col min="6" max="10" width="7.80078125"/>
    <col min="11" max="11" width="11.8359375"/>
  </cols>
  <sheetData>
    <row r="3" spans="1:5" x14ac:dyDescent="0.2">
      <c r="A3" t="s">
        <v>0</v>
      </c>
      <c r="B3" t="s">
        <v>1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">
      <c r="A5">
        <v>0.2</v>
      </c>
      <c r="C5">
        <v>1</v>
      </c>
      <c r="E5">
        <v>1</v>
      </c>
    </row>
    <row r="6" spans="1:5" x14ac:dyDescent="0.2">
      <c r="A6">
        <v>0.3</v>
      </c>
      <c r="B6">
        <v>1</v>
      </c>
      <c r="C6">
        <v>2</v>
      </c>
      <c r="D6">
        <v>1</v>
      </c>
      <c r="E6">
        <v>4</v>
      </c>
    </row>
    <row r="7" spans="1:5" x14ac:dyDescent="0.2">
      <c r="A7">
        <v>0.4</v>
      </c>
      <c r="B7">
        <v>1</v>
      </c>
      <c r="C7">
        <v>2</v>
      </c>
      <c r="D7">
        <v>1</v>
      </c>
      <c r="E7">
        <v>4</v>
      </c>
    </row>
    <row r="8" spans="1:5" x14ac:dyDescent="0.2">
      <c r="A8">
        <v>0.5</v>
      </c>
      <c r="B8">
        <v>1</v>
      </c>
      <c r="C8">
        <v>1</v>
      </c>
      <c r="E8">
        <v>2</v>
      </c>
    </row>
    <row r="9" spans="1:5" x14ac:dyDescent="0.2">
      <c r="A9">
        <v>0.6</v>
      </c>
      <c r="C9">
        <v>2</v>
      </c>
      <c r="D9">
        <v>1</v>
      </c>
      <c r="E9">
        <v>3</v>
      </c>
    </row>
    <row r="10" spans="1:5" x14ac:dyDescent="0.2">
      <c r="A10">
        <v>0.7</v>
      </c>
      <c r="C10">
        <v>2</v>
      </c>
      <c r="D10">
        <v>1</v>
      </c>
      <c r="E10">
        <v>3</v>
      </c>
    </row>
    <row r="11" spans="1:5" x14ac:dyDescent="0.2">
      <c r="A11">
        <v>0.8</v>
      </c>
      <c r="B11">
        <v>1</v>
      </c>
      <c r="C11">
        <v>3</v>
      </c>
      <c r="E11">
        <v>4</v>
      </c>
    </row>
    <row r="12" spans="1:5" x14ac:dyDescent="0.2">
      <c r="A12">
        <v>0.9</v>
      </c>
      <c r="C12">
        <v>2</v>
      </c>
      <c r="E12">
        <v>2</v>
      </c>
    </row>
    <row r="13" spans="1:5" x14ac:dyDescent="0.2">
      <c r="A13">
        <v>1</v>
      </c>
      <c r="B13">
        <v>11</v>
      </c>
      <c r="C13">
        <v>33</v>
      </c>
      <c r="D13">
        <v>13</v>
      </c>
      <c r="E13">
        <v>57</v>
      </c>
    </row>
    <row r="14" spans="1:5" x14ac:dyDescent="0.2">
      <c r="A14" t="s">
        <v>7</v>
      </c>
      <c r="B14">
        <v>2</v>
      </c>
      <c r="C14">
        <v>14</v>
      </c>
      <c r="D14">
        <v>3</v>
      </c>
      <c r="E14">
        <v>19</v>
      </c>
    </row>
    <row r="15" spans="1:5" x14ac:dyDescent="0.2">
      <c r="A15" t="s">
        <v>6</v>
      </c>
      <c r="B15">
        <v>17</v>
      </c>
      <c r="C15">
        <v>62</v>
      </c>
      <c r="D15">
        <v>20</v>
      </c>
      <c r="E15">
        <v>99</v>
      </c>
    </row>
  </sheetData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zoomScale="90" zoomScaleNormal="90" workbookViewId="0">
      <selection sqref="A1:J100"/>
    </sheetView>
  </sheetViews>
  <sheetFormatPr defaultColWidth="9.01171875" defaultRowHeight="15" x14ac:dyDescent="0.2"/>
  <cols>
    <col min="1" max="1" width="10.76171875" customWidth="1"/>
    <col min="2" max="2" width="18.4296875" customWidth="1"/>
    <col min="3" max="3" width="11.56640625" customWidth="1"/>
    <col min="4" max="4" width="20.3125" customWidth="1"/>
    <col min="5" max="5" width="11.43359375" customWidth="1"/>
    <col min="6" max="6" width="12.23828125" customWidth="1"/>
    <col min="7" max="7" width="11.296875" customWidth="1"/>
    <col min="8" max="8" width="14.125" customWidth="1"/>
    <col min="9" max="9" width="25.55859375" customWidth="1"/>
    <col min="10" max="10" width="14.390625" customWidth="1"/>
    <col min="11" max="11" width="11.56640625" customWidth="1"/>
  </cols>
  <sheetData>
    <row r="1" spans="1:10" s="1" customFormat="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1" t="s">
        <v>1</v>
      </c>
      <c r="I1" s="1" t="s">
        <v>14</v>
      </c>
      <c r="J1" s="1" t="s">
        <v>15</v>
      </c>
    </row>
    <row r="2" spans="1:10" x14ac:dyDescent="0.2">
      <c r="A2" t="s">
        <v>16</v>
      </c>
      <c r="B2" t="s">
        <v>17</v>
      </c>
      <c r="C2" t="s">
        <v>18</v>
      </c>
      <c r="D2" t="s">
        <v>19</v>
      </c>
      <c r="E2">
        <v>105468.7</v>
      </c>
      <c r="F2" t="s">
        <v>20</v>
      </c>
      <c r="G2" s="2"/>
      <c r="H2" t="s">
        <v>4</v>
      </c>
      <c r="I2" t="s">
        <v>21</v>
      </c>
      <c r="J2" t="str">
        <f>_xlfn.IFS(G2=1,"Very satisfied",G2&gt;=0.5-0.9,"Satisfied",G2&lt;=0.4-0.1," dissatisfied")</f>
        <v>Satisfied</v>
      </c>
    </row>
    <row r="3" spans="1:10" x14ac:dyDescent="0.2">
      <c r="A3" t="s">
        <v>22</v>
      </c>
      <c r="B3" t="s">
        <v>23</v>
      </c>
      <c r="C3" t="s">
        <v>24</v>
      </c>
      <c r="D3" t="s">
        <v>25</v>
      </c>
      <c r="E3">
        <v>88360.79</v>
      </c>
      <c r="F3">
        <v>43710</v>
      </c>
      <c r="G3">
        <v>1</v>
      </c>
      <c r="H3" t="s">
        <v>4</v>
      </c>
      <c r="I3" t="s">
        <v>26</v>
      </c>
      <c r="J3" t="str">
        <f>_xlfn.IFS(G2=1,"Very satisfied",G2&gt;=0.5-0.9,"Satisfied",G2&lt;=0.4-0.1," dissatisfied")</f>
        <v>Satisfied</v>
      </c>
    </row>
    <row r="4" spans="1:10" x14ac:dyDescent="0.2">
      <c r="A4" t="s">
        <v>27</v>
      </c>
      <c r="B4" t="s">
        <v>28</v>
      </c>
      <c r="C4" t="s">
        <v>24</v>
      </c>
      <c r="D4" t="s">
        <v>29</v>
      </c>
      <c r="E4">
        <v>85879.23</v>
      </c>
      <c r="F4">
        <v>43902</v>
      </c>
      <c r="G4">
        <v>1</v>
      </c>
      <c r="H4" t="s">
        <v>4</v>
      </c>
      <c r="I4" t="s">
        <v>21</v>
      </c>
      <c r="J4" t="str">
        <f t="shared" ref="J4:J35" si="0">_xlfn.IFS(G3=1,"Very satisfied",G3&gt;=0.5-0.9,"Satisfied",G3&lt;=0.4-0.1," dissatisfied")</f>
        <v>Very satisfied</v>
      </c>
    </row>
    <row r="5" spans="1:10" x14ac:dyDescent="0.2">
      <c r="A5" t="s">
        <v>30</v>
      </c>
      <c r="B5" t="s">
        <v>31</v>
      </c>
      <c r="C5" t="s">
        <v>24</v>
      </c>
      <c r="D5" t="s">
        <v>32</v>
      </c>
      <c r="E5">
        <v>93128.34</v>
      </c>
      <c r="F5" t="s">
        <v>33</v>
      </c>
      <c r="H5" t="s">
        <v>3</v>
      </c>
      <c r="I5" t="s">
        <v>26</v>
      </c>
      <c r="J5" t="str">
        <f t="shared" si="0"/>
        <v>Very satisfied</v>
      </c>
    </row>
    <row r="6" spans="1:10" x14ac:dyDescent="0.2">
      <c r="A6" t="s">
        <v>34</v>
      </c>
      <c r="B6" t="s">
        <v>35</v>
      </c>
      <c r="C6" t="s">
        <v>24</v>
      </c>
      <c r="D6" t="s">
        <v>32</v>
      </c>
      <c r="E6">
        <v>57002.02</v>
      </c>
      <c r="F6" t="s">
        <v>36</v>
      </c>
      <c r="G6">
        <v>0.7</v>
      </c>
      <c r="H6" t="s">
        <v>4</v>
      </c>
      <c r="I6" t="s">
        <v>37</v>
      </c>
      <c r="J6" t="str">
        <f t="shared" si="0"/>
        <v>Satisfied</v>
      </c>
    </row>
    <row r="7" spans="1:10" x14ac:dyDescent="0.2">
      <c r="A7" t="s">
        <v>38</v>
      </c>
      <c r="B7" t="s">
        <v>39</v>
      </c>
      <c r="C7" t="s">
        <v>18</v>
      </c>
      <c r="D7" t="s">
        <v>40</v>
      </c>
      <c r="E7">
        <v>118976.16</v>
      </c>
      <c r="F7" t="s">
        <v>41</v>
      </c>
      <c r="G7" s="2"/>
      <c r="H7" t="s">
        <v>4</v>
      </c>
      <c r="I7" t="s">
        <v>42</v>
      </c>
      <c r="J7" t="str">
        <f t="shared" si="0"/>
        <v>Satisfied</v>
      </c>
    </row>
    <row r="8" spans="1:10" x14ac:dyDescent="0.2">
      <c r="A8" t="s">
        <v>43</v>
      </c>
      <c r="B8" t="s">
        <v>44</v>
      </c>
      <c r="D8" t="s">
        <v>45</v>
      </c>
      <c r="E8">
        <v>104802.63</v>
      </c>
      <c r="F8">
        <v>44502</v>
      </c>
      <c r="G8">
        <v>1</v>
      </c>
      <c r="H8" t="s">
        <v>4</v>
      </c>
      <c r="I8" t="s">
        <v>37</v>
      </c>
      <c r="J8" t="str">
        <f t="shared" si="0"/>
        <v>Satisfied</v>
      </c>
    </row>
    <row r="9" spans="1:10" x14ac:dyDescent="0.2">
      <c r="A9" t="s">
        <v>46</v>
      </c>
      <c r="B9" t="s">
        <v>47</v>
      </c>
      <c r="C9" t="s">
        <v>24</v>
      </c>
      <c r="D9" t="s">
        <v>48</v>
      </c>
      <c r="E9">
        <v>66017.179999999993</v>
      </c>
      <c r="F9">
        <v>43643</v>
      </c>
      <c r="G9">
        <v>0.9</v>
      </c>
      <c r="H9" t="s">
        <v>4</v>
      </c>
      <c r="I9" t="s">
        <v>21</v>
      </c>
      <c r="J9" t="str">
        <f t="shared" si="0"/>
        <v>Very satisfied</v>
      </c>
    </row>
    <row r="10" spans="1:10" x14ac:dyDescent="0.2">
      <c r="A10" t="s">
        <v>49</v>
      </c>
      <c r="B10" t="s">
        <v>50</v>
      </c>
      <c r="C10" t="s">
        <v>18</v>
      </c>
      <c r="D10" t="s">
        <v>51</v>
      </c>
      <c r="E10">
        <v>74279.009999999995</v>
      </c>
      <c r="F10">
        <v>43466</v>
      </c>
      <c r="G10">
        <v>1</v>
      </c>
      <c r="H10" t="s">
        <v>4</v>
      </c>
      <c r="I10" t="s">
        <v>42</v>
      </c>
      <c r="J10" t="str">
        <f t="shared" si="0"/>
        <v>Satisfied</v>
      </c>
    </row>
    <row r="11" spans="1:10" x14ac:dyDescent="0.2">
      <c r="A11" t="s">
        <v>52</v>
      </c>
      <c r="B11" t="s">
        <v>53</v>
      </c>
      <c r="C11" t="s">
        <v>24</v>
      </c>
      <c r="D11" t="s">
        <v>25</v>
      </c>
      <c r="E11">
        <v>68980.52</v>
      </c>
      <c r="F11">
        <v>43494</v>
      </c>
      <c r="G11" s="2"/>
      <c r="H11" t="s">
        <v>4</v>
      </c>
      <c r="I11" t="s">
        <v>21</v>
      </c>
      <c r="J11" t="str">
        <f t="shared" si="0"/>
        <v>Very satisfied</v>
      </c>
    </row>
    <row r="12" spans="1:10" x14ac:dyDescent="0.2">
      <c r="A12" t="s">
        <v>54</v>
      </c>
      <c r="B12" t="s">
        <v>55</v>
      </c>
      <c r="C12" t="s">
        <v>24</v>
      </c>
      <c r="D12" t="s">
        <v>29</v>
      </c>
      <c r="E12">
        <v>42314.39</v>
      </c>
      <c r="F12" t="s">
        <v>56</v>
      </c>
      <c r="G12">
        <v>1</v>
      </c>
      <c r="H12" t="s">
        <v>3</v>
      </c>
      <c r="I12" t="s">
        <v>21</v>
      </c>
      <c r="J12" t="str">
        <f t="shared" si="0"/>
        <v>Satisfied</v>
      </c>
    </row>
    <row r="13" spans="1:10" x14ac:dyDescent="0.2">
      <c r="A13" t="s">
        <v>57</v>
      </c>
      <c r="B13" t="s">
        <v>58</v>
      </c>
      <c r="C13" t="s">
        <v>24</v>
      </c>
      <c r="D13" t="s">
        <v>40</v>
      </c>
      <c r="E13">
        <v>114425.19</v>
      </c>
      <c r="F13" t="s">
        <v>59</v>
      </c>
      <c r="G13">
        <v>1</v>
      </c>
      <c r="H13" t="s">
        <v>4</v>
      </c>
      <c r="I13" t="s">
        <v>42</v>
      </c>
      <c r="J13" t="str">
        <f t="shared" si="0"/>
        <v>Very satisfied</v>
      </c>
    </row>
    <row r="14" spans="1:10" x14ac:dyDescent="0.2">
      <c r="A14" t="s">
        <v>60</v>
      </c>
      <c r="B14" t="s">
        <v>61</v>
      </c>
      <c r="C14" t="s">
        <v>24</v>
      </c>
      <c r="D14" t="s">
        <v>25</v>
      </c>
      <c r="E14">
        <v>69192.850000000006</v>
      </c>
      <c r="F14" t="s">
        <v>62</v>
      </c>
      <c r="G14" s="2"/>
      <c r="H14" t="s">
        <v>4</v>
      </c>
      <c r="I14" t="s">
        <v>63</v>
      </c>
      <c r="J14" t="str">
        <f t="shared" si="0"/>
        <v>Very satisfied</v>
      </c>
    </row>
    <row r="15" spans="1:10" x14ac:dyDescent="0.2">
      <c r="A15" t="s">
        <v>64</v>
      </c>
      <c r="B15" t="s">
        <v>65</v>
      </c>
      <c r="C15" t="s">
        <v>18</v>
      </c>
      <c r="D15" t="s">
        <v>45</v>
      </c>
      <c r="E15">
        <v>61214.26</v>
      </c>
      <c r="F15" t="s">
        <v>66</v>
      </c>
      <c r="G15">
        <v>1</v>
      </c>
      <c r="H15" t="s">
        <v>5</v>
      </c>
      <c r="I15" t="s">
        <v>67</v>
      </c>
      <c r="J15" t="str">
        <f t="shared" si="0"/>
        <v>Satisfied</v>
      </c>
    </row>
    <row r="16" spans="1:10" x14ac:dyDescent="0.2">
      <c r="A16" t="s">
        <v>68</v>
      </c>
      <c r="B16" t="s">
        <v>69</v>
      </c>
      <c r="C16" t="s">
        <v>18</v>
      </c>
      <c r="D16" t="s">
        <v>45</v>
      </c>
      <c r="E16">
        <v>54137.05</v>
      </c>
      <c r="F16" t="s">
        <v>70</v>
      </c>
      <c r="G16">
        <v>1</v>
      </c>
      <c r="H16" t="s">
        <v>4</v>
      </c>
      <c r="I16" t="s">
        <v>21</v>
      </c>
      <c r="J16" t="str">
        <f t="shared" si="0"/>
        <v>Very satisfied</v>
      </c>
    </row>
    <row r="17" spans="1:10" x14ac:dyDescent="0.2">
      <c r="A17" t="s">
        <v>71</v>
      </c>
      <c r="B17" t="s">
        <v>72</v>
      </c>
      <c r="C17" t="s">
        <v>24</v>
      </c>
      <c r="D17" t="s">
        <v>32</v>
      </c>
      <c r="E17">
        <v>37902.35</v>
      </c>
      <c r="F17" t="s">
        <v>73</v>
      </c>
      <c r="G17" s="2"/>
      <c r="H17" t="s">
        <v>4</v>
      </c>
      <c r="I17" t="s">
        <v>74</v>
      </c>
      <c r="J17" t="str">
        <f t="shared" si="0"/>
        <v>Very satisfied</v>
      </c>
    </row>
    <row r="18" spans="1:10" x14ac:dyDescent="0.2">
      <c r="A18" t="s">
        <v>75</v>
      </c>
      <c r="B18" t="s">
        <v>76</v>
      </c>
      <c r="C18" t="s">
        <v>18</v>
      </c>
      <c r="D18" t="s">
        <v>40</v>
      </c>
      <c r="E18">
        <v>39969.72</v>
      </c>
      <c r="F18" t="s">
        <v>77</v>
      </c>
      <c r="G18">
        <v>1</v>
      </c>
      <c r="H18" t="s">
        <v>5</v>
      </c>
      <c r="I18" t="s">
        <v>63</v>
      </c>
      <c r="J18" t="str">
        <f t="shared" si="0"/>
        <v>Satisfied</v>
      </c>
    </row>
    <row r="19" spans="1:10" x14ac:dyDescent="0.2">
      <c r="A19" t="s">
        <v>78</v>
      </c>
      <c r="B19" t="s">
        <v>79</v>
      </c>
      <c r="C19" t="s">
        <v>18</v>
      </c>
      <c r="D19" t="s">
        <v>29</v>
      </c>
      <c r="E19">
        <v>69913.39</v>
      </c>
      <c r="F19">
        <v>43584</v>
      </c>
      <c r="G19">
        <v>1</v>
      </c>
      <c r="H19" t="s">
        <v>4</v>
      </c>
      <c r="I19" t="s">
        <v>21</v>
      </c>
      <c r="J19" t="str">
        <f t="shared" si="0"/>
        <v>Very satisfied</v>
      </c>
    </row>
    <row r="20" spans="1:10" x14ac:dyDescent="0.2">
      <c r="A20" t="s">
        <v>80</v>
      </c>
      <c r="B20" t="s">
        <v>81</v>
      </c>
      <c r="C20" t="s">
        <v>18</v>
      </c>
      <c r="D20" t="s">
        <v>51</v>
      </c>
      <c r="E20">
        <v>52748.63</v>
      </c>
      <c r="F20" t="s">
        <v>59</v>
      </c>
      <c r="G20" s="2"/>
      <c r="H20" t="s">
        <v>4</v>
      </c>
      <c r="I20" t="s">
        <v>74</v>
      </c>
      <c r="J20" t="str">
        <f t="shared" si="0"/>
        <v>Very satisfied</v>
      </c>
    </row>
    <row r="21" spans="1:10" x14ac:dyDescent="0.2">
      <c r="A21" t="s">
        <v>82</v>
      </c>
      <c r="B21" t="s">
        <v>83</v>
      </c>
      <c r="C21" t="s">
        <v>18</v>
      </c>
      <c r="D21" t="s">
        <v>84</v>
      </c>
      <c r="E21">
        <v>50310.09</v>
      </c>
      <c r="F21">
        <v>44285</v>
      </c>
      <c r="G21">
        <v>0.4</v>
      </c>
      <c r="H21" t="s">
        <v>4</v>
      </c>
      <c r="I21" t="s">
        <v>37</v>
      </c>
      <c r="J21" t="str">
        <f t="shared" si="0"/>
        <v>Satisfied</v>
      </c>
    </row>
    <row r="22" spans="1:10" x14ac:dyDescent="0.2">
      <c r="A22" t="s">
        <v>85</v>
      </c>
      <c r="B22" t="s">
        <v>86</v>
      </c>
      <c r="C22" t="s">
        <v>18</v>
      </c>
      <c r="D22" t="s">
        <v>87</v>
      </c>
      <c r="E22">
        <v>52963.65</v>
      </c>
      <c r="F22">
        <v>44288</v>
      </c>
      <c r="G22">
        <v>0.3</v>
      </c>
      <c r="H22" t="s">
        <v>4</v>
      </c>
      <c r="I22" t="s">
        <v>63</v>
      </c>
      <c r="J22" t="str">
        <f t="shared" si="0"/>
        <v>Satisfied</v>
      </c>
    </row>
    <row r="23" spans="1:10" x14ac:dyDescent="0.2">
      <c r="A23" t="s">
        <v>88</v>
      </c>
      <c r="B23" t="s">
        <v>89</v>
      </c>
      <c r="C23" t="s">
        <v>18</v>
      </c>
      <c r="D23" t="s">
        <v>90</v>
      </c>
      <c r="E23">
        <v>62195.47</v>
      </c>
      <c r="F23" t="s">
        <v>91</v>
      </c>
      <c r="G23" s="2"/>
      <c r="H23" t="s">
        <v>4</v>
      </c>
      <c r="I23" t="s">
        <v>21</v>
      </c>
      <c r="J23" t="str">
        <f t="shared" si="0"/>
        <v>Satisfied</v>
      </c>
    </row>
    <row r="24" spans="1:10" x14ac:dyDescent="0.2">
      <c r="A24" t="s">
        <v>92</v>
      </c>
      <c r="B24" t="s">
        <v>93</v>
      </c>
      <c r="C24" t="s">
        <v>18</v>
      </c>
      <c r="D24" t="s">
        <v>40</v>
      </c>
      <c r="E24">
        <v>43329.22</v>
      </c>
      <c r="F24">
        <v>43809</v>
      </c>
      <c r="G24">
        <v>0.5</v>
      </c>
      <c r="H24" t="s">
        <v>3</v>
      </c>
      <c r="I24" t="s">
        <v>21</v>
      </c>
      <c r="J24" t="str">
        <f t="shared" si="0"/>
        <v>Satisfied</v>
      </c>
    </row>
    <row r="25" spans="1:10" x14ac:dyDescent="0.2">
      <c r="A25" t="s">
        <v>94</v>
      </c>
      <c r="B25" t="s">
        <v>95</v>
      </c>
      <c r="C25" t="s">
        <v>24</v>
      </c>
      <c r="D25" t="s">
        <v>32</v>
      </c>
      <c r="E25">
        <v>71570.990000000005</v>
      </c>
      <c r="F25" t="s">
        <v>96</v>
      </c>
      <c r="G25">
        <v>0.5</v>
      </c>
      <c r="H25" t="s">
        <v>4</v>
      </c>
      <c r="I25" t="s">
        <v>37</v>
      </c>
      <c r="J25" t="str">
        <f t="shared" si="0"/>
        <v>Satisfied</v>
      </c>
    </row>
    <row r="26" spans="1:10" x14ac:dyDescent="0.2">
      <c r="A26" t="s">
        <v>97</v>
      </c>
      <c r="B26" t="s">
        <v>98</v>
      </c>
      <c r="D26" t="s">
        <v>32</v>
      </c>
      <c r="E26">
        <v>78840.23</v>
      </c>
      <c r="F26">
        <v>43633</v>
      </c>
      <c r="G26">
        <v>1</v>
      </c>
      <c r="H26" t="s">
        <v>5</v>
      </c>
      <c r="I26" t="s">
        <v>21</v>
      </c>
      <c r="J26" t="str">
        <f t="shared" si="0"/>
        <v>Satisfied</v>
      </c>
    </row>
    <row r="27" spans="1:10" x14ac:dyDescent="0.2">
      <c r="A27" t="s">
        <v>99</v>
      </c>
      <c r="B27" t="s">
        <v>100</v>
      </c>
      <c r="C27" t="s">
        <v>24</v>
      </c>
      <c r="D27" t="s">
        <v>84</v>
      </c>
      <c r="E27">
        <v>61994.76</v>
      </c>
      <c r="F27">
        <v>43794</v>
      </c>
      <c r="G27">
        <v>0.3</v>
      </c>
      <c r="H27" t="s">
        <v>4</v>
      </c>
      <c r="I27" t="s">
        <v>37</v>
      </c>
      <c r="J27" t="str">
        <f t="shared" si="0"/>
        <v>Very satisfied</v>
      </c>
    </row>
    <row r="28" spans="1:10" x14ac:dyDescent="0.2">
      <c r="A28" t="s">
        <v>101</v>
      </c>
      <c r="B28" t="s">
        <v>102</v>
      </c>
      <c r="C28" t="s">
        <v>24</v>
      </c>
      <c r="D28" t="s">
        <v>29</v>
      </c>
      <c r="E28">
        <v>89690.38</v>
      </c>
      <c r="F28">
        <v>43206</v>
      </c>
      <c r="G28" s="2"/>
      <c r="H28" t="s">
        <v>4</v>
      </c>
      <c r="I28" t="s">
        <v>42</v>
      </c>
      <c r="J28" t="str">
        <f t="shared" si="0"/>
        <v>Satisfied</v>
      </c>
    </row>
    <row r="29" spans="1:10" x14ac:dyDescent="0.2">
      <c r="A29" t="s">
        <v>103</v>
      </c>
      <c r="B29" t="s">
        <v>104</v>
      </c>
      <c r="C29" t="s">
        <v>18</v>
      </c>
      <c r="D29" t="s">
        <v>105</v>
      </c>
      <c r="E29">
        <v>104335.03999999999</v>
      </c>
      <c r="F29">
        <v>43874</v>
      </c>
      <c r="G29">
        <v>1</v>
      </c>
      <c r="H29" t="s">
        <v>4</v>
      </c>
      <c r="I29" t="s">
        <v>63</v>
      </c>
      <c r="J29" t="str">
        <f t="shared" si="0"/>
        <v>Satisfied</v>
      </c>
    </row>
    <row r="30" spans="1:10" x14ac:dyDescent="0.2">
      <c r="A30" t="s">
        <v>106</v>
      </c>
      <c r="B30" t="s">
        <v>107</v>
      </c>
      <c r="C30" t="s">
        <v>18</v>
      </c>
      <c r="D30" t="s">
        <v>87</v>
      </c>
      <c r="E30">
        <v>52246.29</v>
      </c>
      <c r="F30" t="s">
        <v>108</v>
      </c>
      <c r="G30" s="2"/>
      <c r="H30" t="s">
        <v>5</v>
      </c>
      <c r="I30" t="s">
        <v>42</v>
      </c>
      <c r="J30" t="str">
        <f t="shared" si="0"/>
        <v>Very satisfied</v>
      </c>
    </row>
    <row r="31" spans="1:10" x14ac:dyDescent="0.2">
      <c r="A31" t="s">
        <v>109</v>
      </c>
      <c r="B31" t="s">
        <v>110</v>
      </c>
      <c r="C31" t="s">
        <v>18</v>
      </c>
      <c r="D31" t="s">
        <v>111</v>
      </c>
      <c r="E31">
        <v>90697.67</v>
      </c>
      <c r="F31">
        <v>44221</v>
      </c>
      <c r="G31">
        <v>0.8</v>
      </c>
      <c r="H31" t="s">
        <v>4</v>
      </c>
      <c r="I31" t="s">
        <v>26</v>
      </c>
      <c r="J31" t="str">
        <f t="shared" si="0"/>
        <v>Satisfied</v>
      </c>
    </row>
    <row r="32" spans="1:10" x14ac:dyDescent="0.2">
      <c r="A32" t="s">
        <v>112</v>
      </c>
      <c r="B32" t="s">
        <v>113</v>
      </c>
      <c r="C32" t="s">
        <v>18</v>
      </c>
      <c r="D32" t="s">
        <v>25</v>
      </c>
      <c r="E32">
        <v>90884.32</v>
      </c>
      <c r="F32" t="s">
        <v>114</v>
      </c>
      <c r="G32">
        <v>1</v>
      </c>
      <c r="H32" t="s">
        <v>4</v>
      </c>
      <c r="I32" t="s">
        <v>63</v>
      </c>
      <c r="J32" t="str">
        <f t="shared" si="0"/>
        <v>Satisfied</v>
      </c>
    </row>
    <row r="33" spans="1:10" x14ac:dyDescent="0.2">
      <c r="A33" t="s">
        <v>115</v>
      </c>
      <c r="B33" t="s">
        <v>116</v>
      </c>
      <c r="C33" t="s">
        <v>18</v>
      </c>
      <c r="D33" t="s">
        <v>84</v>
      </c>
      <c r="E33">
        <v>76320.44</v>
      </c>
      <c r="F33">
        <v>44383</v>
      </c>
      <c r="G33" s="2"/>
      <c r="H33" t="s">
        <v>5</v>
      </c>
      <c r="I33" t="s">
        <v>21</v>
      </c>
      <c r="J33" t="str">
        <f t="shared" si="0"/>
        <v>Very satisfied</v>
      </c>
    </row>
    <row r="34" spans="1:10" x14ac:dyDescent="0.2">
      <c r="A34" t="s">
        <v>117</v>
      </c>
      <c r="B34" t="s">
        <v>118</v>
      </c>
      <c r="C34" t="s">
        <v>18</v>
      </c>
      <c r="D34" t="s">
        <v>25</v>
      </c>
      <c r="E34">
        <v>73360.38</v>
      </c>
      <c r="F34">
        <v>43972</v>
      </c>
      <c r="G34">
        <v>1</v>
      </c>
      <c r="H34" t="s">
        <v>5</v>
      </c>
      <c r="I34" t="s">
        <v>21</v>
      </c>
      <c r="J34" t="str">
        <f t="shared" si="0"/>
        <v>Satisfied</v>
      </c>
    </row>
    <row r="35" spans="1:10" x14ac:dyDescent="0.2">
      <c r="A35" t="s">
        <v>119</v>
      </c>
      <c r="B35" t="s">
        <v>120</v>
      </c>
      <c r="C35" t="s">
        <v>18</v>
      </c>
      <c r="D35" t="s">
        <v>19</v>
      </c>
      <c r="F35" t="s">
        <v>121</v>
      </c>
      <c r="G35">
        <v>0.7</v>
      </c>
      <c r="H35" t="s">
        <v>4</v>
      </c>
      <c r="I35" t="s">
        <v>67</v>
      </c>
      <c r="J35" t="str">
        <f t="shared" si="0"/>
        <v>Very satisfied</v>
      </c>
    </row>
    <row r="36" spans="1:10" x14ac:dyDescent="0.2">
      <c r="A36" t="s">
        <v>122</v>
      </c>
      <c r="B36" t="s">
        <v>123</v>
      </c>
      <c r="C36" t="s">
        <v>24</v>
      </c>
      <c r="D36" t="s">
        <v>51</v>
      </c>
      <c r="E36">
        <v>50449.46</v>
      </c>
      <c r="F36" t="s">
        <v>124</v>
      </c>
      <c r="G36" s="2"/>
      <c r="H36" t="s">
        <v>4</v>
      </c>
      <c r="I36" t="s">
        <v>67</v>
      </c>
      <c r="J36" t="str">
        <f t="shared" ref="J36:J67" si="1">_xlfn.IFS(G35=1,"Very satisfied",G35&gt;=0.5-0.9,"Satisfied",G35&lt;=0.4-0.1," dissatisfied")</f>
        <v>Satisfied</v>
      </c>
    </row>
    <row r="37" spans="1:10" x14ac:dyDescent="0.2">
      <c r="A37" t="s">
        <v>125</v>
      </c>
      <c r="B37" t="s">
        <v>126</v>
      </c>
      <c r="C37" t="s">
        <v>18</v>
      </c>
      <c r="D37" t="s">
        <v>32</v>
      </c>
      <c r="E37">
        <v>53949.26</v>
      </c>
      <c r="F37">
        <v>43808</v>
      </c>
      <c r="G37">
        <v>1</v>
      </c>
      <c r="H37" t="s">
        <v>5</v>
      </c>
      <c r="I37" t="s">
        <v>63</v>
      </c>
      <c r="J37" t="str">
        <f t="shared" si="1"/>
        <v>Satisfied</v>
      </c>
    </row>
    <row r="38" spans="1:10" x14ac:dyDescent="0.2">
      <c r="A38" t="s">
        <v>127</v>
      </c>
      <c r="B38" t="s">
        <v>128</v>
      </c>
      <c r="C38" t="s">
        <v>18</v>
      </c>
      <c r="D38" t="s">
        <v>111</v>
      </c>
      <c r="E38">
        <v>113616.23</v>
      </c>
      <c r="F38">
        <v>43255</v>
      </c>
      <c r="G38">
        <v>1</v>
      </c>
      <c r="H38" t="s">
        <v>4</v>
      </c>
      <c r="I38" t="s">
        <v>21</v>
      </c>
      <c r="J38" t="str">
        <f t="shared" si="1"/>
        <v>Very satisfied</v>
      </c>
    </row>
    <row r="39" spans="1:10" x14ac:dyDescent="0.2">
      <c r="A39" t="s">
        <v>129</v>
      </c>
      <c r="B39" t="s">
        <v>130</v>
      </c>
      <c r="C39" t="s">
        <v>24</v>
      </c>
      <c r="D39" t="s">
        <v>105</v>
      </c>
      <c r="E39">
        <v>110906.35</v>
      </c>
      <c r="F39" t="s">
        <v>131</v>
      </c>
      <c r="G39" s="2"/>
      <c r="H39" t="s">
        <v>5</v>
      </c>
      <c r="I39" t="s">
        <v>42</v>
      </c>
      <c r="J39" t="str">
        <f t="shared" si="1"/>
        <v>Very satisfied</v>
      </c>
    </row>
    <row r="40" spans="1:10" x14ac:dyDescent="0.2">
      <c r="A40" t="s">
        <v>132</v>
      </c>
      <c r="B40" t="s">
        <v>133</v>
      </c>
      <c r="C40" t="s">
        <v>24</v>
      </c>
      <c r="D40" t="s">
        <v>45</v>
      </c>
      <c r="E40">
        <v>100371.31</v>
      </c>
      <c r="F40">
        <v>44067</v>
      </c>
      <c r="G40">
        <v>0.8</v>
      </c>
      <c r="H40" t="s">
        <v>3</v>
      </c>
      <c r="I40" t="s">
        <v>67</v>
      </c>
      <c r="J40" t="str">
        <f t="shared" si="1"/>
        <v>Satisfied</v>
      </c>
    </row>
    <row r="41" spans="1:10" x14ac:dyDescent="0.2">
      <c r="A41" t="s">
        <v>134</v>
      </c>
      <c r="B41" t="s">
        <v>135</v>
      </c>
      <c r="C41" t="s">
        <v>24</v>
      </c>
      <c r="D41" t="s">
        <v>87</v>
      </c>
      <c r="E41">
        <v>69163.39</v>
      </c>
      <c r="F41">
        <v>43397</v>
      </c>
      <c r="G41">
        <v>1</v>
      </c>
      <c r="H41" t="s">
        <v>4</v>
      </c>
      <c r="I41" t="s">
        <v>21</v>
      </c>
      <c r="J41" t="str">
        <f t="shared" si="1"/>
        <v>Satisfied</v>
      </c>
    </row>
    <row r="42" spans="1:10" x14ac:dyDescent="0.2">
      <c r="A42" t="s">
        <v>136</v>
      </c>
      <c r="B42" t="s">
        <v>137</v>
      </c>
      <c r="C42" t="s">
        <v>18</v>
      </c>
      <c r="D42" t="s">
        <v>32</v>
      </c>
      <c r="E42">
        <v>114691.03</v>
      </c>
      <c r="F42" t="s">
        <v>138</v>
      </c>
      <c r="G42">
        <v>1</v>
      </c>
      <c r="H42" t="s">
        <v>5</v>
      </c>
      <c r="I42" t="s">
        <v>42</v>
      </c>
      <c r="J42" t="str">
        <f t="shared" si="1"/>
        <v>Very satisfied</v>
      </c>
    </row>
    <row r="43" spans="1:10" x14ac:dyDescent="0.2">
      <c r="A43" t="s">
        <v>139</v>
      </c>
      <c r="B43" t="s">
        <v>140</v>
      </c>
      <c r="C43" t="s">
        <v>18</v>
      </c>
      <c r="D43" t="s">
        <v>84</v>
      </c>
      <c r="E43">
        <v>86556.96</v>
      </c>
      <c r="F43" t="s">
        <v>141</v>
      </c>
      <c r="G43">
        <v>1</v>
      </c>
      <c r="H43" t="s">
        <v>4</v>
      </c>
      <c r="I43" t="s">
        <v>37</v>
      </c>
      <c r="J43" t="str">
        <f t="shared" si="1"/>
        <v>Very satisfied</v>
      </c>
    </row>
    <row r="44" spans="1:10" x14ac:dyDescent="0.2">
      <c r="A44" t="s">
        <v>142</v>
      </c>
      <c r="B44" t="s">
        <v>143</v>
      </c>
      <c r="C44" t="s">
        <v>24</v>
      </c>
      <c r="D44" t="s">
        <v>29</v>
      </c>
      <c r="E44">
        <v>31172.77</v>
      </c>
      <c r="F44" t="s">
        <v>144</v>
      </c>
      <c r="G44">
        <v>1</v>
      </c>
      <c r="H44" t="s">
        <v>3</v>
      </c>
      <c r="I44" t="s">
        <v>21</v>
      </c>
      <c r="J44" t="str">
        <f t="shared" si="1"/>
        <v>Very satisfied</v>
      </c>
    </row>
    <row r="45" spans="1:10" x14ac:dyDescent="0.2">
      <c r="A45" t="s">
        <v>145</v>
      </c>
      <c r="B45" t="s">
        <v>146</v>
      </c>
      <c r="C45" t="s">
        <v>18</v>
      </c>
      <c r="D45" t="s">
        <v>25</v>
      </c>
      <c r="E45">
        <v>80169.42</v>
      </c>
      <c r="F45" t="s">
        <v>147</v>
      </c>
      <c r="G45" s="2"/>
      <c r="H45" t="s">
        <v>4</v>
      </c>
      <c r="I45" t="s">
        <v>67</v>
      </c>
      <c r="J45" t="str">
        <f t="shared" si="1"/>
        <v>Very satisfied</v>
      </c>
    </row>
    <row r="46" spans="1:10" x14ac:dyDescent="0.2">
      <c r="A46" t="s">
        <v>125</v>
      </c>
      <c r="B46" t="s">
        <v>126</v>
      </c>
      <c r="C46" t="s">
        <v>18</v>
      </c>
      <c r="D46" t="s">
        <v>32</v>
      </c>
      <c r="E46">
        <v>53949.26</v>
      </c>
      <c r="F46">
        <v>43808</v>
      </c>
      <c r="G46">
        <v>1</v>
      </c>
      <c r="H46" t="s">
        <v>5</v>
      </c>
      <c r="I46" t="s">
        <v>63</v>
      </c>
      <c r="J46" t="str">
        <f t="shared" si="1"/>
        <v>Satisfied</v>
      </c>
    </row>
    <row r="47" spans="1:10" x14ac:dyDescent="0.2">
      <c r="A47" t="s">
        <v>148</v>
      </c>
      <c r="B47" t="s">
        <v>149</v>
      </c>
      <c r="C47" t="s">
        <v>24</v>
      </c>
      <c r="D47" t="s">
        <v>45</v>
      </c>
      <c r="E47">
        <v>58935.92</v>
      </c>
      <c r="F47" t="s">
        <v>150</v>
      </c>
      <c r="G47">
        <v>1</v>
      </c>
      <c r="H47" t="s">
        <v>5</v>
      </c>
      <c r="I47" t="s">
        <v>37</v>
      </c>
      <c r="J47" t="str">
        <f t="shared" si="1"/>
        <v>Very satisfied</v>
      </c>
    </row>
    <row r="48" spans="1:10" x14ac:dyDescent="0.2">
      <c r="A48" t="s">
        <v>151</v>
      </c>
      <c r="B48" t="s">
        <v>152</v>
      </c>
      <c r="C48" t="s">
        <v>24</v>
      </c>
      <c r="D48" t="s">
        <v>45</v>
      </c>
      <c r="E48">
        <v>63555.73</v>
      </c>
      <c r="F48" t="s">
        <v>153</v>
      </c>
      <c r="G48">
        <v>1</v>
      </c>
      <c r="H48" t="s">
        <v>4</v>
      </c>
      <c r="I48" t="s">
        <v>74</v>
      </c>
      <c r="J48" t="str">
        <f t="shared" si="1"/>
        <v>Very satisfied</v>
      </c>
    </row>
    <row r="49" spans="1:10" x14ac:dyDescent="0.2">
      <c r="A49" t="s">
        <v>154</v>
      </c>
      <c r="B49" t="s">
        <v>155</v>
      </c>
      <c r="C49" t="s">
        <v>18</v>
      </c>
      <c r="D49" t="s">
        <v>87</v>
      </c>
      <c r="E49">
        <v>57419.35</v>
      </c>
      <c r="F49">
        <v>43305</v>
      </c>
      <c r="G49">
        <v>1</v>
      </c>
      <c r="H49" t="s">
        <v>3</v>
      </c>
      <c r="I49" t="s">
        <v>67</v>
      </c>
      <c r="J49" t="str">
        <f t="shared" si="1"/>
        <v>Very satisfied</v>
      </c>
    </row>
    <row r="50" spans="1:10" x14ac:dyDescent="0.2">
      <c r="A50" t="s">
        <v>156</v>
      </c>
      <c r="B50" t="s">
        <v>157</v>
      </c>
      <c r="C50" t="s">
        <v>24</v>
      </c>
      <c r="D50" t="s">
        <v>105</v>
      </c>
      <c r="E50">
        <v>67818.14</v>
      </c>
      <c r="F50" t="s">
        <v>158</v>
      </c>
      <c r="G50" s="2"/>
      <c r="H50" t="s">
        <v>3</v>
      </c>
      <c r="I50" t="s">
        <v>21</v>
      </c>
      <c r="J50" t="str">
        <f t="shared" si="1"/>
        <v>Very satisfied</v>
      </c>
    </row>
    <row r="51" spans="1:10" x14ac:dyDescent="0.2">
      <c r="A51" t="s">
        <v>159</v>
      </c>
      <c r="B51" t="s">
        <v>160</v>
      </c>
      <c r="C51" t="s">
        <v>24</v>
      </c>
      <c r="D51" t="s">
        <v>19</v>
      </c>
      <c r="E51">
        <v>44403.77</v>
      </c>
      <c r="F51">
        <v>43416</v>
      </c>
      <c r="G51">
        <v>1</v>
      </c>
      <c r="H51" t="s">
        <v>4</v>
      </c>
      <c r="I51" t="s">
        <v>37</v>
      </c>
      <c r="J51" t="str">
        <f t="shared" si="1"/>
        <v>Satisfied</v>
      </c>
    </row>
    <row r="52" spans="1:10" x14ac:dyDescent="0.2">
      <c r="A52" t="s">
        <v>161</v>
      </c>
      <c r="B52" t="s">
        <v>162</v>
      </c>
      <c r="C52" t="s">
        <v>18</v>
      </c>
      <c r="D52" t="s">
        <v>48</v>
      </c>
      <c r="E52">
        <v>40753.54</v>
      </c>
      <c r="F52">
        <v>43152</v>
      </c>
      <c r="G52">
        <v>0.6</v>
      </c>
      <c r="H52" t="s">
        <v>4</v>
      </c>
      <c r="I52" t="s">
        <v>42</v>
      </c>
      <c r="J52" t="str">
        <f t="shared" si="1"/>
        <v>Very satisfied</v>
      </c>
    </row>
    <row r="53" spans="1:10" x14ac:dyDescent="0.2">
      <c r="A53" t="s">
        <v>163</v>
      </c>
      <c r="B53" t="s">
        <v>164</v>
      </c>
      <c r="C53" t="s">
        <v>24</v>
      </c>
      <c r="D53" t="s">
        <v>32</v>
      </c>
      <c r="E53">
        <v>102934.09</v>
      </c>
      <c r="F53" t="s">
        <v>165</v>
      </c>
      <c r="G53">
        <v>1</v>
      </c>
      <c r="H53" t="s">
        <v>4</v>
      </c>
      <c r="I53" t="s">
        <v>37</v>
      </c>
      <c r="J53" t="str">
        <f t="shared" si="1"/>
        <v>Satisfied</v>
      </c>
    </row>
    <row r="54" spans="1:10" x14ac:dyDescent="0.2">
      <c r="A54" t="s">
        <v>166</v>
      </c>
      <c r="B54" t="s">
        <v>167</v>
      </c>
      <c r="C54" t="s">
        <v>18</v>
      </c>
      <c r="D54" t="s">
        <v>90</v>
      </c>
      <c r="E54">
        <v>68860.399999999994</v>
      </c>
      <c r="F54">
        <v>43508</v>
      </c>
      <c r="G54">
        <v>0.4</v>
      </c>
      <c r="H54" t="s">
        <v>4</v>
      </c>
      <c r="I54" t="s">
        <v>63</v>
      </c>
      <c r="J54" t="str">
        <f t="shared" si="1"/>
        <v>Very satisfied</v>
      </c>
    </row>
    <row r="55" spans="1:10" x14ac:dyDescent="0.2">
      <c r="A55" t="s">
        <v>168</v>
      </c>
      <c r="B55" t="s">
        <v>169</v>
      </c>
      <c r="C55" t="s">
        <v>18</v>
      </c>
      <c r="D55" t="s">
        <v>32</v>
      </c>
      <c r="E55">
        <v>79567.69</v>
      </c>
      <c r="F55">
        <v>43272</v>
      </c>
      <c r="G55">
        <v>1</v>
      </c>
      <c r="H55" t="s">
        <v>3</v>
      </c>
      <c r="I55" t="s">
        <v>74</v>
      </c>
      <c r="J55" t="str">
        <f t="shared" si="1"/>
        <v>Satisfied</v>
      </c>
    </row>
    <row r="56" spans="1:10" x14ac:dyDescent="0.2">
      <c r="A56" t="s">
        <v>170</v>
      </c>
      <c r="B56" t="s">
        <v>171</v>
      </c>
      <c r="C56" t="s">
        <v>24</v>
      </c>
      <c r="D56" t="s">
        <v>84</v>
      </c>
      <c r="E56">
        <v>35943.620000000003</v>
      </c>
      <c r="F56">
        <v>44078</v>
      </c>
      <c r="G56" s="2"/>
      <c r="H56" t="s">
        <v>4</v>
      </c>
      <c r="I56" t="s">
        <v>63</v>
      </c>
      <c r="J56" t="str">
        <f t="shared" si="1"/>
        <v>Very satisfied</v>
      </c>
    </row>
    <row r="57" spans="1:10" x14ac:dyDescent="0.2">
      <c r="A57" t="s">
        <v>172</v>
      </c>
      <c r="B57" t="s">
        <v>173</v>
      </c>
      <c r="C57" t="s">
        <v>24</v>
      </c>
      <c r="D57" t="s">
        <v>32</v>
      </c>
      <c r="E57">
        <v>116767.63</v>
      </c>
      <c r="F57">
        <v>43949</v>
      </c>
      <c r="G57">
        <v>0.4</v>
      </c>
      <c r="H57" t="s">
        <v>5</v>
      </c>
      <c r="I57" t="s">
        <v>74</v>
      </c>
      <c r="J57" t="str">
        <f t="shared" si="1"/>
        <v>Satisfied</v>
      </c>
    </row>
    <row r="58" spans="1:10" x14ac:dyDescent="0.2">
      <c r="A58" t="s">
        <v>174</v>
      </c>
      <c r="B58" t="s">
        <v>175</v>
      </c>
      <c r="C58" t="s">
        <v>18</v>
      </c>
      <c r="D58" t="s">
        <v>51</v>
      </c>
      <c r="E58">
        <v>85455.53</v>
      </c>
      <c r="F58">
        <v>43839</v>
      </c>
      <c r="G58">
        <v>1</v>
      </c>
      <c r="H58" t="s">
        <v>4</v>
      </c>
      <c r="I58" t="s">
        <v>42</v>
      </c>
      <c r="J58" t="str">
        <f t="shared" si="1"/>
        <v>Satisfied</v>
      </c>
    </row>
    <row r="59" spans="1:10" x14ac:dyDescent="0.2">
      <c r="A59" t="s">
        <v>176</v>
      </c>
      <c r="B59" t="s">
        <v>177</v>
      </c>
      <c r="C59" t="s">
        <v>24</v>
      </c>
      <c r="D59" t="s">
        <v>51</v>
      </c>
      <c r="E59">
        <v>39700.82</v>
      </c>
      <c r="F59">
        <v>44203</v>
      </c>
      <c r="G59">
        <v>0.8</v>
      </c>
      <c r="H59" t="s">
        <v>4</v>
      </c>
      <c r="I59" t="s">
        <v>74</v>
      </c>
      <c r="J59" t="str">
        <f t="shared" si="1"/>
        <v>Very satisfied</v>
      </c>
    </row>
    <row r="60" spans="1:10" x14ac:dyDescent="0.2">
      <c r="A60" t="s">
        <v>178</v>
      </c>
      <c r="B60" t="s">
        <v>179</v>
      </c>
      <c r="C60" t="s">
        <v>24</v>
      </c>
      <c r="D60" t="s">
        <v>105</v>
      </c>
      <c r="E60">
        <v>38438.239999999998</v>
      </c>
      <c r="F60" t="s">
        <v>180</v>
      </c>
      <c r="G60">
        <v>1</v>
      </c>
      <c r="H60" t="s">
        <v>4</v>
      </c>
      <c r="I60" t="s">
        <v>74</v>
      </c>
      <c r="J60" t="str">
        <f t="shared" si="1"/>
        <v>Satisfied</v>
      </c>
    </row>
    <row r="61" spans="1:10" x14ac:dyDescent="0.2">
      <c r="A61" t="s">
        <v>181</v>
      </c>
      <c r="B61" t="s">
        <v>182</v>
      </c>
      <c r="C61" t="s">
        <v>18</v>
      </c>
      <c r="D61" t="s">
        <v>40</v>
      </c>
      <c r="E61">
        <v>50855.53</v>
      </c>
      <c r="F61" t="s">
        <v>183</v>
      </c>
      <c r="G61">
        <v>1</v>
      </c>
      <c r="H61" t="s">
        <v>4</v>
      </c>
      <c r="I61" t="s">
        <v>42</v>
      </c>
      <c r="J61" t="str">
        <f t="shared" si="1"/>
        <v>Very satisfied</v>
      </c>
    </row>
    <row r="62" spans="1:10" x14ac:dyDescent="0.2">
      <c r="A62" t="s">
        <v>184</v>
      </c>
      <c r="B62" t="s">
        <v>185</v>
      </c>
      <c r="C62" t="s">
        <v>18</v>
      </c>
      <c r="D62" t="s">
        <v>45</v>
      </c>
      <c r="E62">
        <v>0</v>
      </c>
      <c r="F62" t="s">
        <v>186</v>
      </c>
      <c r="G62">
        <v>0.2</v>
      </c>
      <c r="H62" t="s">
        <v>4</v>
      </c>
      <c r="I62" t="s">
        <v>67</v>
      </c>
      <c r="J62" t="str">
        <f t="shared" si="1"/>
        <v>Very satisfied</v>
      </c>
    </row>
    <row r="63" spans="1:10" x14ac:dyDescent="0.2">
      <c r="A63" t="s">
        <v>187</v>
      </c>
      <c r="B63" t="s">
        <v>188</v>
      </c>
      <c r="C63" t="s">
        <v>18</v>
      </c>
      <c r="D63" t="s">
        <v>48</v>
      </c>
      <c r="E63">
        <v>37362.300000000003</v>
      </c>
      <c r="F63" t="s">
        <v>189</v>
      </c>
      <c r="G63" s="2"/>
      <c r="H63" t="s">
        <v>4</v>
      </c>
      <c r="I63" t="s">
        <v>67</v>
      </c>
      <c r="J63" t="str">
        <f t="shared" si="1"/>
        <v>Satisfied</v>
      </c>
    </row>
    <row r="64" spans="1:10" x14ac:dyDescent="0.2">
      <c r="A64" t="s">
        <v>190</v>
      </c>
      <c r="B64" t="s">
        <v>191</v>
      </c>
      <c r="C64" t="s">
        <v>18</v>
      </c>
      <c r="D64" t="s">
        <v>84</v>
      </c>
      <c r="E64">
        <v>72876.91</v>
      </c>
      <c r="F64" t="s">
        <v>192</v>
      </c>
      <c r="G64">
        <v>0.4</v>
      </c>
      <c r="H64" t="s">
        <v>3</v>
      </c>
      <c r="I64" t="s">
        <v>67</v>
      </c>
      <c r="J64" t="str">
        <f t="shared" si="1"/>
        <v>Satisfied</v>
      </c>
    </row>
    <row r="65" spans="1:10" x14ac:dyDescent="0.2">
      <c r="A65" t="s">
        <v>193</v>
      </c>
      <c r="B65" t="s">
        <v>194</v>
      </c>
      <c r="C65" t="s">
        <v>24</v>
      </c>
      <c r="D65" t="s">
        <v>111</v>
      </c>
      <c r="E65">
        <v>31042.51</v>
      </c>
      <c r="F65">
        <v>44473</v>
      </c>
      <c r="G65">
        <v>0.3</v>
      </c>
      <c r="H65" t="s">
        <v>3</v>
      </c>
      <c r="I65" t="s">
        <v>21</v>
      </c>
      <c r="J65" t="str">
        <f t="shared" si="1"/>
        <v>Satisfied</v>
      </c>
    </row>
    <row r="66" spans="1:10" x14ac:dyDescent="0.2">
      <c r="A66" t="s">
        <v>195</v>
      </c>
      <c r="B66" t="s">
        <v>196</v>
      </c>
      <c r="C66" t="s">
        <v>24</v>
      </c>
      <c r="D66" t="s">
        <v>111</v>
      </c>
      <c r="E66">
        <v>63705.4</v>
      </c>
      <c r="F66">
        <v>43682</v>
      </c>
      <c r="G66">
        <v>1</v>
      </c>
      <c r="H66" t="s">
        <v>4</v>
      </c>
      <c r="I66" t="s">
        <v>37</v>
      </c>
      <c r="J66" t="str">
        <f t="shared" si="1"/>
        <v>Satisfied</v>
      </c>
    </row>
    <row r="67" spans="1:10" x14ac:dyDescent="0.2">
      <c r="A67" t="s">
        <v>197</v>
      </c>
      <c r="B67" t="s">
        <v>198</v>
      </c>
      <c r="C67" t="s">
        <v>24</v>
      </c>
      <c r="D67" t="s">
        <v>51</v>
      </c>
      <c r="E67">
        <v>59434.18</v>
      </c>
      <c r="F67" t="s">
        <v>199</v>
      </c>
      <c r="G67">
        <v>1</v>
      </c>
      <c r="H67" t="s">
        <v>5</v>
      </c>
      <c r="I67" t="s">
        <v>26</v>
      </c>
      <c r="J67" t="str">
        <f t="shared" si="1"/>
        <v>Very satisfied</v>
      </c>
    </row>
    <row r="68" spans="1:10" x14ac:dyDescent="0.2">
      <c r="A68" t="s">
        <v>200</v>
      </c>
      <c r="B68" t="s">
        <v>201</v>
      </c>
      <c r="C68" t="s">
        <v>24</v>
      </c>
      <c r="D68" t="s">
        <v>90</v>
      </c>
      <c r="E68">
        <v>84762.76</v>
      </c>
      <c r="F68">
        <v>43332</v>
      </c>
      <c r="G68" s="2"/>
      <c r="H68" t="s">
        <v>4</v>
      </c>
      <c r="I68" t="s">
        <v>37</v>
      </c>
      <c r="J68" t="str">
        <f t="shared" ref="J68:J97" si="2">_xlfn.IFS(G67=1,"Very satisfied",G67&gt;=0.5-0.9,"Satisfied",G67&lt;=0.4-0.1," dissatisfied")</f>
        <v>Very satisfied</v>
      </c>
    </row>
    <row r="69" spans="1:10" x14ac:dyDescent="0.2">
      <c r="A69" t="s">
        <v>202</v>
      </c>
      <c r="B69" t="s">
        <v>203</v>
      </c>
      <c r="C69" t="s">
        <v>24</v>
      </c>
      <c r="D69" t="s">
        <v>29</v>
      </c>
      <c r="E69">
        <v>69057.320000000007</v>
      </c>
      <c r="F69">
        <v>43390</v>
      </c>
      <c r="G69">
        <v>1</v>
      </c>
      <c r="H69" t="s">
        <v>4</v>
      </c>
      <c r="I69" t="s">
        <v>42</v>
      </c>
      <c r="J69" t="str">
        <f t="shared" si="2"/>
        <v>Satisfied</v>
      </c>
    </row>
    <row r="70" spans="1:10" x14ac:dyDescent="0.2">
      <c r="A70" t="s">
        <v>204</v>
      </c>
      <c r="B70" t="s">
        <v>205</v>
      </c>
      <c r="D70" t="s">
        <v>84</v>
      </c>
      <c r="E70">
        <v>99448.78</v>
      </c>
      <c r="F70" t="s">
        <v>206</v>
      </c>
      <c r="G70">
        <v>1</v>
      </c>
      <c r="H70" t="s">
        <v>3</v>
      </c>
      <c r="I70" t="s">
        <v>42</v>
      </c>
      <c r="J70" t="str">
        <f t="shared" si="2"/>
        <v>Very satisfied</v>
      </c>
    </row>
    <row r="71" spans="1:10" x14ac:dyDescent="0.2">
      <c r="A71" t="s">
        <v>207</v>
      </c>
      <c r="B71" t="s">
        <v>208</v>
      </c>
      <c r="C71" t="s">
        <v>24</v>
      </c>
      <c r="D71" t="s">
        <v>105</v>
      </c>
      <c r="E71">
        <v>66865.490000000005</v>
      </c>
      <c r="F71" t="s">
        <v>209</v>
      </c>
      <c r="G71">
        <v>1</v>
      </c>
      <c r="H71" t="s">
        <v>4</v>
      </c>
      <c r="I71" t="s">
        <v>26</v>
      </c>
      <c r="J71" t="str">
        <f t="shared" si="2"/>
        <v>Very satisfied</v>
      </c>
    </row>
    <row r="72" spans="1:10" x14ac:dyDescent="0.2">
      <c r="A72" t="s">
        <v>210</v>
      </c>
      <c r="B72" t="s">
        <v>211</v>
      </c>
      <c r="C72" t="s">
        <v>18</v>
      </c>
      <c r="D72" t="s">
        <v>111</v>
      </c>
      <c r="E72">
        <v>113747.56</v>
      </c>
      <c r="F72" t="s">
        <v>212</v>
      </c>
      <c r="G72">
        <v>0.7</v>
      </c>
      <c r="H72" t="s">
        <v>5</v>
      </c>
      <c r="I72" t="s">
        <v>63</v>
      </c>
      <c r="J72" t="str">
        <f t="shared" si="2"/>
        <v>Very satisfied</v>
      </c>
    </row>
    <row r="73" spans="1:10" x14ac:dyDescent="0.2">
      <c r="A73" t="s">
        <v>213</v>
      </c>
      <c r="B73" t="s">
        <v>214</v>
      </c>
      <c r="C73" t="s">
        <v>18</v>
      </c>
      <c r="D73" t="s">
        <v>25</v>
      </c>
      <c r="E73">
        <v>85918.61</v>
      </c>
      <c r="F73" t="s">
        <v>215</v>
      </c>
      <c r="G73">
        <v>1</v>
      </c>
      <c r="H73" t="s">
        <v>4</v>
      </c>
      <c r="I73" t="s">
        <v>63</v>
      </c>
      <c r="J73" t="str">
        <f t="shared" si="2"/>
        <v>Satisfied</v>
      </c>
    </row>
    <row r="74" spans="1:10" x14ac:dyDescent="0.2">
      <c r="A74" t="s">
        <v>216</v>
      </c>
      <c r="B74" t="s">
        <v>217</v>
      </c>
      <c r="C74" t="s">
        <v>24</v>
      </c>
      <c r="D74" t="s">
        <v>19</v>
      </c>
      <c r="E74">
        <v>51165.37</v>
      </c>
      <c r="F74" t="s">
        <v>218</v>
      </c>
      <c r="G74">
        <v>1</v>
      </c>
      <c r="H74" t="s">
        <v>3</v>
      </c>
      <c r="I74" t="s">
        <v>37</v>
      </c>
      <c r="J74" t="str">
        <f t="shared" si="2"/>
        <v>Very satisfied</v>
      </c>
    </row>
    <row r="75" spans="1:10" x14ac:dyDescent="0.2">
      <c r="A75" t="s">
        <v>219</v>
      </c>
      <c r="B75" t="s">
        <v>220</v>
      </c>
      <c r="C75" t="s">
        <v>24</v>
      </c>
      <c r="D75" t="s">
        <v>111</v>
      </c>
      <c r="F75">
        <v>44011</v>
      </c>
      <c r="G75" s="2"/>
      <c r="H75" t="s">
        <v>4</v>
      </c>
      <c r="I75" t="s">
        <v>42</v>
      </c>
      <c r="J75" t="str">
        <f t="shared" si="2"/>
        <v>Very satisfied</v>
      </c>
    </row>
    <row r="76" spans="1:10" x14ac:dyDescent="0.2">
      <c r="A76" t="s">
        <v>221</v>
      </c>
      <c r="B76" t="s">
        <v>222</v>
      </c>
      <c r="D76" t="s">
        <v>84</v>
      </c>
      <c r="E76">
        <v>67957.899999999994</v>
      </c>
      <c r="F76">
        <v>43430</v>
      </c>
      <c r="G76">
        <v>1</v>
      </c>
      <c r="H76" t="s">
        <v>4</v>
      </c>
      <c r="I76" t="s">
        <v>74</v>
      </c>
      <c r="J76" t="str">
        <f t="shared" si="2"/>
        <v>Satisfied</v>
      </c>
    </row>
    <row r="77" spans="1:10" x14ac:dyDescent="0.2">
      <c r="A77" t="s">
        <v>223</v>
      </c>
      <c r="B77" t="s">
        <v>224</v>
      </c>
      <c r="C77" t="s">
        <v>18</v>
      </c>
      <c r="D77" t="s">
        <v>40</v>
      </c>
      <c r="E77">
        <v>114465.93</v>
      </c>
      <c r="F77">
        <v>43291</v>
      </c>
      <c r="G77">
        <v>1</v>
      </c>
      <c r="H77" t="s">
        <v>5</v>
      </c>
      <c r="I77" t="s">
        <v>42</v>
      </c>
      <c r="J77" t="str">
        <f t="shared" si="2"/>
        <v>Very satisfied</v>
      </c>
    </row>
    <row r="78" spans="1:10" x14ac:dyDescent="0.2">
      <c r="A78" t="s">
        <v>225</v>
      </c>
      <c r="B78" t="s">
        <v>226</v>
      </c>
      <c r="C78" t="s">
        <v>18</v>
      </c>
      <c r="D78" t="s">
        <v>48</v>
      </c>
      <c r="E78">
        <v>65699.02</v>
      </c>
      <c r="F78" t="s">
        <v>227</v>
      </c>
      <c r="G78">
        <v>1</v>
      </c>
      <c r="H78" t="s">
        <v>4</v>
      </c>
      <c r="I78" t="s">
        <v>63</v>
      </c>
      <c r="J78" t="str">
        <f t="shared" si="2"/>
        <v>Very satisfied</v>
      </c>
    </row>
    <row r="79" spans="1:10" x14ac:dyDescent="0.2">
      <c r="A79" t="s">
        <v>228</v>
      </c>
      <c r="B79" t="s">
        <v>229</v>
      </c>
      <c r="C79" t="s">
        <v>18</v>
      </c>
      <c r="D79" t="s">
        <v>90</v>
      </c>
      <c r="E79">
        <v>83191.95</v>
      </c>
      <c r="F79">
        <v>43700</v>
      </c>
      <c r="G79">
        <v>0.6</v>
      </c>
      <c r="H79" t="s">
        <v>5</v>
      </c>
      <c r="I79" t="s">
        <v>21</v>
      </c>
      <c r="J79" t="str">
        <f t="shared" si="2"/>
        <v>Very satisfied</v>
      </c>
    </row>
    <row r="80" spans="1:10" x14ac:dyDescent="0.2">
      <c r="A80" t="s">
        <v>230</v>
      </c>
      <c r="B80" t="s">
        <v>231</v>
      </c>
      <c r="C80" t="s">
        <v>18</v>
      </c>
      <c r="D80" t="s">
        <v>105</v>
      </c>
      <c r="E80">
        <v>106775.14</v>
      </c>
      <c r="F80">
        <v>43563</v>
      </c>
      <c r="G80">
        <v>1</v>
      </c>
      <c r="H80" t="s">
        <v>3</v>
      </c>
      <c r="I80" t="s">
        <v>37</v>
      </c>
      <c r="J80" t="str">
        <f t="shared" si="2"/>
        <v>Satisfied</v>
      </c>
    </row>
    <row r="81" spans="1:10" x14ac:dyDescent="0.2">
      <c r="A81" t="s">
        <v>232</v>
      </c>
      <c r="B81" t="s">
        <v>233</v>
      </c>
      <c r="C81" t="s">
        <v>18</v>
      </c>
      <c r="D81" t="s">
        <v>84</v>
      </c>
      <c r="E81">
        <v>83396.5</v>
      </c>
      <c r="F81" t="s">
        <v>234</v>
      </c>
      <c r="G81">
        <v>1</v>
      </c>
      <c r="H81" t="s">
        <v>5</v>
      </c>
      <c r="I81" t="s">
        <v>67</v>
      </c>
      <c r="J81" t="str">
        <f t="shared" si="2"/>
        <v>Very satisfied</v>
      </c>
    </row>
    <row r="82" spans="1:10" x14ac:dyDescent="0.2">
      <c r="A82" t="s">
        <v>235</v>
      </c>
      <c r="B82" t="s">
        <v>236</v>
      </c>
      <c r="C82" t="s">
        <v>18</v>
      </c>
      <c r="D82" t="s">
        <v>111</v>
      </c>
      <c r="E82">
        <v>28481.16</v>
      </c>
      <c r="F82" t="s">
        <v>237</v>
      </c>
      <c r="G82">
        <v>1</v>
      </c>
      <c r="H82" t="s">
        <v>5</v>
      </c>
      <c r="I82" t="s">
        <v>74</v>
      </c>
      <c r="J82" t="str">
        <f t="shared" si="2"/>
        <v>Very satisfied</v>
      </c>
    </row>
    <row r="83" spans="1:10" x14ac:dyDescent="0.2">
      <c r="A83" t="s">
        <v>238</v>
      </c>
      <c r="B83" t="s">
        <v>239</v>
      </c>
      <c r="C83" t="s">
        <v>18</v>
      </c>
      <c r="D83" t="s">
        <v>90</v>
      </c>
      <c r="E83">
        <v>32192.15</v>
      </c>
      <c r="F83" t="s">
        <v>240</v>
      </c>
      <c r="G83">
        <v>1</v>
      </c>
      <c r="H83" t="s">
        <v>4</v>
      </c>
      <c r="I83" t="s">
        <v>37</v>
      </c>
      <c r="J83" t="str">
        <f t="shared" si="2"/>
        <v>Very satisfied</v>
      </c>
    </row>
    <row r="84" spans="1:10" x14ac:dyDescent="0.2">
      <c r="A84" t="s">
        <v>241</v>
      </c>
      <c r="B84" t="s">
        <v>242</v>
      </c>
      <c r="C84" t="s">
        <v>18</v>
      </c>
      <c r="D84" t="s">
        <v>19</v>
      </c>
      <c r="E84">
        <v>112645.99</v>
      </c>
      <c r="F84" t="s">
        <v>243</v>
      </c>
      <c r="G84">
        <v>0.6</v>
      </c>
      <c r="H84" t="s">
        <v>4</v>
      </c>
      <c r="I84" t="s">
        <v>26</v>
      </c>
      <c r="J84" t="str">
        <f t="shared" si="2"/>
        <v>Very satisfied</v>
      </c>
    </row>
    <row r="85" spans="1:10" x14ac:dyDescent="0.2">
      <c r="A85" t="s">
        <v>244</v>
      </c>
      <c r="B85" t="s">
        <v>245</v>
      </c>
      <c r="D85" t="s">
        <v>87</v>
      </c>
      <c r="E85">
        <v>107107.6</v>
      </c>
      <c r="F85" t="s">
        <v>246</v>
      </c>
      <c r="G85">
        <v>0.9</v>
      </c>
      <c r="H85" t="s">
        <v>4</v>
      </c>
      <c r="I85" t="s">
        <v>74</v>
      </c>
      <c r="J85" t="str">
        <f t="shared" si="2"/>
        <v>Satisfied</v>
      </c>
    </row>
    <row r="86" spans="1:10" x14ac:dyDescent="0.2">
      <c r="A86" t="s">
        <v>247</v>
      </c>
      <c r="B86" t="s">
        <v>248</v>
      </c>
      <c r="C86" t="s">
        <v>24</v>
      </c>
      <c r="D86" t="s">
        <v>25</v>
      </c>
      <c r="E86">
        <v>80695.740000000005</v>
      </c>
      <c r="F86" t="s">
        <v>249</v>
      </c>
      <c r="G86">
        <v>0.8</v>
      </c>
      <c r="H86" t="s">
        <v>4</v>
      </c>
      <c r="I86" t="s">
        <v>63</v>
      </c>
      <c r="J86" t="str">
        <f t="shared" si="2"/>
        <v>Satisfied</v>
      </c>
    </row>
    <row r="87" spans="1:10" x14ac:dyDescent="0.2">
      <c r="A87" t="s">
        <v>250</v>
      </c>
      <c r="B87" t="s">
        <v>251</v>
      </c>
      <c r="C87" t="s">
        <v>24</v>
      </c>
      <c r="D87" t="s">
        <v>105</v>
      </c>
      <c r="E87">
        <v>75475.929999999993</v>
      </c>
      <c r="F87" t="s">
        <v>252</v>
      </c>
      <c r="G87">
        <v>1</v>
      </c>
      <c r="H87" t="s">
        <v>4</v>
      </c>
      <c r="I87" t="s">
        <v>21</v>
      </c>
      <c r="J87" t="str">
        <f t="shared" si="2"/>
        <v>Satisfied</v>
      </c>
    </row>
    <row r="88" spans="1:10" x14ac:dyDescent="0.2">
      <c r="A88" t="s">
        <v>253</v>
      </c>
      <c r="B88" t="s">
        <v>254</v>
      </c>
      <c r="C88" t="s">
        <v>24</v>
      </c>
      <c r="D88" t="s">
        <v>25</v>
      </c>
      <c r="E88">
        <v>86558.58</v>
      </c>
      <c r="F88" t="s">
        <v>255</v>
      </c>
      <c r="G88">
        <v>1</v>
      </c>
      <c r="H88" t="s">
        <v>3</v>
      </c>
      <c r="I88" t="s">
        <v>21</v>
      </c>
      <c r="J88" t="str">
        <f t="shared" si="2"/>
        <v>Very satisfied</v>
      </c>
    </row>
    <row r="89" spans="1:10" x14ac:dyDescent="0.2">
      <c r="A89" t="s">
        <v>256</v>
      </c>
      <c r="B89" t="s">
        <v>257</v>
      </c>
      <c r="C89" t="s">
        <v>24</v>
      </c>
      <c r="D89" t="s">
        <v>51</v>
      </c>
      <c r="E89">
        <v>84309.95</v>
      </c>
      <c r="F89">
        <v>44501</v>
      </c>
      <c r="G89">
        <v>1</v>
      </c>
      <c r="H89" t="s">
        <v>4</v>
      </c>
      <c r="I89" t="s">
        <v>21</v>
      </c>
      <c r="J89" t="str">
        <f t="shared" si="2"/>
        <v>Very satisfied</v>
      </c>
    </row>
    <row r="90" spans="1:10" x14ac:dyDescent="0.2">
      <c r="A90" t="s">
        <v>258</v>
      </c>
      <c r="B90" t="s">
        <v>259</v>
      </c>
      <c r="C90" t="s">
        <v>18</v>
      </c>
      <c r="D90" t="s">
        <v>87</v>
      </c>
      <c r="E90">
        <v>91645.04</v>
      </c>
      <c r="F90">
        <v>44223</v>
      </c>
      <c r="G90">
        <v>1</v>
      </c>
      <c r="H90" t="s">
        <v>4</v>
      </c>
      <c r="I90" t="s">
        <v>67</v>
      </c>
      <c r="J90" t="str">
        <f t="shared" si="2"/>
        <v>Very satisfied</v>
      </c>
    </row>
    <row r="91" spans="1:10" x14ac:dyDescent="0.2">
      <c r="A91" t="s">
        <v>260</v>
      </c>
      <c r="B91" t="s">
        <v>261</v>
      </c>
      <c r="C91" t="s">
        <v>24</v>
      </c>
      <c r="D91" t="s">
        <v>32</v>
      </c>
      <c r="E91">
        <v>101187.36</v>
      </c>
      <c r="F91">
        <v>43258</v>
      </c>
      <c r="G91">
        <v>1</v>
      </c>
      <c r="H91" t="s">
        <v>3</v>
      </c>
      <c r="I91" t="s">
        <v>63</v>
      </c>
      <c r="J91" t="str">
        <f t="shared" si="2"/>
        <v>Very satisfied</v>
      </c>
    </row>
    <row r="92" spans="1:10" x14ac:dyDescent="0.2">
      <c r="A92" t="s">
        <v>145</v>
      </c>
      <c r="B92" t="s">
        <v>146</v>
      </c>
      <c r="C92" t="s">
        <v>18</v>
      </c>
      <c r="D92" t="s">
        <v>25</v>
      </c>
      <c r="E92">
        <v>80169.42</v>
      </c>
      <c r="F92" t="s">
        <v>147</v>
      </c>
      <c r="G92">
        <v>1</v>
      </c>
      <c r="H92" t="s">
        <v>4</v>
      </c>
      <c r="I92" t="s">
        <v>67</v>
      </c>
      <c r="J92" t="str">
        <f t="shared" si="2"/>
        <v>Very satisfied</v>
      </c>
    </row>
    <row r="93" spans="1:10" x14ac:dyDescent="0.2">
      <c r="A93" t="s">
        <v>262</v>
      </c>
      <c r="B93" t="s">
        <v>263</v>
      </c>
      <c r="C93" t="s">
        <v>24</v>
      </c>
      <c r="D93" t="s">
        <v>45</v>
      </c>
      <c r="E93">
        <v>104038.9</v>
      </c>
      <c r="F93">
        <v>43815</v>
      </c>
      <c r="G93">
        <v>1</v>
      </c>
      <c r="H93" t="s">
        <v>3</v>
      </c>
      <c r="I93" t="s">
        <v>21</v>
      </c>
      <c r="J93" t="str">
        <f t="shared" si="2"/>
        <v>Very satisfied</v>
      </c>
    </row>
    <row r="94" spans="1:10" x14ac:dyDescent="0.2">
      <c r="A94" t="s">
        <v>264</v>
      </c>
      <c r="B94" t="s">
        <v>265</v>
      </c>
      <c r="C94" t="s">
        <v>24</v>
      </c>
      <c r="D94" t="s">
        <v>51</v>
      </c>
      <c r="E94">
        <v>99683.67</v>
      </c>
      <c r="F94" t="s">
        <v>266</v>
      </c>
      <c r="G94">
        <v>1</v>
      </c>
      <c r="H94" t="s">
        <v>3</v>
      </c>
      <c r="I94" t="s">
        <v>26</v>
      </c>
      <c r="J94" t="str">
        <f t="shared" si="2"/>
        <v>Very satisfied</v>
      </c>
    </row>
    <row r="95" spans="1:10" x14ac:dyDescent="0.2">
      <c r="A95" t="s">
        <v>267</v>
      </c>
      <c r="B95" t="s">
        <v>268</v>
      </c>
      <c r="C95" t="s">
        <v>18</v>
      </c>
      <c r="D95" t="s">
        <v>40</v>
      </c>
      <c r="E95">
        <v>47362.62</v>
      </c>
      <c r="F95" t="s">
        <v>269</v>
      </c>
      <c r="G95">
        <v>1</v>
      </c>
      <c r="H95" t="s">
        <v>5</v>
      </c>
      <c r="I95" t="s">
        <v>21</v>
      </c>
      <c r="J95" t="str">
        <f t="shared" si="2"/>
        <v>Very satisfied</v>
      </c>
    </row>
    <row r="96" spans="1:10" x14ac:dyDescent="0.2">
      <c r="A96" t="s">
        <v>270</v>
      </c>
      <c r="B96" t="s">
        <v>271</v>
      </c>
      <c r="C96" t="s">
        <v>24</v>
      </c>
      <c r="D96" t="s">
        <v>25</v>
      </c>
      <c r="E96">
        <v>70649.460000000006</v>
      </c>
      <c r="F96" t="s">
        <v>272</v>
      </c>
      <c r="G96">
        <v>1</v>
      </c>
      <c r="H96" t="s">
        <v>4</v>
      </c>
      <c r="I96" t="s">
        <v>37</v>
      </c>
      <c r="J96" t="str">
        <f t="shared" si="2"/>
        <v>Very satisfied</v>
      </c>
    </row>
    <row r="97" spans="1:10" x14ac:dyDescent="0.2">
      <c r="A97" t="s">
        <v>273</v>
      </c>
      <c r="B97" t="s">
        <v>274</v>
      </c>
      <c r="C97" t="s">
        <v>24</v>
      </c>
      <c r="D97" t="s">
        <v>111</v>
      </c>
      <c r="E97">
        <v>75733.740000000005</v>
      </c>
      <c r="F97" t="s">
        <v>275</v>
      </c>
      <c r="G97">
        <v>1</v>
      </c>
      <c r="H97" t="s">
        <v>4</v>
      </c>
      <c r="I97" t="s">
        <v>37</v>
      </c>
      <c r="J97" t="str">
        <f>_xlfn.IFS(G96=1,"Very satisfied",G96&gt;=0.5-0.9,"Satisfied",G96&lt;=0.4-0.1," dissatisfied")</f>
        <v>Very satisfied</v>
      </c>
    </row>
    <row r="98" spans="1:10" x14ac:dyDescent="0.2">
      <c r="A98" t="s">
        <v>276</v>
      </c>
      <c r="B98" t="s">
        <v>277</v>
      </c>
      <c r="C98" t="s">
        <v>24</v>
      </c>
      <c r="D98" t="s">
        <v>87</v>
      </c>
      <c r="E98">
        <v>71823.56</v>
      </c>
      <c r="F98" t="s">
        <v>278</v>
      </c>
      <c r="G98">
        <v>0.3</v>
      </c>
      <c r="H98" t="s">
        <v>5</v>
      </c>
      <c r="I98" t="s">
        <v>21</v>
      </c>
      <c r="J98" t="str">
        <f>_xlfn.IFS(G96=1,"Very satisfied",G96&gt;=0.5-0.9,"Satisfied",G96&lt;=0.4-0.1," dissatisfied")</f>
        <v>Very satisfied</v>
      </c>
    </row>
    <row r="99" spans="1:10" x14ac:dyDescent="0.2">
      <c r="A99" t="s">
        <v>279</v>
      </c>
      <c r="B99" t="s">
        <v>280</v>
      </c>
      <c r="C99" t="s">
        <v>24</v>
      </c>
      <c r="D99" t="s">
        <v>90</v>
      </c>
      <c r="E99">
        <v>41934.71</v>
      </c>
      <c r="F99">
        <v>43943</v>
      </c>
      <c r="G99">
        <v>1</v>
      </c>
      <c r="H99" t="s">
        <v>4</v>
      </c>
      <c r="I99" t="s">
        <v>21</v>
      </c>
      <c r="J99" t="str">
        <f>_xlfn.IFS(G96=1,"Very satisfied",G96&gt;=0.5-0.9,"Satisfied",G96&lt;=0.4-0.1," dissatisfied")</f>
        <v>Very satisfied</v>
      </c>
    </row>
    <row r="100" spans="1:10" x14ac:dyDescent="0.2">
      <c r="A100" t="s">
        <v>281</v>
      </c>
      <c r="B100" t="s">
        <v>282</v>
      </c>
      <c r="C100" t="s">
        <v>18</v>
      </c>
      <c r="D100" t="s">
        <v>111</v>
      </c>
      <c r="E100">
        <v>66572.58</v>
      </c>
      <c r="F100" t="s">
        <v>283</v>
      </c>
      <c r="G100">
        <v>1</v>
      </c>
      <c r="H100" t="s">
        <v>4</v>
      </c>
      <c r="I100" t="s">
        <v>74</v>
      </c>
      <c r="J100" t="str">
        <f>_xlfn.IFS(G97=1,"Very satisfied",G97&gt;=0.5-0.9,"Satisfied",G97&lt;=0.4-0.1," dissatisfied")</f>
        <v>Very satisfied</v>
      </c>
    </row>
  </sheetData>
  <autoFilter ref="G1:G197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15"/>
  <sheetViews>
    <sheetView workbookViewId="0">
      <selection activeCell="I8" sqref="I8"/>
    </sheetView>
  </sheetViews>
  <sheetFormatPr defaultColWidth="9.14453125" defaultRowHeight="15" x14ac:dyDescent="0.2"/>
  <cols>
    <col min="1" max="1" width="12.10546875"/>
    <col min="2" max="4" width="17.484375"/>
    <col min="5" max="5" width="11.8359375"/>
    <col min="6" max="6" width="11.56640625"/>
    <col min="7" max="7" width="9.01171875"/>
    <col min="8" max="10" width="11.56640625"/>
    <col min="11" max="11" width="9.01171875"/>
    <col min="12" max="13" width="11.56640625"/>
    <col min="14" max="14" width="9.01171875"/>
    <col min="15" max="16" width="11.56640625"/>
    <col min="17" max="17" width="9.01171875"/>
    <col min="18" max="19" width="11.56640625"/>
    <col min="20" max="20" width="9.01171875"/>
    <col min="21" max="22" width="11.56640625"/>
    <col min="23" max="23" width="9.01171875"/>
    <col min="24" max="24" width="11.56640625"/>
    <col min="25" max="25" width="9.01171875"/>
    <col min="26" max="28" width="11.56640625"/>
    <col min="29" max="29" width="7.3984375"/>
    <col min="30" max="32" width="11.56640625"/>
    <col min="33" max="33" width="13.046875"/>
    <col min="34" max="34" width="11.8359375"/>
  </cols>
  <sheetData>
    <row r="3" spans="1:5" x14ac:dyDescent="0.2">
      <c r="A3" t="s">
        <v>284</v>
      </c>
      <c r="B3" t="s">
        <v>1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">
      <c r="A5">
        <v>0.2</v>
      </c>
      <c r="C5">
        <v>0.2</v>
      </c>
      <c r="E5">
        <v>0.2</v>
      </c>
    </row>
    <row r="6" spans="1:5" x14ac:dyDescent="0.2">
      <c r="A6">
        <v>0.3</v>
      </c>
      <c r="B6">
        <v>0.3</v>
      </c>
      <c r="C6">
        <v>0.6</v>
      </c>
      <c r="D6">
        <v>0.3</v>
      </c>
      <c r="E6">
        <v>1.2</v>
      </c>
    </row>
    <row r="7" spans="1:5" x14ac:dyDescent="0.2">
      <c r="A7">
        <v>0.4</v>
      </c>
      <c r="B7">
        <v>0.4</v>
      </c>
      <c r="C7">
        <v>0.8</v>
      </c>
      <c r="D7">
        <v>0.4</v>
      </c>
      <c r="E7">
        <v>1.6</v>
      </c>
    </row>
    <row r="8" spans="1:5" x14ac:dyDescent="0.2">
      <c r="A8">
        <v>0.5</v>
      </c>
      <c r="B8">
        <v>0.5</v>
      </c>
      <c r="C8">
        <v>0.5</v>
      </c>
      <c r="E8">
        <v>1</v>
      </c>
    </row>
    <row r="9" spans="1:5" x14ac:dyDescent="0.2">
      <c r="A9">
        <v>0.6</v>
      </c>
      <c r="C9">
        <v>1.2</v>
      </c>
      <c r="D9">
        <v>0.6</v>
      </c>
      <c r="E9">
        <v>1.8</v>
      </c>
    </row>
    <row r="10" spans="1:5" x14ac:dyDescent="0.2">
      <c r="A10">
        <v>0.7</v>
      </c>
      <c r="C10">
        <v>1.4</v>
      </c>
      <c r="D10">
        <v>0.7</v>
      </c>
      <c r="E10">
        <v>2.1</v>
      </c>
    </row>
    <row r="11" spans="1:5" x14ac:dyDescent="0.2">
      <c r="A11">
        <v>0.8</v>
      </c>
      <c r="B11">
        <v>0.8</v>
      </c>
      <c r="C11">
        <v>2.4</v>
      </c>
      <c r="E11">
        <v>3.2</v>
      </c>
    </row>
    <row r="12" spans="1:5" x14ac:dyDescent="0.2">
      <c r="A12">
        <v>0.9</v>
      </c>
      <c r="C12">
        <v>1.8</v>
      </c>
      <c r="E12">
        <v>1.8</v>
      </c>
    </row>
    <row r="13" spans="1:5" x14ac:dyDescent="0.2">
      <c r="A13">
        <v>1</v>
      </c>
      <c r="B13">
        <v>11</v>
      </c>
      <c r="C13">
        <v>33</v>
      </c>
      <c r="D13">
        <v>13</v>
      </c>
      <c r="E13">
        <v>57</v>
      </c>
    </row>
    <row r="14" spans="1:5" x14ac:dyDescent="0.2">
      <c r="A14" t="s">
        <v>7</v>
      </c>
    </row>
    <row r="15" spans="1:5" x14ac:dyDescent="0.2">
      <c r="A15" t="s">
        <v>6</v>
      </c>
      <c r="B15">
        <v>13</v>
      </c>
      <c r="C15">
        <v>41.9</v>
      </c>
      <c r="D15">
        <v>15</v>
      </c>
      <c r="E15">
        <v>69.900000000000006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A196"/>
    </sheetView>
  </sheetViews>
  <sheetFormatPr defaultColWidth="9.0117187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Smart</cp:lastModifiedBy>
  <dcterms:created xsi:type="dcterms:W3CDTF">2022-07-14T09:17:00Z</dcterms:created>
  <dcterms:modified xsi:type="dcterms:W3CDTF">2024-08-30T12:39:01Z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A0432F13FB2C4DE49782AC23B6672580_13</vt:lpwstr>
  </property>
  <property fmtid="{D5CDD505-2E9C-101B-9397-08002B2CF9AE}" pid="3" name="KSOProductBuildVer">
    <vt:lpwstr>1033-12.2.0.17562</vt:lpwstr>
  </property>
</Properties>
</file>