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localSheetId="0" name="n_NITRORange1">Sheet1!$A$1</definedName>
  </definedNames>
  <calcPr/>
  <extLst>
    <ext uri="GoogleSheetsCustomDataVersion2">
      <go:sheetsCustomData xmlns:go="http://customooxmlschemas.google.com/" r:id="rId7" roundtripDataChecksum="6r+9+3B6j+XHQyTAl9Ep9NQXn6xPpN1CqIsxY2A/F/U="/>
    </ext>
  </extLst>
</workbook>
</file>

<file path=xl/sharedStrings.xml><?xml version="1.0" encoding="utf-8"?>
<sst xmlns="http://schemas.openxmlformats.org/spreadsheetml/2006/main" count="36" uniqueCount="13">
  <si>
    <t>Sales Volume (litres)</t>
  </si>
  <si>
    <t>Sales Value</t>
  </si>
  <si>
    <t>Price (per litre)</t>
  </si>
  <si>
    <t>Weighted Selling Distribution</t>
  </si>
  <si>
    <t>TV Advertising Ratings</t>
  </si>
  <si>
    <t>Weather</t>
  </si>
  <si>
    <t>Tesco</t>
  </si>
  <si>
    <t>Lidl</t>
  </si>
  <si>
    <t>Max Temp</t>
  </si>
  <si>
    <t>Sun Hours</t>
  </si>
  <si>
    <t>Rainfall</t>
  </si>
  <si>
    <t>Date</t>
  </si>
  <si>
    <t>date_week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</si>
</sst>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£&quot;#,##0"/>
    <numFmt numFmtId="165" formatCode="dd/mm/yy"/>
    <numFmt numFmtId="166" formatCode="0.0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0" fontId="1" numFmtId="0" xfId="0" applyAlignment="1" applyFont="1">
      <alignment shrinkToFit="0" wrapText="1"/>
    </xf>
    <xf quotePrefix="1" borderId="0" fillId="0" fontId="1" numFmtId="3" xfId="0" applyAlignment="1" applyFont="1" applyNumberFormat="1">
      <alignment horizontal="center" shrinkToFit="0" wrapText="1"/>
    </xf>
    <xf quotePrefix="1" borderId="0" fillId="0" fontId="1" numFmtId="16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readingOrder="0" shrinkToFit="0" wrapText="1"/>
    </xf>
    <xf quotePrefix="1" borderId="0" fillId="0" fontId="2" numFmtId="4" xfId="0" applyAlignment="1" applyFont="1" applyNumberFormat="1">
      <alignment horizontal="center"/>
    </xf>
    <xf quotePrefix="1" borderId="0" fillId="0" fontId="2" numFmtId="4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" cy="161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11.75"/>
    <col customWidth="1" min="2" max="3" width="9.13"/>
    <col customWidth="1" min="4" max="5" width="10.13"/>
    <col customWidth="1" min="6" max="7" width="9.13"/>
    <col customWidth="1" min="8" max="9" width="8.63"/>
    <col customWidth="1" min="10" max="10" width="16.0"/>
    <col customWidth="1" min="11" max="26" width="8.63"/>
  </cols>
  <sheetData>
    <row r="1" ht="12.75" customHeight="1">
      <c r="A1" s="1"/>
      <c r="B1" s="2"/>
      <c r="C1" s="2"/>
      <c r="D1" s="3"/>
      <c r="E1" s="3"/>
      <c r="F1" s="3"/>
      <c r="G1" s="3"/>
    </row>
    <row r="2" ht="51.0" customHeight="1">
      <c r="A2" s="4"/>
      <c r="B2" s="5" t="s">
        <v>0</v>
      </c>
      <c r="D2" s="6" t="s">
        <v>1</v>
      </c>
      <c r="F2" s="6" t="s">
        <v>2</v>
      </c>
      <c r="H2" s="7" t="s">
        <v>3</v>
      </c>
      <c r="J2" s="7" t="s">
        <v>4</v>
      </c>
      <c r="K2" s="7" t="s">
        <v>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B3" s="2" t="s">
        <v>6</v>
      </c>
      <c r="C3" s="2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8" t="s">
        <v>6</v>
      </c>
      <c r="I3" s="8" t="s">
        <v>7</v>
      </c>
      <c r="K3" s="8" t="s">
        <v>8</v>
      </c>
      <c r="L3" s="8" t="s">
        <v>9</v>
      </c>
      <c r="M3" s="8" t="s">
        <v>10</v>
      </c>
    </row>
    <row r="4" ht="12.75" customHeight="1">
      <c r="A4" s="9">
        <v>41223.0</v>
      </c>
      <c r="B4" s="2">
        <v>102891.0</v>
      </c>
      <c r="C4" s="2">
        <v>23908.0</v>
      </c>
      <c r="D4" s="3">
        <f t="shared" ref="D4:E4" si="1">B4*F4</f>
        <v>5381199.3</v>
      </c>
      <c r="E4" s="3">
        <f t="shared" si="1"/>
        <v>1334066.4</v>
      </c>
      <c r="F4" s="3">
        <v>52.3</v>
      </c>
      <c r="G4" s="3">
        <v>55.8</v>
      </c>
      <c r="H4" s="8">
        <v>97.0</v>
      </c>
      <c r="I4" s="8">
        <v>95.0</v>
      </c>
      <c r="J4" s="8">
        <v>0.0</v>
      </c>
      <c r="K4" s="10">
        <v>9.838775459600955</v>
      </c>
      <c r="L4" s="10">
        <v>1.2285714236145115</v>
      </c>
      <c r="M4" s="10">
        <v>7.214285711548766</v>
      </c>
    </row>
    <row r="5" ht="12.75" customHeight="1">
      <c r="A5" s="9">
        <v>41230.0</v>
      </c>
      <c r="B5" s="2">
        <v>101877.0</v>
      </c>
      <c r="C5" s="2">
        <v>26746.0</v>
      </c>
      <c r="D5" s="3">
        <f t="shared" ref="D5:E5" si="2">B5*F5</f>
        <v>5338354.8</v>
      </c>
      <c r="E5" s="3">
        <f t="shared" si="2"/>
        <v>1473704.6</v>
      </c>
      <c r="F5" s="3">
        <v>52.4</v>
      </c>
      <c r="G5" s="3">
        <v>55.1</v>
      </c>
      <c r="H5" s="8">
        <v>97.0</v>
      </c>
      <c r="I5" s="8">
        <v>99.0</v>
      </c>
      <c r="J5" s="8">
        <v>0.0</v>
      </c>
      <c r="K5" s="10">
        <v>9.29999999610745</v>
      </c>
      <c r="L5" s="10">
        <v>3.1897959569279024</v>
      </c>
      <c r="M5" s="10">
        <v>2.0285714379682833</v>
      </c>
    </row>
    <row r="6" ht="12.75" customHeight="1">
      <c r="A6" s="9">
        <v>41237.0</v>
      </c>
      <c r="B6" s="2">
        <v>103776.0</v>
      </c>
      <c r="C6" s="2">
        <v>28110.0</v>
      </c>
      <c r="D6" s="3">
        <f t="shared" ref="D6:E6" si="3">B6*F6</f>
        <v>5437862.4</v>
      </c>
      <c r="E6" s="3">
        <f t="shared" si="3"/>
        <v>1546050</v>
      </c>
      <c r="F6" s="3">
        <v>52.4</v>
      </c>
      <c r="G6" s="3">
        <v>55.0</v>
      </c>
      <c r="H6" s="8">
        <v>97.0</v>
      </c>
      <c r="I6" s="8">
        <v>98.0</v>
      </c>
      <c r="J6" s="8">
        <v>0.0</v>
      </c>
      <c r="K6" s="10">
        <v>8.55918363649018</v>
      </c>
      <c r="L6" s="10">
        <v>1.5612245048491324</v>
      </c>
      <c r="M6" s="10">
        <v>3.8265306008409476</v>
      </c>
    </row>
    <row r="7" ht="12.75" customHeight="1">
      <c r="A7" s="9">
        <v>41244.0</v>
      </c>
      <c r="B7" s="2">
        <v>101675.0</v>
      </c>
      <c r="C7" s="2">
        <v>25963.0</v>
      </c>
      <c r="D7" s="3">
        <f t="shared" ref="D7:E7" si="4">B7*F7</f>
        <v>5327770</v>
      </c>
      <c r="E7" s="3">
        <f t="shared" si="4"/>
        <v>1430561.3</v>
      </c>
      <c r="F7" s="3">
        <v>52.4</v>
      </c>
      <c r="G7" s="3">
        <v>55.1</v>
      </c>
      <c r="H7" s="8">
        <v>97.0</v>
      </c>
      <c r="I7" s="8">
        <v>94.0</v>
      </c>
      <c r="J7" s="8">
        <v>0.0</v>
      </c>
      <c r="K7" s="10">
        <v>12.402040831896723</v>
      </c>
      <c r="L7" s="10">
        <v>1.5061224404038214</v>
      </c>
      <c r="M7" s="10">
        <v>2.9836734849579476</v>
      </c>
    </row>
    <row r="8" ht="12.75" customHeight="1">
      <c r="A8" s="9">
        <v>41251.0</v>
      </c>
      <c r="B8" s="2">
        <v>113595.0</v>
      </c>
      <c r="C8" s="2">
        <v>24496.0</v>
      </c>
      <c r="D8" s="3">
        <f t="shared" ref="D8:E8" si="5">B8*F8</f>
        <v>5634312</v>
      </c>
      <c r="E8" s="3">
        <f t="shared" si="5"/>
        <v>1349729.6</v>
      </c>
      <c r="F8" s="3">
        <v>49.6</v>
      </c>
      <c r="G8" s="3">
        <v>55.1</v>
      </c>
      <c r="H8" s="8">
        <v>97.0</v>
      </c>
      <c r="I8" s="8">
        <v>100.0</v>
      </c>
      <c r="J8" s="8">
        <v>0.0</v>
      </c>
      <c r="K8" s="10">
        <v>11.73673474058813</v>
      </c>
      <c r="L8" s="10">
        <v>1.5448979656307065</v>
      </c>
      <c r="M8" s="10">
        <v>5.344897984850163</v>
      </c>
    </row>
    <row r="9" ht="12.75" customHeight="1">
      <c r="A9" s="9">
        <v>41258.0</v>
      </c>
      <c r="B9" s="2">
        <v>111332.0</v>
      </c>
      <c r="C9" s="2">
        <v>26518.0</v>
      </c>
      <c r="D9" s="3">
        <f t="shared" ref="D9:E9" si="6">B9*F9</f>
        <v>5778130.8</v>
      </c>
      <c r="E9" s="3">
        <f t="shared" si="6"/>
        <v>1458490</v>
      </c>
      <c r="F9" s="3">
        <v>51.9</v>
      </c>
      <c r="G9" s="3">
        <v>55.0</v>
      </c>
      <c r="H9" s="8">
        <v>97.0</v>
      </c>
      <c r="I9" s="8">
        <v>100.0</v>
      </c>
      <c r="J9" s="8">
        <v>100.0</v>
      </c>
      <c r="K9" s="10">
        <v>9.29183676048201</v>
      </c>
      <c r="L9" s="10">
        <v>2.004081630128987</v>
      </c>
      <c r="M9" s="10">
        <v>3.497959196567536</v>
      </c>
    </row>
    <row r="10" ht="12.75" customHeight="1">
      <c r="A10" s="9">
        <v>41265.0</v>
      </c>
      <c r="B10" s="2">
        <v>175634.0</v>
      </c>
      <c r="C10" s="2">
        <v>42710.0</v>
      </c>
      <c r="D10" s="3">
        <f t="shared" ref="D10:E10" si="7">B10*F10</f>
        <v>9115404.6</v>
      </c>
      <c r="E10" s="3">
        <f t="shared" si="7"/>
        <v>2344779</v>
      </c>
      <c r="F10" s="3">
        <v>51.9</v>
      </c>
      <c r="G10" s="3">
        <v>54.9</v>
      </c>
      <c r="H10" s="8">
        <v>97.0</v>
      </c>
      <c r="I10" s="8">
        <v>100.0</v>
      </c>
      <c r="J10" s="8">
        <v>85.0</v>
      </c>
      <c r="K10" s="10">
        <v>6.948979577239679</v>
      </c>
      <c r="L10" s="10">
        <v>0.3367346923570244</v>
      </c>
      <c r="M10" s="10">
        <v>1.5081632616264478</v>
      </c>
    </row>
    <row r="11" ht="12.75" customHeight="1">
      <c r="A11" s="9">
        <v>41272.0</v>
      </c>
      <c r="B11" s="2">
        <v>131490.0</v>
      </c>
      <c r="C11" s="2">
        <v>38344.0</v>
      </c>
      <c r="D11" s="3">
        <f t="shared" ref="D11:E11" si="8">B11*F11</f>
        <v>6837480</v>
      </c>
      <c r="E11" s="3">
        <f t="shared" si="8"/>
        <v>2101251.2</v>
      </c>
      <c r="F11" s="3">
        <v>52.0</v>
      </c>
      <c r="G11" s="3">
        <v>54.8</v>
      </c>
      <c r="H11" s="8">
        <v>97.0</v>
      </c>
      <c r="I11" s="8">
        <v>91.0</v>
      </c>
      <c r="J11" s="8">
        <v>0.0</v>
      </c>
      <c r="K11" s="10">
        <v>2.789795926030801</v>
      </c>
      <c r="L11" s="10">
        <v>3.0897959002426694</v>
      </c>
      <c r="M11" s="10">
        <v>1.3183673440801853</v>
      </c>
    </row>
    <row r="12" ht="12.75" customHeight="1">
      <c r="A12" s="9">
        <v>41279.0</v>
      </c>
      <c r="B12" s="2">
        <v>99089.0</v>
      </c>
      <c r="C12" s="2">
        <v>25712.0</v>
      </c>
      <c r="D12" s="3">
        <f t="shared" ref="D12:E12" si="9">B12*F12</f>
        <v>5172445.8</v>
      </c>
      <c r="E12" s="3">
        <f t="shared" si="9"/>
        <v>1411588.8</v>
      </c>
      <c r="F12" s="3">
        <v>52.2</v>
      </c>
      <c r="G12" s="3">
        <v>54.9</v>
      </c>
      <c r="H12" s="8">
        <v>97.0</v>
      </c>
      <c r="I12" s="8">
        <v>89.0</v>
      </c>
      <c r="J12" s="8">
        <v>0.0</v>
      </c>
      <c r="K12" s="10">
        <v>7.883928554398673</v>
      </c>
      <c r="L12" s="10">
        <v>1.7428571269182223</v>
      </c>
      <c r="M12" s="10">
        <v>3.08571430628321</v>
      </c>
    </row>
    <row r="13" ht="12.75" customHeight="1">
      <c r="A13" s="9">
        <v>41286.0</v>
      </c>
      <c r="B13" s="2">
        <v>103349.0</v>
      </c>
      <c r="C13" s="2">
        <v>24983.0</v>
      </c>
      <c r="D13" s="3">
        <f t="shared" ref="D13:E13" si="10">B13*F13</f>
        <v>5260464.1</v>
      </c>
      <c r="E13" s="3">
        <f t="shared" si="10"/>
        <v>1374065</v>
      </c>
      <c r="F13" s="3">
        <v>50.9</v>
      </c>
      <c r="G13" s="3">
        <v>55.0</v>
      </c>
      <c r="H13" s="8">
        <v>97.0</v>
      </c>
      <c r="I13" s="8">
        <v>92.0</v>
      </c>
      <c r="J13" s="8">
        <v>0.0</v>
      </c>
      <c r="K13" s="10">
        <v>6.067346957265115</v>
      </c>
      <c r="L13" s="10">
        <v>3.4530612174041413</v>
      </c>
      <c r="M13" s="10">
        <v>0.10612245116915021</v>
      </c>
    </row>
    <row r="14" ht="12.75" customHeight="1">
      <c r="A14" s="9">
        <v>41293.0</v>
      </c>
      <c r="B14" s="2">
        <v>99336.0</v>
      </c>
      <c r="C14" s="2">
        <v>23689.0</v>
      </c>
      <c r="D14" s="3">
        <f t="shared" ref="D14:E14" si="11">B14*F14</f>
        <v>5165472</v>
      </c>
      <c r="E14" s="3">
        <f t="shared" si="11"/>
        <v>1305263.9</v>
      </c>
      <c r="F14" s="3">
        <v>52.0</v>
      </c>
      <c r="G14" s="3">
        <v>55.1</v>
      </c>
      <c r="H14" s="8">
        <v>97.0</v>
      </c>
      <c r="I14" s="8">
        <v>93.0</v>
      </c>
      <c r="J14" s="8">
        <v>0.0</v>
      </c>
      <c r="K14" s="10">
        <v>3.52448979324224</v>
      </c>
      <c r="L14" s="10">
        <v>2.602721090016722</v>
      </c>
      <c r="M14" s="10">
        <v>0.5346938724420508</v>
      </c>
    </row>
    <row r="15" ht="12.75" customHeight="1">
      <c r="A15" s="9">
        <v>41300.0</v>
      </c>
      <c r="B15" s="2">
        <v>93520.0</v>
      </c>
      <c r="C15" s="2">
        <v>22184.0</v>
      </c>
      <c r="D15" s="3">
        <f t="shared" ref="D15:E15" si="12">B15*F15</f>
        <v>5031376</v>
      </c>
      <c r="E15" s="3">
        <f t="shared" si="12"/>
        <v>1222338.4</v>
      </c>
      <c r="F15" s="3">
        <v>53.8</v>
      </c>
      <c r="G15" s="3">
        <v>55.1</v>
      </c>
      <c r="H15" s="8">
        <v>97.0</v>
      </c>
      <c r="I15" s="8">
        <v>82.0</v>
      </c>
      <c r="J15" s="8">
        <v>0.0</v>
      </c>
      <c r="K15" s="10">
        <v>7.806122444113906</v>
      </c>
      <c r="L15" s="10">
        <v>2.6938775493478286</v>
      </c>
      <c r="M15" s="10">
        <v>3.4979591550571585</v>
      </c>
    </row>
    <row r="16" ht="12.75" customHeight="1">
      <c r="A16" s="9">
        <v>41307.0</v>
      </c>
      <c r="B16" s="2">
        <v>86947.0</v>
      </c>
      <c r="C16" s="2">
        <v>23023.0</v>
      </c>
      <c r="D16" s="3">
        <f t="shared" ref="D16:E16" si="13">B16*F16</f>
        <v>4773390.3</v>
      </c>
      <c r="E16" s="3">
        <f t="shared" si="13"/>
        <v>1275474.2</v>
      </c>
      <c r="F16" s="3">
        <v>54.9</v>
      </c>
      <c r="G16" s="3">
        <v>55.4</v>
      </c>
      <c r="H16" s="8">
        <v>98.0</v>
      </c>
      <c r="I16" s="8">
        <v>84.0</v>
      </c>
      <c r="J16" s="8">
        <v>0.0</v>
      </c>
      <c r="K16" s="10">
        <v>6.361224505366111</v>
      </c>
      <c r="L16" s="10">
        <v>1.6714285907088495</v>
      </c>
      <c r="M16" s="10">
        <v>2.9734693599902853</v>
      </c>
    </row>
    <row r="17" ht="12.75" customHeight="1">
      <c r="A17" s="9">
        <v>41314.0</v>
      </c>
      <c r="B17" s="2">
        <v>88312.0</v>
      </c>
      <c r="C17" s="2">
        <v>22665.0</v>
      </c>
      <c r="D17" s="3">
        <f t="shared" ref="D17:E17" si="14">B17*F17</f>
        <v>4839497.6</v>
      </c>
      <c r="E17" s="3">
        <f t="shared" si="14"/>
        <v>1262440.5</v>
      </c>
      <c r="F17" s="3">
        <v>54.8</v>
      </c>
      <c r="G17" s="3">
        <v>55.7</v>
      </c>
      <c r="H17" s="8">
        <v>97.0</v>
      </c>
      <c r="I17" s="8">
        <v>89.0</v>
      </c>
      <c r="J17" s="8">
        <v>0.0</v>
      </c>
      <c r="K17" s="10">
        <v>8.197959165183866</v>
      </c>
      <c r="L17" s="10">
        <v>2.3081632606229</v>
      </c>
      <c r="M17" s="10">
        <v>4.424489776242752</v>
      </c>
    </row>
    <row r="18" ht="12.75" customHeight="1">
      <c r="A18" s="9">
        <v>41321.0</v>
      </c>
      <c r="B18" s="2">
        <v>84699.0</v>
      </c>
      <c r="C18" s="2">
        <v>22067.0</v>
      </c>
      <c r="D18" s="3">
        <f t="shared" ref="D18:E18" si="15">B18*F18</f>
        <v>4633035.3</v>
      </c>
      <c r="E18" s="3">
        <f t="shared" si="15"/>
        <v>1246785.5</v>
      </c>
      <c r="F18" s="3">
        <v>54.7</v>
      </c>
      <c r="G18" s="3">
        <v>56.5</v>
      </c>
      <c r="H18" s="8">
        <v>98.0</v>
      </c>
      <c r="I18" s="8">
        <v>100.0</v>
      </c>
      <c r="J18" s="8">
        <v>0.0</v>
      </c>
      <c r="K18" s="10">
        <v>9.73061226825325</v>
      </c>
      <c r="L18" s="10">
        <v>5.4469387897727435</v>
      </c>
      <c r="M18" s="10">
        <v>1.5326530565412673</v>
      </c>
    </row>
    <row r="19" ht="12.75" customHeight="1">
      <c r="A19" s="9">
        <v>41328.0</v>
      </c>
      <c r="B19" s="2">
        <v>149993.0</v>
      </c>
      <c r="C19" s="2">
        <v>27446.0</v>
      </c>
      <c r="D19" s="3">
        <f t="shared" ref="D19:E19" si="16">B19*F19</f>
        <v>6269707.4</v>
      </c>
      <c r="E19" s="3">
        <f t="shared" si="16"/>
        <v>1333875.6</v>
      </c>
      <c r="F19" s="3">
        <v>41.8</v>
      </c>
      <c r="G19" s="3">
        <v>48.6</v>
      </c>
      <c r="H19" s="8">
        <v>98.0</v>
      </c>
      <c r="I19" s="8">
        <v>94.0</v>
      </c>
      <c r="J19" s="8">
        <v>0.0</v>
      </c>
      <c r="K19" s="10">
        <v>8.16326527206265</v>
      </c>
      <c r="L19" s="10">
        <v>4.016326534808899</v>
      </c>
      <c r="M19" s="10">
        <v>0.3857142856838752</v>
      </c>
    </row>
    <row r="20" ht="12.75" customHeight="1">
      <c r="A20" s="9">
        <v>41335.0</v>
      </c>
      <c r="B20" s="2">
        <v>188439.0</v>
      </c>
      <c r="C20" s="2">
        <v>28874.0</v>
      </c>
      <c r="D20" s="3">
        <f t="shared" ref="D20:E20" si="17">B20*F20</f>
        <v>7254901.5</v>
      </c>
      <c r="E20" s="3">
        <f t="shared" si="17"/>
        <v>1279118.2</v>
      </c>
      <c r="F20" s="3">
        <v>38.5</v>
      </c>
      <c r="G20" s="3">
        <v>44.3</v>
      </c>
      <c r="H20" s="8">
        <v>98.0</v>
      </c>
      <c r="I20" s="8">
        <v>95.0</v>
      </c>
      <c r="J20" s="8">
        <v>0.0</v>
      </c>
      <c r="K20" s="10">
        <v>4.057142826975609</v>
      </c>
      <c r="L20" s="10">
        <v>3.8163265154069785</v>
      </c>
      <c r="M20" s="10">
        <v>2.1693877662931174</v>
      </c>
    </row>
    <row r="21" ht="12.75" customHeight="1">
      <c r="A21" s="9">
        <v>41342.0</v>
      </c>
      <c r="B21" s="2">
        <v>174579.0</v>
      </c>
      <c r="C21" s="2">
        <v>40685.0</v>
      </c>
      <c r="D21" s="3">
        <f t="shared" ref="D21:E21" si="18">B21*F21</f>
        <v>6773665.2</v>
      </c>
      <c r="E21" s="3">
        <f t="shared" si="18"/>
        <v>1684359</v>
      </c>
      <c r="F21" s="3">
        <v>38.8</v>
      </c>
      <c r="G21" s="3">
        <v>41.4</v>
      </c>
      <c r="H21" s="8">
        <v>98.0</v>
      </c>
      <c r="I21" s="8">
        <v>96.0</v>
      </c>
      <c r="J21" s="8">
        <v>0.0</v>
      </c>
      <c r="K21" s="10">
        <v>10.606122440221357</v>
      </c>
      <c r="L21" s="10">
        <v>4.271428559051484</v>
      </c>
      <c r="M21" s="10">
        <v>1.6693877545850617</v>
      </c>
    </row>
    <row r="22" ht="12.75" customHeight="1">
      <c r="A22" s="9">
        <v>41349.0</v>
      </c>
      <c r="B22" s="2">
        <v>163406.0</v>
      </c>
      <c r="C22" s="2">
        <v>46548.0</v>
      </c>
      <c r="D22" s="3">
        <f t="shared" ref="D22:E22" si="19">B22*F22</f>
        <v>6765008.4</v>
      </c>
      <c r="E22" s="3">
        <f t="shared" si="19"/>
        <v>1908468</v>
      </c>
      <c r="F22" s="3">
        <v>41.4</v>
      </c>
      <c r="G22" s="3">
        <v>41.0</v>
      </c>
      <c r="H22" s="8">
        <v>98.0</v>
      </c>
      <c r="I22" s="8">
        <v>98.0</v>
      </c>
      <c r="J22" s="8">
        <v>0.0</v>
      </c>
      <c r="K22" s="10">
        <v>8.989795981621256</v>
      </c>
      <c r="L22" s="10">
        <v>4.026530599107548</v>
      </c>
      <c r="M22" s="10">
        <v>2.681632656375972</v>
      </c>
    </row>
    <row r="23" ht="12.75" customHeight="1">
      <c r="A23" s="9">
        <v>41356.0</v>
      </c>
      <c r="B23" s="2">
        <v>154192.0</v>
      </c>
      <c r="C23" s="2">
        <v>48949.0</v>
      </c>
      <c r="D23" s="3">
        <f t="shared" ref="D23:E23" si="20">B23*F23</f>
        <v>6136841.6</v>
      </c>
      <c r="E23" s="3">
        <f t="shared" si="20"/>
        <v>2002014.1</v>
      </c>
      <c r="F23" s="3">
        <v>39.8</v>
      </c>
      <c r="G23" s="3">
        <v>40.9</v>
      </c>
      <c r="H23" s="8">
        <v>98.0</v>
      </c>
      <c r="I23" s="8">
        <v>99.0</v>
      </c>
      <c r="J23" s="8">
        <v>0.0</v>
      </c>
      <c r="K23" s="10">
        <v>6.924489824139342</v>
      </c>
      <c r="L23" s="10">
        <v>2.1734693825853113</v>
      </c>
      <c r="M23" s="10">
        <v>2.8040816523894976</v>
      </c>
    </row>
    <row r="24" ht="12.75" customHeight="1">
      <c r="A24" s="9">
        <v>41363.0</v>
      </c>
      <c r="B24" s="2">
        <v>167516.0</v>
      </c>
      <c r="C24" s="2">
        <v>46849.0</v>
      </c>
      <c r="D24" s="3">
        <f t="shared" ref="D24:E24" si="21">B24*F24</f>
        <v>6265098.4</v>
      </c>
      <c r="E24" s="3">
        <f t="shared" si="21"/>
        <v>1906754.3</v>
      </c>
      <c r="F24" s="3">
        <v>37.4</v>
      </c>
      <c r="G24" s="3">
        <v>40.7</v>
      </c>
      <c r="H24" s="8">
        <v>98.0</v>
      </c>
      <c r="I24" s="8">
        <v>97.0</v>
      </c>
      <c r="J24" s="8">
        <v>0.0</v>
      </c>
      <c r="K24" s="10">
        <v>9.52448982121993</v>
      </c>
      <c r="L24" s="10">
        <v>2.6653061253683914</v>
      </c>
      <c r="M24" s="10">
        <v>1.9061224565518147</v>
      </c>
    </row>
    <row r="25" ht="12.75" customHeight="1">
      <c r="A25" s="9">
        <v>41370.0</v>
      </c>
      <c r="B25" s="2">
        <v>144334.0</v>
      </c>
      <c r="C25" s="2">
        <v>44312.0</v>
      </c>
      <c r="D25" s="3">
        <f t="shared" ref="D25:E25" si="22">B25*F25</f>
        <v>5888827.2</v>
      </c>
      <c r="E25" s="3">
        <f t="shared" si="22"/>
        <v>1812360.8</v>
      </c>
      <c r="F25" s="3">
        <v>40.8</v>
      </c>
      <c r="G25" s="3">
        <v>40.9</v>
      </c>
      <c r="H25" s="8">
        <v>98.0</v>
      </c>
      <c r="I25" s="8">
        <v>98.0</v>
      </c>
      <c r="J25" s="8">
        <v>0.0</v>
      </c>
      <c r="K25" s="10">
        <v>12.142857133125773</v>
      </c>
      <c r="L25" s="10">
        <v>3.5051020584037516</v>
      </c>
      <c r="M25" s="10">
        <v>4.3489796301844175</v>
      </c>
    </row>
    <row r="26" ht="12.75" customHeight="1">
      <c r="A26" s="9">
        <v>41377.0</v>
      </c>
      <c r="B26" s="2">
        <v>156437.0</v>
      </c>
      <c r="C26" s="2">
        <v>41480.0</v>
      </c>
      <c r="D26" s="3">
        <f t="shared" ref="D26:E26" si="23">B26*F26</f>
        <v>6570354</v>
      </c>
      <c r="E26" s="3">
        <f t="shared" si="23"/>
        <v>1791936</v>
      </c>
      <c r="F26" s="3">
        <v>42.0</v>
      </c>
      <c r="G26" s="3">
        <v>43.2</v>
      </c>
      <c r="H26" s="8">
        <v>98.0</v>
      </c>
      <c r="I26" s="8">
        <v>100.0</v>
      </c>
      <c r="J26" s="8">
        <v>0.0</v>
      </c>
      <c r="K26" s="10">
        <v>11.1897958541403</v>
      </c>
      <c r="L26" s="10">
        <v>3.279591832842145</v>
      </c>
      <c r="M26" s="10">
        <v>1.3795918469526331</v>
      </c>
    </row>
    <row r="27" ht="12.75" customHeight="1">
      <c r="A27" s="9">
        <v>41384.0</v>
      </c>
      <c r="B27" s="2">
        <v>125536.0</v>
      </c>
      <c r="C27" s="2">
        <v>27072.0</v>
      </c>
      <c r="D27" s="3">
        <f t="shared" ref="D27:E27" si="24">B27*F27</f>
        <v>5372940.8</v>
      </c>
      <c r="E27" s="3">
        <f t="shared" si="24"/>
        <v>1345478.4</v>
      </c>
      <c r="F27" s="3">
        <v>42.8</v>
      </c>
      <c r="G27" s="3">
        <v>49.7</v>
      </c>
      <c r="H27" s="8">
        <v>99.0</v>
      </c>
      <c r="I27" s="8">
        <v>94.0</v>
      </c>
      <c r="J27" s="8">
        <v>0.0</v>
      </c>
      <c r="K27" s="10">
        <v>10.012244896012911</v>
      </c>
      <c r="L27" s="10">
        <v>6.585714319226693</v>
      </c>
      <c r="M27" s="10">
        <v>0.9224489756992885</v>
      </c>
    </row>
    <row r="28" ht="12.75" customHeight="1">
      <c r="A28" s="9">
        <v>41391.0</v>
      </c>
      <c r="B28" s="2">
        <v>120774.0</v>
      </c>
      <c r="C28" s="2">
        <v>21484.0</v>
      </c>
      <c r="D28" s="3">
        <f t="shared" ref="D28:E28" si="25">B28*F28</f>
        <v>5338210.8</v>
      </c>
      <c r="E28" s="3">
        <f t="shared" si="25"/>
        <v>1160136</v>
      </c>
      <c r="F28" s="3">
        <v>44.2</v>
      </c>
      <c r="G28" s="3">
        <v>54.0</v>
      </c>
      <c r="H28" s="8">
        <v>99.0</v>
      </c>
      <c r="I28" s="8">
        <v>92.0</v>
      </c>
      <c r="J28" s="8">
        <v>0.0</v>
      </c>
      <c r="K28" s="10">
        <v>11.983673543346171</v>
      </c>
      <c r="L28" s="10">
        <v>4.147619094877016</v>
      </c>
      <c r="M28" s="10">
        <v>3.706122444600475</v>
      </c>
    </row>
    <row r="29" ht="12.75" customHeight="1">
      <c r="A29" s="9">
        <v>41398.0</v>
      </c>
      <c r="B29" s="2">
        <v>112040.0</v>
      </c>
      <c r="C29" s="2">
        <v>19342.0</v>
      </c>
      <c r="D29" s="3">
        <f t="shared" ref="D29:E29" si="26">B29*F29</f>
        <v>5333104</v>
      </c>
      <c r="E29" s="3">
        <f t="shared" si="26"/>
        <v>1092823</v>
      </c>
      <c r="F29" s="3">
        <v>47.6</v>
      </c>
      <c r="G29" s="3">
        <v>56.5</v>
      </c>
      <c r="H29" s="8">
        <v>99.0</v>
      </c>
      <c r="I29" s="8">
        <v>97.0</v>
      </c>
      <c r="J29" s="8">
        <v>0.0</v>
      </c>
      <c r="K29" s="10">
        <v>13.118367350831324</v>
      </c>
      <c r="L29" s="10">
        <v>7.533333344118936</v>
      </c>
      <c r="M29" s="10">
        <v>0.6142857108189136</v>
      </c>
    </row>
    <row r="30" ht="12.75" customHeight="1">
      <c r="A30" s="9">
        <v>41405.0</v>
      </c>
      <c r="B30" s="2">
        <v>114501.0</v>
      </c>
      <c r="C30" s="2">
        <v>18185.0</v>
      </c>
      <c r="D30" s="3">
        <f t="shared" ref="D30:E30" si="27">B30*F30</f>
        <v>5644899.3</v>
      </c>
      <c r="E30" s="3">
        <f t="shared" si="27"/>
        <v>1051093</v>
      </c>
      <c r="F30" s="3">
        <v>49.3</v>
      </c>
      <c r="G30" s="3">
        <v>57.8</v>
      </c>
      <c r="H30" s="8">
        <v>98.0</v>
      </c>
      <c r="I30" s="8">
        <v>100.0</v>
      </c>
      <c r="J30" s="8">
        <v>0.0</v>
      </c>
      <c r="K30" s="10">
        <v>17.442857158427337</v>
      </c>
      <c r="L30" s="10">
        <v>10.066666691076188</v>
      </c>
      <c r="M30" s="10">
        <v>0.27346939015753413</v>
      </c>
    </row>
    <row r="31" ht="12.75" customHeight="1">
      <c r="A31" s="9">
        <v>41412.0</v>
      </c>
      <c r="B31" s="2">
        <v>99658.0</v>
      </c>
      <c r="C31" s="2">
        <v>18000.0</v>
      </c>
      <c r="D31" s="3">
        <f t="shared" ref="D31:E31" si="28">B31*F31</f>
        <v>5192181.8</v>
      </c>
      <c r="E31" s="3">
        <f t="shared" si="28"/>
        <v>1035000</v>
      </c>
      <c r="F31" s="3">
        <v>52.1</v>
      </c>
      <c r="G31" s="3">
        <v>57.5</v>
      </c>
      <c r="H31" s="8">
        <v>98.0</v>
      </c>
      <c r="I31" s="8">
        <v>100.0</v>
      </c>
      <c r="J31" s="8">
        <v>0.0</v>
      </c>
      <c r="K31" s="10">
        <v>15.463265243841677</v>
      </c>
      <c r="L31" s="10">
        <v>4.059523830811183</v>
      </c>
      <c r="M31" s="10">
        <v>3.82040814006207</v>
      </c>
    </row>
    <row r="32" ht="12.75" customHeight="1">
      <c r="A32" s="9">
        <v>41419.0</v>
      </c>
      <c r="B32" s="2">
        <v>110069.0</v>
      </c>
      <c r="C32" s="2">
        <v>16642.0</v>
      </c>
      <c r="D32" s="3">
        <f t="shared" ref="D32:E32" si="29">B32*F32</f>
        <v>5723588</v>
      </c>
      <c r="E32" s="3">
        <f t="shared" si="29"/>
        <v>946929.8</v>
      </c>
      <c r="F32" s="3">
        <v>52.0</v>
      </c>
      <c r="G32" s="3">
        <v>56.9</v>
      </c>
      <c r="H32" s="8">
        <v>99.0</v>
      </c>
      <c r="I32" s="8">
        <v>98.0</v>
      </c>
      <c r="J32" s="8">
        <v>0.0</v>
      </c>
      <c r="K32" s="10">
        <v>19.8265306122449</v>
      </c>
      <c r="L32" s="10">
        <v>9.254761905897231</v>
      </c>
      <c r="M32" s="10">
        <v>4.277551020438574</v>
      </c>
    </row>
    <row r="33" ht="12.75" customHeight="1">
      <c r="A33" s="9">
        <v>41426.0</v>
      </c>
      <c r="B33" s="2">
        <v>107670.0</v>
      </c>
      <c r="C33" s="2">
        <v>15190.0</v>
      </c>
      <c r="D33" s="3">
        <f t="shared" ref="D33:E33" si="30">B33*F33</f>
        <v>5588073</v>
      </c>
      <c r="E33" s="3">
        <f t="shared" si="30"/>
        <v>826336</v>
      </c>
      <c r="F33" s="3">
        <v>51.9</v>
      </c>
      <c r="G33" s="3">
        <v>54.4</v>
      </c>
      <c r="H33" s="8">
        <v>98.0</v>
      </c>
      <c r="I33" s="8">
        <v>99.0</v>
      </c>
      <c r="J33" s="8">
        <v>0.0</v>
      </c>
      <c r="K33" s="10">
        <v>18.181632489574202</v>
      </c>
      <c r="L33" s="10">
        <v>6.238095214324338</v>
      </c>
      <c r="M33" s="10">
        <v>0.902040814866825</v>
      </c>
    </row>
    <row r="34" ht="12.75" customHeight="1">
      <c r="A34" s="9">
        <v>41433.0</v>
      </c>
      <c r="B34" s="2">
        <v>105652.0</v>
      </c>
      <c r="C34" s="2">
        <v>15742.0</v>
      </c>
      <c r="D34" s="3">
        <f t="shared" ref="D34:E34" si="31">B34*F34</f>
        <v>5504469.2</v>
      </c>
      <c r="E34" s="3">
        <f t="shared" si="31"/>
        <v>853216.4</v>
      </c>
      <c r="F34" s="3">
        <v>52.1</v>
      </c>
      <c r="G34" s="3">
        <v>54.2</v>
      </c>
      <c r="H34" s="8">
        <v>97.0</v>
      </c>
      <c r="I34" s="8">
        <v>90.0</v>
      </c>
      <c r="J34" s="8">
        <v>0.0</v>
      </c>
      <c r="K34" s="10">
        <v>15.897959144747986</v>
      </c>
      <c r="L34" s="10">
        <v>7.428571382093998</v>
      </c>
      <c r="M34" s="10">
        <v>1.7367347050078064</v>
      </c>
    </row>
    <row r="35" ht="12.75" customHeight="1">
      <c r="A35" s="9">
        <v>41440.0</v>
      </c>
      <c r="B35" s="2">
        <v>105132.0</v>
      </c>
      <c r="C35" s="2">
        <v>20155.0</v>
      </c>
      <c r="D35" s="3">
        <f t="shared" ref="D35:E35" si="32">B35*F35</f>
        <v>5519430</v>
      </c>
      <c r="E35" s="3">
        <f t="shared" si="32"/>
        <v>1086354.5</v>
      </c>
      <c r="F35" s="3">
        <v>52.5</v>
      </c>
      <c r="G35" s="3">
        <v>53.9</v>
      </c>
      <c r="H35" s="8">
        <v>99.0</v>
      </c>
      <c r="I35" s="8">
        <v>100.0</v>
      </c>
      <c r="J35" s="8">
        <v>0.0</v>
      </c>
      <c r="K35" s="10">
        <v>16.587755105933365</v>
      </c>
      <c r="L35" s="10">
        <v>3.6119047626852985</v>
      </c>
      <c r="M35" s="10">
        <v>3.3367346738065993</v>
      </c>
    </row>
    <row r="36" ht="12.75" customHeight="1">
      <c r="A36" s="9">
        <v>41447.0</v>
      </c>
      <c r="B36" s="2">
        <v>108787.0</v>
      </c>
      <c r="C36" s="2">
        <v>21689.0</v>
      </c>
      <c r="D36" s="3">
        <f t="shared" ref="D36:E36" si="33">B36*F36</f>
        <v>5678681.4</v>
      </c>
      <c r="E36" s="3">
        <f t="shared" si="33"/>
        <v>1171206</v>
      </c>
      <c r="F36" s="3">
        <v>52.2</v>
      </c>
      <c r="G36" s="3">
        <v>54.0</v>
      </c>
      <c r="H36" s="8">
        <v>97.0</v>
      </c>
      <c r="I36" s="8">
        <v>98.0</v>
      </c>
      <c r="J36" s="8">
        <v>0.0</v>
      </c>
      <c r="K36" s="10">
        <v>18.418367405326997</v>
      </c>
      <c r="L36" s="10">
        <v>6.838095308059738</v>
      </c>
      <c r="M36" s="10">
        <v>0.4142857180262099</v>
      </c>
    </row>
    <row r="37" ht="12.75" customHeight="1">
      <c r="A37" s="9">
        <v>41454.0</v>
      </c>
      <c r="B37" s="2">
        <v>116182.0</v>
      </c>
      <c r="C37" s="2">
        <v>23296.0</v>
      </c>
      <c r="D37" s="3">
        <f t="shared" ref="D37:E37" si="34">B37*F37</f>
        <v>6099555</v>
      </c>
      <c r="E37" s="3">
        <f t="shared" si="34"/>
        <v>1257984</v>
      </c>
      <c r="F37" s="3">
        <v>52.5</v>
      </c>
      <c r="G37" s="3">
        <v>54.0</v>
      </c>
      <c r="H37" s="8">
        <v>98.0</v>
      </c>
      <c r="I37" s="8">
        <v>98.0</v>
      </c>
      <c r="J37" s="8">
        <v>0.0</v>
      </c>
      <c r="K37" s="10">
        <v>22.675510134015763</v>
      </c>
      <c r="L37" s="10">
        <v>7.745238132774831</v>
      </c>
      <c r="M37" s="10">
        <v>0.932653052162151</v>
      </c>
    </row>
    <row r="38" ht="12.75" customHeight="1">
      <c r="A38" s="9">
        <v>41461.0</v>
      </c>
      <c r="B38" s="2">
        <v>110331.0</v>
      </c>
      <c r="C38" s="2">
        <v>23335.0</v>
      </c>
      <c r="D38" s="3">
        <f t="shared" ref="D38:E38" si="35">B38*F38</f>
        <v>5803410.6</v>
      </c>
      <c r="E38" s="3">
        <f t="shared" si="35"/>
        <v>1269424</v>
      </c>
      <c r="F38" s="3">
        <v>52.6</v>
      </c>
      <c r="G38" s="3">
        <v>54.4</v>
      </c>
      <c r="H38" s="8">
        <v>98.0</v>
      </c>
      <c r="I38" s="8">
        <v>100.0</v>
      </c>
      <c r="J38" s="8">
        <v>0.0</v>
      </c>
      <c r="K38" s="10">
        <v>23.544897974753866</v>
      </c>
      <c r="L38" s="10">
        <v>5.635714358694496</v>
      </c>
      <c r="M38" s="10">
        <v>1.6877551089440075</v>
      </c>
    </row>
    <row r="39" ht="12.75" customHeight="1">
      <c r="A39" s="9">
        <v>41468.0</v>
      </c>
      <c r="B39" s="2">
        <v>94190.0</v>
      </c>
      <c r="C39" s="2">
        <v>52390.0</v>
      </c>
      <c r="D39" s="3">
        <f t="shared" ref="D39:E39" si="36">B39*F39</f>
        <v>4963813</v>
      </c>
      <c r="E39" s="3">
        <f t="shared" si="36"/>
        <v>2278965</v>
      </c>
      <c r="F39" s="3">
        <v>52.7</v>
      </c>
      <c r="G39" s="3">
        <v>43.5</v>
      </c>
      <c r="H39" s="8">
        <v>98.0</v>
      </c>
      <c r="I39" s="8">
        <v>93.0</v>
      </c>
      <c r="J39" s="8">
        <v>121.0</v>
      </c>
      <c r="K39" s="10">
        <v>18.010204081632654</v>
      </c>
      <c r="L39" s="10">
        <v>4.483333334149349</v>
      </c>
      <c r="M39" s="10">
        <v>2.7816326598427734</v>
      </c>
    </row>
    <row r="40" ht="12.75" customHeight="1">
      <c r="A40" s="9">
        <v>41475.0</v>
      </c>
      <c r="B40" s="2">
        <v>97796.0</v>
      </c>
      <c r="C40" s="2">
        <v>70240.0</v>
      </c>
      <c r="D40" s="3">
        <f t="shared" ref="D40:E40" si="37">B40*F40</f>
        <v>5144069.6</v>
      </c>
      <c r="E40" s="3">
        <f t="shared" si="37"/>
        <v>2950080</v>
      </c>
      <c r="F40" s="3">
        <v>52.6</v>
      </c>
      <c r="G40" s="3">
        <v>42.0</v>
      </c>
      <c r="H40" s="8">
        <v>99.0</v>
      </c>
      <c r="I40" s="8">
        <v>96.0</v>
      </c>
      <c r="J40" s="8">
        <v>115.0</v>
      </c>
      <c r="K40" s="10">
        <v>18.010204081632654</v>
      </c>
      <c r="L40" s="10">
        <v>4.483333334149349</v>
      </c>
      <c r="M40" s="10">
        <v>2.7816326598427734</v>
      </c>
    </row>
    <row r="41" ht="12.75" customHeight="1">
      <c r="A41" s="9">
        <v>41482.0</v>
      </c>
      <c r="B41" s="2">
        <v>115212.0</v>
      </c>
      <c r="C41" s="2">
        <v>54616.0</v>
      </c>
      <c r="D41" s="3">
        <f t="shared" ref="D41:E41" si="38">B41*F41</f>
        <v>6060151.2</v>
      </c>
      <c r="E41" s="3">
        <f t="shared" si="38"/>
        <v>2572413.6</v>
      </c>
      <c r="F41" s="3">
        <v>52.6</v>
      </c>
      <c r="G41" s="3">
        <v>47.1</v>
      </c>
      <c r="H41" s="8">
        <v>99.0</v>
      </c>
      <c r="I41" s="8">
        <v>97.0</v>
      </c>
      <c r="J41" s="8">
        <v>100.0</v>
      </c>
      <c r="K41" s="10">
        <v>23.15306110771335</v>
      </c>
      <c r="L41" s="10">
        <v>6.907142826843828</v>
      </c>
      <c r="M41" s="10">
        <v>0.16326530505808032</v>
      </c>
    </row>
    <row r="42" ht="12.75" customHeight="1">
      <c r="A42" s="9">
        <v>41489.0</v>
      </c>
      <c r="B42" s="2">
        <v>118800.0</v>
      </c>
      <c r="C42" s="2">
        <v>39454.0</v>
      </c>
      <c r="D42" s="3">
        <f t="shared" ref="D42:E42" si="39">B42*F42</f>
        <v>6237000</v>
      </c>
      <c r="E42" s="3">
        <f t="shared" si="39"/>
        <v>2020044.8</v>
      </c>
      <c r="F42" s="3">
        <v>52.5</v>
      </c>
      <c r="G42" s="3">
        <v>51.2</v>
      </c>
      <c r="H42" s="8">
        <v>99.0</v>
      </c>
      <c r="I42" s="8">
        <v>98.0</v>
      </c>
      <c r="J42" s="8">
        <v>90.0</v>
      </c>
      <c r="K42" s="10">
        <v>22.10816311349674</v>
      </c>
      <c r="L42" s="10">
        <v>6.876190431061246</v>
      </c>
      <c r="M42" s="10">
        <v>2.2183673441105958</v>
      </c>
    </row>
    <row r="43" ht="12.75" customHeight="1">
      <c r="A43" s="9">
        <v>41496.0</v>
      </c>
      <c r="B43" s="2">
        <v>108917.0</v>
      </c>
      <c r="C43" s="2">
        <v>39388.0</v>
      </c>
      <c r="D43" s="3">
        <f t="shared" ref="D43:E43" si="40">B43*F43</f>
        <v>5729034.2</v>
      </c>
      <c r="E43" s="3">
        <f t="shared" si="40"/>
        <v>1985155.2</v>
      </c>
      <c r="F43" s="3">
        <v>52.6</v>
      </c>
      <c r="G43" s="3">
        <v>50.4</v>
      </c>
      <c r="H43" s="8">
        <v>99.0</v>
      </c>
      <c r="I43" s="8">
        <v>96.0</v>
      </c>
      <c r="J43" s="8">
        <v>0.0</v>
      </c>
      <c r="K43" s="10">
        <v>18.942857100039113</v>
      </c>
      <c r="L43" s="10">
        <v>4.899999998864673</v>
      </c>
      <c r="M43" s="10">
        <v>5.0877550914883605</v>
      </c>
    </row>
    <row r="44" ht="12.75" customHeight="1">
      <c r="A44" s="9">
        <v>41503.0</v>
      </c>
      <c r="B44" s="2">
        <v>109932.0</v>
      </c>
      <c r="C44" s="2">
        <v>37493.0</v>
      </c>
      <c r="D44" s="3">
        <f t="shared" ref="D44:E44" si="41">B44*F44</f>
        <v>5771430</v>
      </c>
      <c r="E44" s="3">
        <f t="shared" si="41"/>
        <v>1912143</v>
      </c>
      <c r="F44" s="3">
        <v>52.5</v>
      </c>
      <c r="G44" s="3">
        <v>51.0</v>
      </c>
      <c r="H44" s="8">
        <v>98.0</v>
      </c>
      <c r="I44" s="8">
        <v>100.0</v>
      </c>
      <c r="J44" s="8">
        <v>0.0</v>
      </c>
      <c r="K44" s="10">
        <v>22.08979587165677</v>
      </c>
      <c r="L44" s="10">
        <v>4.62380949780345</v>
      </c>
      <c r="M44" s="10">
        <v>2.824489789349692</v>
      </c>
    </row>
    <row r="45" ht="12.75" customHeight="1">
      <c r="A45" s="9">
        <v>41510.0</v>
      </c>
      <c r="B45" s="2">
        <v>112390.0</v>
      </c>
      <c r="C45" s="2">
        <v>34733.0</v>
      </c>
      <c r="D45" s="3">
        <f t="shared" ref="D45:E45" si="42">B45*F45</f>
        <v>5900475</v>
      </c>
      <c r="E45" s="3">
        <f t="shared" si="42"/>
        <v>1792222.8</v>
      </c>
      <c r="F45" s="3">
        <v>52.5</v>
      </c>
      <c r="G45" s="3">
        <v>51.6</v>
      </c>
      <c r="H45" s="8">
        <v>99.0</v>
      </c>
      <c r="I45" s="8">
        <v>94.0</v>
      </c>
      <c r="J45" s="8">
        <v>0.0</v>
      </c>
      <c r="K45" s="10">
        <v>21.84081638102629</v>
      </c>
      <c r="L45" s="10">
        <v>6.057142864025775</v>
      </c>
      <c r="M45" s="10">
        <v>1.4204081664888226</v>
      </c>
    </row>
    <row r="46" ht="12.75" customHeight="1">
      <c r="A46" s="9">
        <v>41517.0</v>
      </c>
      <c r="B46" s="2">
        <v>111698.0</v>
      </c>
      <c r="C46" s="2">
        <v>30639.0</v>
      </c>
      <c r="D46" s="3">
        <f t="shared" ref="D46:E46" si="43">B46*F46</f>
        <v>5864145</v>
      </c>
      <c r="E46" s="3">
        <f t="shared" si="43"/>
        <v>1636122.6</v>
      </c>
      <c r="F46" s="3">
        <v>52.5</v>
      </c>
      <c r="G46" s="3">
        <v>53.4</v>
      </c>
      <c r="H46" s="8">
        <v>99.0</v>
      </c>
      <c r="I46" s="8">
        <v>97.0</v>
      </c>
      <c r="J46" s="8">
        <v>0.0</v>
      </c>
      <c r="K46" s="10">
        <v>19.8081633120167</v>
      </c>
      <c r="L46" s="10">
        <v>6.857142863706464</v>
      </c>
      <c r="M46" s="10">
        <v>0.8510204146102983</v>
      </c>
    </row>
    <row r="47" ht="12.75" customHeight="1">
      <c r="A47" s="9">
        <v>41524.0</v>
      </c>
      <c r="B47" s="2">
        <v>100134.0</v>
      </c>
      <c r="C47" s="2">
        <v>26246.0</v>
      </c>
      <c r="D47" s="3">
        <f t="shared" ref="D47:E47" si="44">B47*F47</f>
        <v>5267048.4</v>
      </c>
      <c r="E47" s="3">
        <f t="shared" si="44"/>
        <v>1443530</v>
      </c>
      <c r="F47" s="3">
        <v>52.6</v>
      </c>
      <c r="G47" s="3">
        <v>55.0</v>
      </c>
      <c r="H47" s="8">
        <v>99.0</v>
      </c>
      <c r="I47" s="8">
        <v>100.0</v>
      </c>
      <c r="J47" s="8">
        <v>0.0</v>
      </c>
      <c r="K47" s="10">
        <v>18.14285706500618</v>
      </c>
      <c r="L47" s="10">
        <v>4.471428555746873</v>
      </c>
      <c r="M47" s="10">
        <v>1.1489795875184388</v>
      </c>
    </row>
    <row r="48" ht="12.75" customHeight="1">
      <c r="A48" s="9">
        <v>41531.0</v>
      </c>
      <c r="B48" s="2">
        <v>89997.0</v>
      </c>
      <c r="C48" s="2">
        <v>26767.0</v>
      </c>
      <c r="D48" s="3">
        <f t="shared" ref="D48:E48" si="45">B48*F48</f>
        <v>4868837.7</v>
      </c>
      <c r="E48" s="3">
        <f t="shared" si="45"/>
        <v>1488245.2</v>
      </c>
      <c r="F48" s="3">
        <v>54.1</v>
      </c>
      <c r="G48" s="3">
        <v>55.6</v>
      </c>
      <c r="H48" s="8">
        <v>99.0</v>
      </c>
      <c r="I48" s="8">
        <v>97.0</v>
      </c>
      <c r="J48" s="8">
        <v>0.0</v>
      </c>
      <c r="K48" s="10">
        <v>16.538095205008577</v>
      </c>
      <c r="L48" s="10">
        <v>4.557142889215833</v>
      </c>
      <c r="M48" s="10">
        <v>1.6523809494818151</v>
      </c>
    </row>
    <row r="49" ht="12.75" customHeight="1">
      <c r="A49" s="9">
        <v>41538.0</v>
      </c>
      <c r="B49" s="2">
        <v>94796.0</v>
      </c>
      <c r="C49" s="2">
        <v>26171.0</v>
      </c>
      <c r="D49" s="3">
        <f t="shared" ref="D49:E49" si="46">B49*F49</f>
        <v>5100024.8</v>
      </c>
      <c r="E49" s="3">
        <f t="shared" si="46"/>
        <v>1473427.3</v>
      </c>
      <c r="F49" s="3">
        <v>53.8</v>
      </c>
      <c r="G49" s="3">
        <v>56.3</v>
      </c>
      <c r="H49" s="8">
        <v>98.0</v>
      </c>
      <c r="I49" s="8">
        <v>95.0</v>
      </c>
      <c r="J49" s="8">
        <v>0.0</v>
      </c>
      <c r="K49" s="10">
        <v>15.289795914474798</v>
      </c>
      <c r="L49" s="10">
        <v>3.342857142999059</v>
      </c>
      <c r="M49" s="10">
        <v>1.1775510340016717</v>
      </c>
    </row>
    <row r="50" ht="12.75" customHeight="1">
      <c r="A50" s="9">
        <v>41545.0</v>
      </c>
      <c r="B50" s="2">
        <v>100624.0</v>
      </c>
      <c r="C50" s="2">
        <v>25629.0</v>
      </c>
      <c r="D50" s="3">
        <f t="shared" ref="D50:E50" si="47">B50*F50</f>
        <v>5433696</v>
      </c>
      <c r="E50" s="3">
        <f t="shared" si="47"/>
        <v>1455727.2</v>
      </c>
      <c r="F50" s="3">
        <v>54.0</v>
      </c>
      <c r="G50" s="3">
        <v>56.8</v>
      </c>
      <c r="H50" s="8">
        <v>98.0</v>
      </c>
      <c r="I50" s="8">
        <v>89.0</v>
      </c>
      <c r="J50" s="8">
        <v>0.0</v>
      </c>
      <c r="K50" s="10">
        <v>17.002040785186146</v>
      </c>
      <c r="L50" s="10">
        <v>2.504761902349336</v>
      </c>
      <c r="M50" s="10">
        <v>3.5163265512305864</v>
      </c>
    </row>
    <row r="51" ht="12.75" customHeight="1">
      <c r="A51" s="9">
        <v>41552.0</v>
      </c>
      <c r="B51" s="2">
        <v>87825.0</v>
      </c>
      <c r="C51" s="2">
        <v>24345.0</v>
      </c>
      <c r="D51" s="3">
        <f t="shared" ref="D51:E51" si="48">B51*F51</f>
        <v>5014807.5</v>
      </c>
      <c r="E51" s="3">
        <f t="shared" si="48"/>
        <v>1387665</v>
      </c>
      <c r="F51" s="3">
        <v>57.1</v>
      </c>
      <c r="G51" s="3">
        <v>57.0</v>
      </c>
      <c r="H51" s="8">
        <v>98.0</v>
      </c>
      <c r="I51" s="8">
        <v>96.0</v>
      </c>
      <c r="J51" s="8">
        <v>0.0</v>
      </c>
      <c r="K51" s="10">
        <v>17.52448961686115</v>
      </c>
      <c r="L51" s="10">
        <v>4.81190476229503</v>
      </c>
      <c r="M51" s="10">
        <v>3.608163280146463</v>
      </c>
    </row>
    <row r="52" ht="12.75" customHeight="1">
      <c r="A52" s="9">
        <v>41559.0</v>
      </c>
      <c r="B52" s="2">
        <v>99781.0</v>
      </c>
      <c r="C52" s="2">
        <v>23428.0</v>
      </c>
      <c r="D52" s="3">
        <f t="shared" ref="D52:E52" si="49">B52*F52</f>
        <v>5108787.2</v>
      </c>
      <c r="E52" s="3">
        <f t="shared" si="49"/>
        <v>1318996.4</v>
      </c>
      <c r="F52" s="3">
        <v>51.2</v>
      </c>
      <c r="G52" s="3">
        <v>56.3</v>
      </c>
      <c r="H52" s="8">
        <v>98.0</v>
      </c>
      <c r="I52" s="8">
        <v>95.0</v>
      </c>
      <c r="J52" s="8">
        <v>0.0</v>
      </c>
      <c r="K52" s="10">
        <v>17.24285703775834</v>
      </c>
      <c r="L52" s="10">
        <v>3.7309523700248626</v>
      </c>
      <c r="M52" s="10">
        <v>2.755102037471168</v>
      </c>
    </row>
    <row r="53" ht="12.75" customHeight="1">
      <c r="A53" s="9">
        <v>41566.0</v>
      </c>
      <c r="B53" s="2">
        <v>110282.0</v>
      </c>
      <c r="C53" s="2">
        <v>22027.0</v>
      </c>
      <c r="D53" s="3">
        <f t="shared" ref="D53:E53" si="50">B53*F53</f>
        <v>5392789.8</v>
      </c>
      <c r="E53" s="3">
        <f t="shared" si="50"/>
        <v>1268755.2</v>
      </c>
      <c r="F53" s="3">
        <v>48.9</v>
      </c>
      <c r="G53" s="3">
        <v>57.6</v>
      </c>
      <c r="H53" s="8">
        <v>98.0</v>
      </c>
      <c r="I53" s="8">
        <v>92.0</v>
      </c>
      <c r="J53" s="8">
        <v>0.0</v>
      </c>
      <c r="K53" s="10">
        <v>16.514285671467682</v>
      </c>
      <c r="L53" s="10">
        <v>1.930952374601648</v>
      </c>
      <c r="M53" s="10">
        <v>4.473469398915768</v>
      </c>
    </row>
    <row r="54" ht="12.75" customHeight="1">
      <c r="A54" s="9">
        <v>41573.0</v>
      </c>
      <c r="B54" s="2">
        <v>123058.0</v>
      </c>
      <c r="C54" s="2">
        <v>20724.0</v>
      </c>
      <c r="D54" s="3">
        <f t="shared" ref="D54:E54" si="51">B54*F54</f>
        <v>6017536.2</v>
      </c>
      <c r="E54" s="3">
        <f t="shared" si="51"/>
        <v>1197847.2</v>
      </c>
      <c r="F54" s="3">
        <v>48.9</v>
      </c>
      <c r="G54" s="3">
        <v>57.8</v>
      </c>
      <c r="H54" s="8">
        <v>98.0</v>
      </c>
      <c r="I54" s="8">
        <v>97.0</v>
      </c>
      <c r="J54" s="8">
        <v>0.0</v>
      </c>
      <c r="K54" s="10">
        <v>14.881632707556902</v>
      </c>
      <c r="L54" s="10">
        <v>3.052380941630829</v>
      </c>
      <c r="M54" s="10">
        <v>5.189795958752534</v>
      </c>
    </row>
    <row r="55" ht="12.75" customHeight="1">
      <c r="A55" s="9">
        <v>41580.0</v>
      </c>
      <c r="B55" s="2">
        <v>127527.0</v>
      </c>
      <c r="C55" s="2">
        <v>22258.0</v>
      </c>
      <c r="D55" s="3">
        <f t="shared" ref="D55:E55" si="52">B55*F55</f>
        <v>6223317.6</v>
      </c>
      <c r="E55" s="3">
        <f t="shared" si="52"/>
        <v>1224190</v>
      </c>
      <c r="F55" s="3">
        <v>48.8</v>
      </c>
      <c r="G55" s="3">
        <v>55.0</v>
      </c>
      <c r="H55" s="8">
        <v>98.0</v>
      </c>
      <c r="I55" s="8">
        <v>89.0</v>
      </c>
      <c r="J55" s="8">
        <v>0.0</v>
      </c>
      <c r="K55" s="10">
        <v>14.051020408163264</v>
      </c>
      <c r="L55" s="10">
        <v>4.830952411960987</v>
      </c>
      <c r="M55" s="10">
        <v>0.44489796155569505</v>
      </c>
    </row>
    <row r="56" ht="12.75" customHeight="1">
      <c r="A56" s="9">
        <v>41587.0</v>
      </c>
      <c r="B56" s="2">
        <v>123173.0</v>
      </c>
      <c r="C56" s="2">
        <v>21821.0</v>
      </c>
      <c r="D56" s="3">
        <f t="shared" ref="D56:E56" si="53">B56*F56</f>
        <v>6023159.7</v>
      </c>
      <c r="E56" s="3">
        <f t="shared" si="53"/>
        <v>1134692</v>
      </c>
      <c r="F56" s="3">
        <v>48.9</v>
      </c>
      <c r="G56" s="3">
        <v>52.0</v>
      </c>
      <c r="H56" s="8">
        <v>98.0</v>
      </c>
      <c r="I56" s="8">
        <v>77.0</v>
      </c>
      <c r="J56" s="8">
        <v>0.0</v>
      </c>
      <c r="K56" s="10">
        <v>10.481632690040431</v>
      </c>
      <c r="L56" s="10">
        <v>3.221428567987113</v>
      </c>
      <c r="M56" s="10">
        <v>1.8632653270448958</v>
      </c>
    </row>
    <row r="57" ht="12.75" customHeight="1">
      <c r="A57" s="9">
        <v>41594.0</v>
      </c>
      <c r="B57" s="2">
        <v>123878.0</v>
      </c>
      <c r="C57" s="2">
        <v>23890.0</v>
      </c>
      <c r="D57" s="3">
        <f t="shared" ref="D57:E57" si="54">B57*F57</f>
        <v>6045246.4</v>
      </c>
      <c r="E57" s="3">
        <f t="shared" si="54"/>
        <v>1206445</v>
      </c>
      <c r="F57" s="3">
        <v>48.8</v>
      </c>
      <c r="G57" s="3">
        <v>50.5</v>
      </c>
      <c r="H57" s="8">
        <v>98.0</v>
      </c>
      <c r="I57" s="8">
        <v>81.0</v>
      </c>
      <c r="J57" s="8">
        <v>0.0</v>
      </c>
      <c r="K57" s="10">
        <v>10.075510258577308</v>
      </c>
      <c r="L57" s="10">
        <v>2.4142857195720784</v>
      </c>
      <c r="M57" s="10">
        <v>0.7387755207565366</v>
      </c>
    </row>
    <row r="58" ht="12.75" customHeight="1">
      <c r="A58" s="9">
        <v>41601.0</v>
      </c>
      <c r="B58" s="2">
        <v>126509.0</v>
      </c>
      <c r="C58" s="2">
        <v>25634.0</v>
      </c>
      <c r="D58" s="3">
        <f t="shared" ref="D58:E58" si="55">B58*F58</f>
        <v>6173639.2</v>
      </c>
      <c r="E58" s="3">
        <f t="shared" si="55"/>
        <v>1284263.4</v>
      </c>
      <c r="F58" s="3">
        <v>48.8</v>
      </c>
      <c r="G58" s="3">
        <v>50.1</v>
      </c>
      <c r="H58" s="8">
        <v>98.0</v>
      </c>
      <c r="I58" s="8">
        <v>69.0</v>
      </c>
      <c r="J58" s="8">
        <v>0.0</v>
      </c>
      <c r="K58" s="10">
        <v>10.85510205249397</v>
      </c>
      <c r="L58" s="10">
        <v>1.0404761949820178</v>
      </c>
      <c r="M58" s="10">
        <v>0.7163265382452888</v>
      </c>
    </row>
    <row r="59" ht="12.75" customHeight="1">
      <c r="A59" s="9">
        <v>41608.0</v>
      </c>
      <c r="B59" s="2">
        <v>121756.0</v>
      </c>
      <c r="C59" s="2">
        <v>25804.0</v>
      </c>
      <c r="D59" s="3">
        <f t="shared" ref="D59:E59" si="56">B59*F59</f>
        <v>5953868.4</v>
      </c>
      <c r="E59" s="3">
        <f t="shared" si="56"/>
        <v>1287619.6</v>
      </c>
      <c r="F59" s="3">
        <v>48.9</v>
      </c>
      <c r="G59" s="3">
        <v>49.9</v>
      </c>
      <c r="H59" s="8">
        <v>100.0</v>
      </c>
      <c r="I59" s="8">
        <v>65.0</v>
      </c>
      <c r="J59" s="8">
        <v>0.0</v>
      </c>
      <c r="K59" s="10">
        <v>11.306122478173704</v>
      </c>
      <c r="L59" s="10">
        <v>1.7476190490027268</v>
      </c>
      <c r="M59" s="10">
        <v>2.7612245012911</v>
      </c>
    </row>
    <row r="60" ht="12.75" customHeight="1">
      <c r="A60" s="9">
        <v>41615.0</v>
      </c>
      <c r="B60" s="2">
        <v>125858.0</v>
      </c>
      <c r="C60" s="2">
        <v>26214.0</v>
      </c>
      <c r="D60" s="3">
        <f t="shared" ref="D60:E60" si="57">B60*F60</f>
        <v>6141870.4</v>
      </c>
      <c r="E60" s="3">
        <f t="shared" si="57"/>
        <v>1305457.2</v>
      </c>
      <c r="F60" s="3">
        <v>48.8</v>
      </c>
      <c r="G60" s="3">
        <v>49.8</v>
      </c>
      <c r="H60" s="8">
        <v>100.0</v>
      </c>
      <c r="I60" s="8">
        <v>61.0</v>
      </c>
      <c r="J60" s="8">
        <v>0.0</v>
      </c>
      <c r="K60" s="10">
        <v>9.300000005838823</v>
      </c>
      <c r="L60" s="10">
        <v>1.9023809452496823</v>
      </c>
      <c r="M60" s="10">
        <v>2.549795900285244</v>
      </c>
    </row>
    <row r="61" ht="12.75" customHeight="1">
      <c r="A61" s="9">
        <v>41622.0</v>
      </c>
      <c r="B61" s="2">
        <v>130944.0</v>
      </c>
      <c r="C61" s="2">
        <v>25820.0</v>
      </c>
      <c r="D61" s="3">
        <f t="shared" ref="D61:E61" si="58">B61*F61</f>
        <v>6376972.8</v>
      </c>
      <c r="E61" s="3">
        <f t="shared" si="58"/>
        <v>1283254</v>
      </c>
      <c r="F61" s="3">
        <v>48.7</v>
      </c>
      <c r="G61" s="3">
        <v>49.7</v>
      </c>
      <c r="H61" s="8">
        <v>100.0</v>
      </c>
      <c r="I61" s="8">
        <v>62.0</v>
      </c>
      <c r="J61" s="8">
        <v>110.0</v>
      </c>
      <c r="K61" s="10">
        <v>5.92857141032511</v>
      </c>
      <c r="L61" s="10">
        <v>2.8166666499206</v>
      </c>
      <c r="M61" s="10">
        <v>0.21972789184576805</v>
      </c>
    </row>
    <row r="62" ht="12.75" customHeight="1">
      <c r="A62" s="9">
        <v>41629.0</v>
      </c>
      <c r="B62" s="2">
        <v>186983.0</v>
      </c>
      <c r="C62" s="2">
        <v>30769.0</v>
      </c>
      <c r="D62" s="3">
        <f t="shared" ref="D62:E62" si="59">B62*F62</f>
        <v>9068675.5</v>
      </c>
      <c r="E62" s="3">
        <f t="shared" si="59"/>
        <v>1529219.3</v>
      </c>
      <c r="F62" s="3">
        <v>48.5</v>
      </c>
      <c r="G62" s="3">
        <v>49.7</v>
      </c>
      <c r="H62" s="8">
        <v>100.0</v>
      </c>
      <c r="I62" s="8">
        <v>59.0</v>
      </c>
      <c r="J62" s="8">
        <v>60.0</v>
      </c>
      <c r="K62" s="10">
        <v>6.1877550713869995</v>
      </c>
      <c r="L62" s="10">
        <v>1.8119047562636084</v>
      </c>
      <c r="M62" s="10">
        <v>0.8755102124141186</v>
      </c>
    </row>
    <row r="63" ht="12.75" customHeight="1">
      <c r="A63" s="9">
        <v>41636.0</v>
      </c>
      <c r="B63" s="2">
        <v>157492.0</v>
      </c>
      <c r="C63" s="2">
        <v>31336.0</v>
      </c>
      <c r="D63" s="3">
        <f t="shared" ref="D63:E63" si="60">B63*F63</f>
        <v>7654111.2</v>
      </c>
      <c r="E63" s="3">
        <f t="shared" si="60"/>
        <v>1551132</v>
      </c>
      <c r="F63" s="3">
        <v>48.6</v>
      </c>
      <c r="G63" s="3">
        <v>49.5</v>
      </c>
      <c r="H63" s="8">
        <v>100.0</v>
      </c>
      <c r="I63" s="8">
        <v>46.0</v>
      </c>
      <c r="J63" s="8">
        <v>0.0</v>
      </c>
      <c r="K63" s="10">
        <v>6.491836766807402</v>
      </c>
      <c r="L63" s="10">
        <v>2.2976190570209707</v>
      </c>
      <c r="M63" s="10">
        <v>1.2387755122415876</v>
      </c>
    </row>
    <row r="64" ht="12.75" customHeight="1">
      <c r="A64" s="9">
        <v>41643.0</v>
      </c>
      <c r="B64" s="2">
        <v>114880.0</v>
      </c>
      <c r="C64" s="2">
        <v>33210.0</v>
      </c>
      <c r="D64" s="3">
        <f t="shared" ref="D64:E64" si="61">B64*F64</f>
        <v>5663584</v>
      </c>
      <c r="E64" s="3">
        <f t="shared" si="61"/>
        <v>1660500</v>
      </c>
      <c r="F64" s="3">
        <v>49.3</v>
      </c>
      <c r="G64" s="3">
        <v>50.0</v>
      </c>
      <c r="H64" s="8">
        <v>100.0</v>
      </c>
      <c r="I64" s="8">
        <v>54.0</v>
      </c>
      <c r="J64" s="8">
        <v>0.0</v>
      </c>
      <c r="K64" s="10">
        <v>3.677551032329092</v>
      </c>
      <c r="L64" s="10">
        <v>3.302380938615118</v>
      </c>
      <c r="M64" s="10">
        <v>0.4020408127380877</v>
      </c>
    </row>
    <row r="65" ht="12.75" customHeight="1">
      <c r="A65" s="9">
        <v>41650.0</v>
      </c>
      <c r="B65" s="2">
        <v>107864.0</v>
      </c>
      <c r="C65" s="2">
        <v>28220.0</v>
      </c>
      <c r="D65" s="3">
        <f t="shared" ref="D65:E65" si="62">B65*F65</f>
        <v>5382413.6</v>
      </c>
      <c r="E65" s="3">
        <f t="shared" si="62"/>
        <v>1402534</v>
      </c>
      <c r="F65" s="3">
        <v>49.9</v>
      </c>
      <c r="G65" s="3">
        <v>49.7</v>
      </c>
      <c r="H65" s="8">
        <v>99.0</v>
      </c>
      <c r="I65" s="8">
        <v>69.0</v>
      </c>
      <c r="J65" s="8">
        <v>0.0</v>
      </c>
      <c r="K65" s="10">
        <v>6.759183647681256</v>
      </c>
      <c r="L65" s="10">
        <v>0.7571428602650051</v>
      </c>
      <c r="M65" s="10">
        <v>0.41020408348769555</v>
      </c>
    </row>
    <row r="66" ht="12.75" customHeight="1">
      <c r="A66" s="9">
        <v>41657.0</v>
      </c>
      <c r="B66" s="2">
        <v>109498.0</v>
      </c>
      <c r="C66" s="2">
        <v>28971.0</v>
      </c>
      <c r="D66" s="3">
        <f t="shared" ref="D66:E66" si="63">B66*F66</f>
        <v>5474900</v>
      </c>
      <c r="E66" s="3">
        <f t="shared" si="63"/>
        <v>1436961.6</v>
      </c>
      <c r="F66" s="3">
        <v>50.0</v>
      </c>
      <c r="G66" s="3">
        <v>49.6</v>
      </c>
      <c r="H66" s="8">
        <v>100.0</v>
      </c>
      <c r="I66" s="8">
        <v>65.0</v>
      </c>
      <c r="J66" s="8">
        <v>0.0</v>
      </c>
      <c r="K66" s="10">
        <v>9.659183687093307</v>
      </c>
      <c r="L66" s="10">
        <v>1.4571428616486843</v>
      </c>
      <c r="M66" s="10">
        <v>1.3755102060279067</v>
      </c>
    </row>
    <row r="67" ht="12.75" customHeight="1">
      <c r="A67" s="9">
        <v>41664.0</v>
      </c>
      <c r="B67" s="2">
        <v>111382.0</v>
      </c>
      <c r="C67" s="2">
        <v>24711.0</v>
      </c>
      <c r="D67" s="3">
        <f t="shared" ref="D67:E67" si="64">B67*F67</f>
        <v>5602514.6</v>
      </c>
      <c r="E67" s="3">
        <f t="shared" si="64"/>
        <v>1302269.7</v>
      </c>
      <c r="F67" s="3">
        <v>50.3</v>
      </c>
      <c r="G67" s="3">
        <v>52.7</v>
      </c>
      <c r="H67" s="8">
        <v>100.0</v>
      </c>
      <c r="I67" s="8">
        <v>69.0</v>
      </c>
      <c r="J67" s="8">
        <v>0.0</v>
      </c>
      <c r="K67" s="10">
        <v>10.689795970916748</v>
      </c>
      <c r="L67" s="10">
        <v>1.0666666685470514</v>
      </c>
      <c r="M67" s="10">
        <v>4.724489786795208</v>
      </c>
    </row>
    <row r="68" ht="12.75" customHeight="1">
      <c r="A68" s="9">
        <v>41671.0</v>
      </c>
      <c r="B68" s="2">
        <v>106024.0</v>
      </c>
      <c r="C68" s="2">
        <v>19778.0</v>
      </c>
      <c r="D68" s="3">
        <f t="shared" ref="D68:E68" si="65">B68*F68</f>
        <v>5343609.6</v>
      </c>
      <c r="E68" s="3">
        <f t="shared" si="65"/>
        <v>1121412.6</v>
      </c>
      <c r="F68" s="3">
        <v>50.4</v>
      </c>
      <c r="G68" s="3">
        <v>56.7</v>
      </c>
      <c r="H68" s="8">
        <v>100.0</v>
      </c>
      <c r="I68" s="8">
        <v>73.0</v>
      </c>
      <c r="J68" s="8">
        <v>0.0</v>
      </c>
      <c r="K68" s="10">
        <v>12.175510270254955</v>
      </c>
      <c r="L68" s="10">
        <v>0.8595238040600504</v>
      </c>
      <c r="M68" s="10">
        <v>4.195918357189821</v>
      </c>
    </row>
    <row r="69" ht="12.75" customHeight="1">
      <c r="A69" s="9">
        <v>41678.0</v>
      </c>
      <c r="B69" s="2">
        <v>93846.0</v>
      </c>
      <c r="C69" s="2">
        <v>21196.0</v>
      </c>
      <c r="D69" s="3">
        <f t="shared" ref="D69:E69" si="66">B69*F69</f>
        <v>5077068.6</v>
      </c>
      <c r="E69" s="3">
        <f t="shared" si="66"/>
        <v>1231487.6</v>
      </c>
      <c r="F69" s="3">
        <v>54.1</v>
      </c>
      <c r="G69" s="3">
        <v>58.1</v>
      </c>
      <c r="H69" s="8">
        <v>100.0</v>
      </c>
      <c r="I69" s="8">
        <v>80.0</v>
      </c>
      <c r="J69" s="8">
        <v>0.0</v>
      </c>
      <c r="K69" s="10">
        <v>10.849659884057077</v>
      </c>
      <c r="L69" s="10">
        <v>1.7333333444382466</v>
      </c>
      <c r="M69" s="10">
        <v>3.6489796057647585</v>
      </c>
    </row>
    <row r="70" ht="12.75" customHeight="1">
      <c r="A70" s="9">
        <v>41685.0</v>
      </c>
      <c r="B70" s="2">
        <v>81630.0</v>
      </c>
      <c r="C70" s="2">
        <v>22400.0</v>
      </c>
      <c r="D70" s="3">
        <f t="shared" ref="D70:E70" si="67">B70*F70</f>
        <v>4767192</v>
      </c>
      <c r="E70" s="3">
        <f t="shared" si="67"/>
        <v>1305920</v>
      </c>
      <c r="F70" s="3">
        <v>58.4</v>
      </c>
      <c r="G70" s="3">
        <v>58.3</v>
      </c>
      <c r="H70" s="8">
        <v>100.0</v>
      </c>
      <c r="I70" s="8">
        <v>99.0</v>
      </c>
      <c r="J70" s="8">
        <v>0.0</v>
      </c>
      <c r="K70" s="10">
        <v>9.94081637324119</v>
      </c>
      <c r="L70" s="10">
        <v>3.6023809737747623</v>
      </c>
      <c r="M70" s="10">
        <v>2.76734690626665</v>
      </c>
    </row>
    <row r="71" ht="12.75" customHeight="1">
      <c r="A71" s="9">
        <v>41692.0</v>
      </c>
      <c r="B71" s="2">
        <v>82377.0</v>
      </c>
      <c r="C71" s="2">
        <v>22500.0</v>
      </c>
      <c r="D71" s="3">
        <f t="shared" ref="D71:E71" si="68">B71*F71</f>
        <v>4819054.5</v>
      </c>
      <c r="E71" s="3">
        <f t="shared" si="68"/>
        <v>1311750</v>
      </c>
      <c r="F71" s="3">
        <v>58.5</v>
      </c>
      <c r="G71" s="3">
        <v>58.3</v>
      </c>
      <c r="H71" s="8">
        <v>100.0</v>
      </c>
      <c r="I71" s="8">
        <v>100.0</v>
      </c>
      <c r="J71" s="8">
        <v>0.0</v>
      </c>
      <c r="K71" s="10">
        <v>8.993877576321973</v>
      </c>
      <c r="L71" s="10">
        <v>3.311904772406533</v>
      </c>
      <c r="M71" s="10">
        <v>3.051020427017796</v>
      </c>
    </row>
    <row r="72" ht="12.75" customHeight="1">
      <c r="A72" s="9">
        <v>41699.0</v>
      </c>
      <c r="B72" s="2">
        <v>83432.0</v>
      </c>
      <c r="C72" s="2">
        <v>21534.0</v>
      </c>
      <c r="D72" s="3">
        <f t="shared" ref="D72:E72" si="69">B72*F72</f>
        <v>4880772</v>
      </c>
      <c r="E72" s="3">
        <f t="shared" si="69"/>
        <v>1255432.2</v>
      </c>
      <c r="F72" s="3">
        <v>58.5</v>
      </c>
      <c r="G72" s="3">
        <v>58.3</v>
      </c>
      <c r="H72" s="8">
        <v>100.0</v>
      </c>
      <c r="I72" s="8">
        <v>97.0</v>
      </c>
      <c r="J72" s="8">
        <v>0.0</v>
      </c>
      <c r="K72" s="10">
        <v>8.642857123394402</v>
      </c>
      <c r="L72" s="10">
        <v>3.1523809691979774</v>
      </c>
      <c r="M72" s="10">
        <v>4.412244953063069</v>
      </c>
    </row>
    <row r="73" ht="12.75" customHeight="1">
      <c r="A73" s="9">
        <v>41706.0</v>
      </c>
      <c r="B73" s="2">
        <v>103604.0</v>
      </c>
      <c r="C73" s="2">
        <v>21736.0</v>
      </c>
      <c r="D73" s="3">
        <f t="shared" ref="D73:E73" si="70">B73*F73</f>
        <v>5491012</v>
      </c>
      <c r="E73" s="3">
        <f t="shared" si="70"/>
        <v>1265035.2</v>
      </c>
      <c r="F73" s="3">
        <v>53.0</v>
      </c>
      <c r="G73" s="3">
        <v>58.2</v>
      </c>
      <c r="H73" s="8">
        <v>100.0</v>
      </c>
      <c r="I73" s="8">
        <v>100.0</v>
      </c>
      <c r="J73" s="8">
        <v>0.0</v>
      </c>
      <c r="K73" s="10">
        <v>10.651020371184057</v>
      </c>
      <c r="L73" s="10">
        <v>2.5190476219923723</v>
      </c>
      <c r="M73" s="10">
        <v>1.357142846803276</v>
      </c>
    </row>
    <row r="74" ht="12.75" customHeight="1">
      <c r="A74" s="9">
        <v>41713.0</v>
      </c>
      <c r="B74" s="2">
        <v>112519.0</v>
      </c>
      <c r="C74" s="2">
        <v>21844.0</v>
      </c>
      <c r="D74" s="3">
        <f t="shared" ref="D74:E74" si="71">B74*F74</f>
        <v>5693461.4</v>
      </c>
      <c r="E74" s="3">
        <f t="shared" si="71"/>
        <v>1271320.8</v>
      </c>
      <c r="F74" s="3">
        <v>50.6</v>
      </c>
      <c r="G74" s="3">
        <v>58.2</v>
      </c>
      <c r="H74" s="8">
        <v>100.0</v>
      </c>
      <c r="I74" s="8">
        <v>100.0</v>
      </c>
      <c r="J74" s="8">
        <v>0.0</v>
      </c>
      <c r="K74" s="10">
        <v>10.02857140132359</v>
      </c>
      <c r="L74" s="10">
        <v>3.1738095262220924</v>
      </c>
      <c r="M74" s="10">
        <v>2.1571428391094107</v>
      </c>
    </row>
    <row r="75" ht="12.75" customHeight="1">
      <c r="A75" s="9">
        <v>41720.0</v>
      </c>
      <c r="B75" s="2">
        <v>113831.0</v>
      </c>
      <c r="C75" s="2">
        <v>46440.0</v>
      </c>
      <c r="D75" s="3">
        <f t="shared" ref="D75:E75" si="72">B75*F75</f>
        <v>5714316.2</v>
      </c>
      <c r="E75" s="3">
        <f t="shared" si="72"/>
        <v>1978344</v>
      </c>
      <c r="F75" s="3">
        <v>50.2</v>
      </c>
      <c r="G75" s="3">
        <v>42.6</v>
      </c>
      <c r="H75" s="8">
        <v>100.0</v>
      </c>
      <c r="I75" s="8">
        <v>100.0</v>
      </c>
      <c r="J75" s="8">
        <v>0.0</v>
      </c>
      <c r="K75" s="10">
        <v>11.74081632069179</v>
      </c>
      <c r="L75" s="10">
        <v>1.9880952395143965</v>
      </c>
      <c r="M75" s="10">
        <v>2.5476190541573125</v>
      </c>
    </row>
    <row r="76" ht="12.75" customHeight="1">
      <c r="A76" s="9">
        <v>41727.0</v>
      </c>
      <c r="B76" s="2">
        <v>128271.0</v>
      </c>
      <c r="C76" s="2">
        <v>64264.0</v>
      </c>
      <c r="D76" s="3">
        <f t="shared" ref="D76:E76" si="73">B76*F76</f>
        <v>6439204.2</v>
      </c>
      <c r="E76" s="3">
        <f t="shared" si="73"/>
        <v>2557707.2</v>
      </c>
      <c r="F76" s="3">
        <v>50.2</v>
      </c>
      <c r="G76" s="3">
        <v>39.8</v>
      </c>
      <c r="H76" s="8">
        <v>100.0</v>
      </c>
      <c r="I76" s="8">
        <v>100.0</v>
      </c>
      <c r="J76" s="8">
        <v>0.0</v>
      </c>
      <c r="K76" s="10">
        <v>13.37959184451979</v>
      </c>
      <c r="L76" s="10">
        <v>7.31904757626</v>
      </c>
      <c r="M76" s="10">
        <v>0.18639456120883527</v>
      </c>
    </row>
    <row r="77" ht="12.75" customHeight="1">
      <c r="A77" s="9">
        <v>41734.0</v>
      </c>
      <c r="B77" s="2">
        <v>113301.0</v>
      </c>
      <c r="C77" s="2">
        <v>62150.0</v>
      </c>
      <c r="D77" s="3">
        <f t="shared" ref="D77:E77" si="74">B77*F77</f>
        <v>5721700.5</v>
      </c>
      <c r="E77" s="3">
        <f t="shared" si="74"/>
        <v>2467355</v>
      </c>
      <c r="F77" s="3">
        <v>50.5</v>
      </c>
      <c r="G77" s="3">
        <v>39.7</v>
      </c>
      <c r="H77" s="8">
        <v>99.0</v>
      </c>
      <c r="I77" s="8">
        <v>100.0</v>
      </c>
      <c r="J77" s="8">
        <v>0.0</v>
      </c>
      <c r="K77" s="10">
        <v>14.475510305287886</v>
      </c>
      <c r="L77" s="10">
        <v>5.40000004108463</v>
      </c>
      <c r="M77" s="10">
        <v>0.33877551586044075</v>
      </c>
    </row>
    <row r="78" ht="12.75" customHeight="1">
      <c r="A78" s="9">
        <v>41741.0</v>
      </c>
      <c r="B78" s="2">
        <v>117969.0</v>
      </c>
      <c r="C78" s="2">
        <v>31848.0</v>
      </c>
      <c r="D78" s="3">
        <f t="shared" ref="D78:E78" si="75">B78*F78</f>
        <v>5910246.9</v>
      </c>
      <c r="E78" s="3">
        <f t="shared" si="75"/>
        <v>1496856</v>
      </c>
      <c r="F78" s="3">
        <v>50.1</v>
      </c>
      <c r="G78" s="3">
        <v>47.0</v>
      </c>
      <c r="H78" s="8">
        <v>100.0</v>
      </c>
      <c r="I78" s="8">
        <v>100.0</v>
      </c>
      <c r="J78" s="8">
        <v>0.0</v>
      </c>
      <c r="K78" s="10">
        <v>11.818367354723872</v>
      </c>
      <c r="L78" s="10">
        <v>6.683333342983609</v>
      </c>
      <c r="M78" s="10">
        <v>0.21428571276518762</v>
      </c>
    </row>
    <row r="79" ht="12.75" customHeight="1">
      <c r="A79" s="9">
        <v>41748.0</v>
      </c>
      <c r="B79" s="2">
        <v>109828.0</v>
      </c>
      <c r="C79" s="2">
        <v>16747.0</v>
      </c>
      <c r="D79" s="3">
        <f t="shared" ref="D79:E79" si="76">B79*F79</f>
        <v>5480417.2</v>
      </c>
      <c r="E79" s="3">
        <f t="shared" si="76"/>
        <v>973000.7</v>
      </c>
      <c r="F79" s="3">
        <v>49.9</v>
      </c>
      <c r="G79" s="3">
        <v>58.1</v>
      </c>
      <c r="H79" s="8">
        <v>100.0</v>
      </c>
      <c r="I79" s="8">
        <v>87.0</v>
      </c>
      <c r="J79" s="8">
        <v>0.0</v>
      </c>
      <c r="K79" s="10">
        <v>13.216326557860082</v>
      </c>
      <c r="L79" s="10">
        <v>4.895238110352129</v>
      </c>
      <c r="M79" s="10">
        <v>0.7292516996361772</v>
      </c>
    </row>
    <row r="80" ht="12.75" customHeight="1">
      <c r="A80" s="9">
        <v>41755.0</v>
      </c>
      <c r="B80" s="2">
        <v>111047.0</v>
      </c>
      <c r="C80" s="2">
        <v>18477.0</v>
      </c>
      <c r="D80" s="3">
        <f t="shared" ref="D80:E80" si="77">B80*F80</f>
        <v>5552350</v>
      </c>
      <c r="E80" s="3">
        <f t="shared" si="77"/>
        <v>1071666</v>
      </c>
      <c r="F80" s="3">
        <v>50.0</v>
      </c>
      <c r="G80" s="3">
        <v>58.0</v>
      </c>
      <c r="H80" s="8">
        <v>100.0</v>
      </c>
      <c r="I80" s="8">
        <v>97.0</v>
      </c>
      <c r="J80" s="8">
        <v>0.0</v>
      </c>
      <c r="K80" s="10">
        <v>16.22448969860466</v>
      </c>
      <c r="L80" s="10">
        <v>6.171428561210632</v>
      </c>
      <c r="M80" s="10">
        <v>1.9333333412603455</v>
      </c>
    </row>
    <row r="81" ht="12.75" customHeight="1">
      <c r="A81" s="9">
        <v>41762.0</v>
      </c>
      <c r="B81" s="2">
        <v>115546.0</v>
      </c>
      <c r="C81" s="2">
        <v>20243.0</v>
      </c>
      <c r="D81" s="3">
        <f t="shared" ref="D81:E81" si="78">B81*F81</f>
        <v>5719527</v>
      </c>
      <c r="E81" s="3">
        <f t="shared" si="78"/>
        <v>1178142.6</v>
      </c>
      <c r="F81" s="3">
        <v>49.5</v>
      </c>
      <c r="G81" s="3">
        <v>58.2</v>
      </c>
      <c r="H81" s="8">
        <v>100.0</v>
      </c>
      <c r="I81" s="8">
        <v>100.0</v>
      </c>
      <c r="J81" s="8">
        <v>0.0</v>
      </c>
      <c r="K81" s="10">
        <v>13.355102071956713</v>
      </c>
      <c r="L81" s="10">
        <v>6.211904798235213</v>
      </c>
      <c r="M81" s="10">
        <v>2.906802698462999</v>
      </c>
    </row>
    <row r="82" ht="12.75" customHeight="1">
      <c r="A82" s="9">
        <v>41769.0</v>
      </c>
      <c r="B82" s="2">
        <v>115733.0</v>
      </c>
      <c r="C82" s="2">
        <v>20114.0</v>
      </c>
      <c r="D82" s="3">
        <f t="shared" ref="D82:E82" si="79">B82*F82</f>
        <v>5508890.8</v>
      </c>
      <c r="E82" s="3">
        <f t="shared" si="79"/>
        <v>1168623.4</v>
      </c>
      <c r="F82" s="3">
        <v>47.6</v>
      </c>
      <c r="G82" s="3">
        <v>58.1</v>
      </c>
      <c r="H82" s="8">
        <v>99.0</v>
      </c>
      <c r="I82" s="8">
        <v>91.0</v>
      </c>
      <c r="J82" s="8">
        <v>0.0</v>
      </c>
      <c r="K82" s="10">
        <v>14.389796004003406</v>
      </c>
      <c r="L82" s="10">
        <v>3.9666666798293586</v>
      </c>
      <c r="M82" s="10">
        <v>0.36326530560546993</v>
      </c>
    </row>
    <row r="83" ht="12.75" customHeight="1">
      <c r="A83" s="9">
        <v>41776.0</v>
      </c>
      <c r="B83" s="2">
        <v>113677.0</v>
      </c>
      <c r="C83" s="2">
        <v>20225.0</v>
      </c>
      <c r="D83" s="3">
        <f t="shared" ref="D83:E83" si="80">B83*F83</f>
        <v>5524702.2</v>
      </c>
      <c r="E83" s="3">
        <f t="shared" si="80"/>
        <v>1175072.5</v>
      </c>
      <c r="F83" s="3">
        <v>48.6</v>
      </c>
      <c r="G83" s="3">
        <v>58.1</v>
      </c>
      <c r="H83" s="8">
        <v>100.0</v>
      </c>
      <c r="I83" s="8">
        <v>99.0</v>
      </c>
      <c r="J83" s="8">
        <v>0.0</v>
      </c>
      <c r="K83" s="10">
        <v>17.412244855141154</v>
      </c>
      <c r="L83" s="10">
        <v>4.102380952664784</v>
      </c>
      <c r="M83" s="10">
        <v>2.4653061296866867</v>
      </c>
    </row>
    <row r="84" ht="12.75" customHeight="1">
      <c r="A84" s="9">
        <v>41783.0</v>
      </c>
      <c r="B84" s="2">
        <v>104944.0</v>
      </c>
      <c r="C84" s="2">
        <v>18779.0</v>
      </c>
      <c r="D84" s="3">
        <f t="shared" ref="D84:E84" si="81">B84*F84</f>
        <v>5436099.2</v>
      </c>
      <c r="E84" s="3">
        <f t="shared" si="81"/>
        <v>1091059.9</v>
      </c>
      <c r="F84" s="3">
        <v>51.8</v>
      </c>
      <c r="G84" s="3">
        <v>58.1</v>
      </c>
      <c r="H84" s="8">
        <v>100.0</v>
      </c>
      <c r="I84" s="8">
        <v>97.0</v>
      </c>
      <c r="J84" s="8">
        <v>0.0</v>
      </c>
      <c r="K84" s="10">
        <v>16.859183564478034</v>
      </c>
      <c r="L84" s="10">
        <v>5.07619047537446</v>
      </c>
      <c r="M84" s="10">
        <v>4.393877551415746</v>
      </c>
    </row>
    <row r="85" ht="12.75" customHeight="1">
      <c r="A85" s="9">
        <v>41790.0</v>
      </c>
      <c r="B85" s="2">
        <v>110448.0</v>
      </c>
      <c r="C85" s="2">
        <v>18566.0</v>
      </c>
      <c r="D85" s="3">
        <f t="shared" ref="D85:E85" si="82">B85*F85</f>
        <v>5787475.2</v>
      </c>
      <c r="E85" s="3">
        <f t="shared" si="82"/>
        <v>1078684.6</v>
      </c>
      <c r="F85" s="3">
        <v>52.4</v>
      </c>
      <c r="G85" s="3">
        <v>58.1</v>
      </c>
      <c r="H85" s="8">
        <v>100.0</v>
      </c>
      <c r="I85" s="8">
        <v>94.0</v>
      </c>
      <c r="J85" s="8">
        <v>0.0</v>
      </c>
      <c r="K85" s="10">
        <v>16.651020361452687</v>
      </c>
      <c r="L85" s="10">
        <v>6.028571460928236</v>
      </c>
      <c r="M85" s="10">
        <v>2.138775520482842</v>
      </c>
    </row>
    <row r="86" ht="12.75" customHeight="1">
      <c r="A86" s="9">
        <v>41797.0</v>
      </c>
      <c r="B86" s="2">
        <v>109209.0</v>
      </c>
      <c r="C86" s="2">
        <v>19964.0</v>
      </c>
      <c r="D86" s="3">
        <f t="shared" ref="D86:E86" si="83">B86*F86</f>
        <v>5700709.8</v>
      </c>
      <c r="E86" s="3">
        <f t="shared" si="83"/>
        <v>1159908.4</v>
      </c>
      <c r="F86" s="3">
        <v>52.2</v>
      </c>
      <c r="G86" s="3">
        <v>58.1</v>
      </c>
      <c r="H86" s="8">
        <v>99.0</v>
      </c>
      <c r="I86" s="8">
        <v>94.0</v>
      </c>
      <c r="J86" s="8">
        <v>0.0</v>
      </c>
      <c r="K86" s="10">
        <v>17.67959176277628</v>
      </c>
      <c r="L86" s="10">
        <v>2.3714285542567572</v>
      </c>
      <c r="M86" s="10">
        <v>3.5306122882329687</v>
      </c>
    </row>
    <row r="87" ht="12.75" customHeight="1">
      <c r="A87" s="9">
        <v>41804.0</v>
      </c>
      <c r="B87" s="2">
        <v>105135.0</v>
      </c>
      <c r="C87" s="2">
        <v>19789.0</v>
      </c>
      <c r="D87" s="3">
        <f t="shared" ref="D87:E87" si="84">B87*F87</f>
        <v>5488047</v>
      </c>
      <c r="E87" s="3">
        <f t="shared" si="84"/>
        <v>1147762</v>
      </c>
      <c r="F87" s="3">
        <v>52.2</v>
      </c>
      <c r="G87" s="3">
        <v>58.0</v>
      </c>
      <c r="H87" s="8">
        <v>100.0</v>
      </c>
      <c r="I87" s="8">
        <v>81.0</v>
      </c>
      <c r="J87" s="8">
        <v>0.0</v>
      </c>
      <c r="K87" s="10">
        <v>17.28163261802829</v>
      </c>
      <c r="L87" s="10">
        <v>4.03333331307485</v>
      </c>
      <c r="M87" s="10">
        <v>3.57551019365082</v>
      </c>
    </row>
    <row r="88" ht="12.75" customHeight="1">
      <c r="A88" s="9">
        <v>41811.0</v>
      </c>
      <c r="B88" s="2">
        <v>111204.0</v>
      </c>
      <c r="C88" s="2">
        <v>19292.0</v>
      </c>
      <c r="D88" s="3">
        <f t="shared" ref="D88:E88" si="85">B88*F88</f>
        <v>5727006</v>
      </c>
      <c r="E88" s="3">
        <f t="shared" si="85"/>
        <v>1120865.2</v>
      </c>
      <c r="F88" s="3">
        <v>51.5</v>
      </c>
      <c r="G88" s="3">
        <v>58.1</v>
      </c>
      <c r="H88" s="8">
        <v>99.0</v>
      </c>
      <c r="I88" s="8">
        <v>98.0</v>
      </c>
      <c r="J88" s="8">
        <v>0.0</v>
      </c>
      <c r="K88" s="10">
        <v>19.8510204431962</v>
      </c>
      <c r="L88" s="10">
        <v>5.716666681071122</v>
      </c>
      <c r="M88" s="10">
        <v>0.5653061320891185</v>
      </c>
    </row>
    <row r="89" ht="12.75" customHeight="1">
      <c r="A89" s="9">
        <v>41818.0</v>
      </c>
      <c r="B89" s="2">
        <v>128541.0</v>
      </c>
      <c r="C89" s="2">
        <v>18416.0</v>
      </c>
      <c r="D89" s="3">
        <f t="shared" ref="D89:E89" si="86">B89*F89</f>
        <v>6362779.5</v>
      </c>
      <c r="E89" s="3">
        <f t="shared" si="86"/>
        <v>1064444.8</v>
      </c>
      <c r="F89" s="3">
        <v>49.5</v>
      </c>
      <c r="G89" s="3">
        <v>57.8</v>
      </c>
      <c r="H89" s="8">
        <v>100.0</v>
      </c>
      <c r="I89" s="8">
        <v>98.0</v>
      </c>
      <c r="J89" s="8">
        <v>0.0</v>
      </c>
      <c r="K89" s="10">
        <v>18.263265298337352</v>
      </c>
      <c r="L89" s="10">
        <v>7.111904805082649</v>
      </c>
      <c r="M89" s="10">
        <v>0.44285714641517526</v>
      </c>
    </row>
    <row r="90" ht="12.75" customHeight="1">
      <c r="A90" s="9">
        <v>41825.0</v>
      </c>
      <c r="B90" s="2">
        <v>128558.0</v>
      </c>
      <c r="C90" s="2">
        <v>19357.0</v>
      </c>
      <c r="D90" s="3">
        <f t="shared" ref="D90:E90" si="87">B90*F90</f>
        <v>6222207.2</v>
      </c>
      <c r="E90" s="3">
        <f t="shared" si="87"/>
        <v>1114963.2</v>
      </c>
      <c r="F90" s="3">
        <v>48.4</v>
      </c>
      <c r="G90" s="3">
        <v>57.6</v>
      </c>
      <c r="H90" s="8">
        <v>100.0</v>
      </c>
      <c r="I90" s="8">
        <v>92.0</v>
      </c>
      <c r="J90" s="8">
        <v>0.0</v>
      </c>
      <c r="K90" s="10">
        <v>17.340816147473394</v>
      </c>
      <c r="L90" s="10">
        <v>2.5976190334629448</v>
      </c>
      <c r="M90" s="10">
        <v>3.900680263938547</v>
      </c>
    </row>
    <row r="91" ht="12.75" customHeight="1">
      <c r="A91" s="9">
        <v>41832.0</v>
      </c>
      <c r="B91" s="2">
        <v>125095.0</v>
      </c>
      <c r="C91" s="2">
        <v>20628.0</v>
      </c>
      <c r="D91" s="3">
        <f t="shared" ref="D91:E91" si="88">B91*F91</f>
        <v>6117145.5</v>
      </c>
      <c r="E91" s="3">
        <f t="shared" si="88"/>
        <v>1188172.8</v>
      </c>
      <c r="F91" s="3">
        <v>48.9</v>
      </c>
      <c r="G91" s="3">
        <v>57.6</v>
      </c>
      <c r="H91" s="8">
        <v>100.0</v>
      </c>
      <c r="I91" s="8">
        <v>91.0</v>
      </c>
      <c r="J91" s="8">
        <v>0.0</v>
      </c>
      <c r="K91" s="10">
        <v>19.095918421842615</v>
      </c>
      <c r="L91" s="10">
        <v>6.216666696327073</v>
      </c>
      <c r="M91" s="10">
        <v>1.347959187185886</v>
      </c>
    </row>
    <row r="92" ht="12.75" customHeight="1">
      <c r="A92" s="9">
        <v>41839.0</v>
      </c>
      <c r="B92" s="2">
        <v>135154.0</v>
      </c>
      <c r="C92" s="2">
        <v>22618.0</v>
      </c>
      <c r="D92" s="3">
        <f t="shared" ref="D92:E92" si="89">B92*F92</f>
        <v>6622546</v>
      </c>
      <c r="E92" s="3">
        <f t="shared" si="89"/>
        <v>1300535</v>
      </c>
      <c r="F92" s="3">
        <v>49.0</v>
      </c>
      <c r="G92" s="3">
        <v>57.5</v>
      </c>
      <c r="H92" s="8">
        <v>100.0</v>
      </c>
      <c r="I92" s="8">
        <v>95.0</v>
      </c>
      <c r="J92" s="8">
        <v>0.0</v>
      </c>
      <c r="K92" s="10">
        <v>21.167346895957483</v>
      </c>
      <c r="L92" s="10">
        <v>5.3619047816665395</v>
      </c>
      <c r="M92" s="10">
        <v>1.488435355578961</v>
      </c>
    </row>
    <row r="93" ht="12.75" customHeight="1">
      <c r="A93" s="9">
        <v>41846.0</v>
      </c>
      <c r="B93" s="2">
        <v>133959.0</v>
      </c>
      <c r="C93" s="2">
        <v>50750.0</v>
      </c>
      <c r="D93" s="3">
        <f t="shared" ref="D93:E93" si="90">B93*F93</f>
        <v>6443427.9</v>
      </c>
      <c r="E93" s="3">
        <f t="shared" si="90"/>
        <v>2167025</v>
      </c>
      <c r="F93" s="3">
        <v>48.1</v>
      </c>
      <c r="G93" s="3">
        <v>42.7</v>
      </c>
      <c r="H93" s="8">
        <v>100.0</v>
      </c>
      <c r="I93" s="8">
        <v>97.0</v>
      </c>
      <c r="J93" s="8">
        <v>0.0</v>
      </c>
      <c r="K93" s="10">
        <v>20.385374043263546</v>
      </c>
      <c r="L93" s="10">
        <v>3.854761885213</v>
      </c>
      <c r="M93" s="10">
        <v>1.1999999897516502</v>
      </c>
    </row>
    <row r="94" ht="12.75" customHeight="1">
      <c r="A94" s="9">
        <v>41853.0</v>
      </c>
      <c r="B94" s="2">
        <v>142658.0</v>
      </c>
      <c r="C94" s="2">
        <v>68301.0</v>
      </c>
      <c r="D94" s="3">
        <f t="shared" ref="D94:E94" si="91">B94*F94</f>
        <v>6819052.4</v>
      </c>
      <c r="E94" s="3">
        <f t="shared" si="91"/>
        <v>2738870.1</v>
      </c>
      <c r="F94" s="3">
        <v>47.8</v>
      </c>
      <c r="G94" s="3">
        <v>40.1</v>
      </c>
      <c r="H94" s="8">
        <v>99.0</v>
      </c>
      <c r="I94" s="8">
        <v>96.0</v>
      </c>
      <c r="J94" s="8">
        <v>0.0</v>
      </c>
      <c r="K94" s="10">
        <v>21.834353810264954</v>
      </c>
      <c r="L94" s="10">
        <v>3.5095238015055656</v>
      </c>
      <c r="M94" s="10">
        <v>7.273469304460652</v>
      </c>
    </row>
    <row r="95" ht="12.75" customHeight="1">
      <c r="A95" s="9">
        <v>41860.0</v>
      </c>
      <c r="B95" s="2">
        <v>137945.0</v>
      </c>
      <c r="C95" s="2">
        <v>70530.0</v>
      </c>
      <c r="D95" s="3">
        <f t="shared" ref="D95:E95" si="92">B95*F95</f>
        <v>6731716</v>
      </c>
      <c r="E95" s="3">
        <f t="shared" si="92"/>
        <v>2842359</v>
      </c>
      <c r="F95" s="3">
        <v>48.8</v>
      </c>
      <c r="G95" s="3">
        <v>40.3</v>
      </c>
      <c r="H95" s="8">
        <v>100.0</v>
      </c>
      <c r="I95" s="8">
        <v>93.0</v>
      </c>
      <c r="J95" s="8">
        <v>0.0</v>
      </c>
      <c r="K95" s="10">
        <v>20.14693867430395</v>
      </c>
      <c r="L95" s="10">
        <v>3.3023809332932745</v>
      </c>
      <c r="M95" s="10">
        <v>4.926530603851591</v>
      </c>
    </row>
    <row r="96" ht="12.75" customHeight="1">
      <c r="A96" s="9">
        <v>41867.0</v>
      </c>
      <c r="B96" s="2">
        <v>136918.0</v>
      </c>
      <c r="C96" s="2">
        <v>56707.0</v>
      </c>
      <c r="D96" s="3">
        <f t="shared" ref="D96:E96" si="93">B96*F96</f>
        <v>6695290.2</v>
      </c>
      <c r="E96" s="3">
        <f t="shared" si="93"/>
        <v>2279621.4</v>
      </c>
      <c r="F96" s="3">
        <v>48.9</v>
      </c>
      <c r="G96" s="3">
        <v>40.2</v>
      </c>
      <c r="H96" s="8">
        <v>100.0</v>
      </c>
      <c r="I96" s="8">
        <v>91.0</v>
      </c>
      <c r="J96" s="8">
        <v>0.0</v>
      </c>
      <c r="K96" s="10">
        <v>22.42993201041708</v>
      </c>
      <c r="L96" s="10">
        <v>6.123809517316875</v>
      </c>
      <c r="M96" s="10">
        <v>0.47653060583841234</v>
      </c>
    </row>
    <row r="97" ht="12.75" customHeight="1">
      <c r="A97" s="9">
        <v>41874.0</v>
      </c>
      <c r="B97" s="2">
        <v>114026.0</v>
      </c>
      <c r="C97" s="2">
        <v>32008.0</v>
      </c>
      <c r="D97" s="3">
        <f t="shared" ref="D97:E97" si="94">B97*F97</f>
        <v>5940754.6</v>
      </c>
      <c r="E97" s="3">
        <f t="shared" si="94"/>
        <v>1523580.8</v>
      </c>
      <c r="F97" s="3">
        <v>52.1</v>
      </c>
      <c r="G97" s="3">
        <v>47.6</v>
      </c>
      <c r="H97" s="8">
        <v>100.0</v>
      </c>
      <c r="I97" s="8">
        <v>89.0</v>
      </c>
      <c r="J97" s="8">
        <v>0.0</v>
      </c>
      <c r="K97" s="10">
        <v>21.229591719958247</v>
      </c>
      <c r="L97" s="10">
        <v>5.330952399898143</v>
      </c>
      <c r="M97" s="10">
        <v>1.1730612235105766</v>
      </c>
    </row>
    <row r="98" ht="12.75" customHeight="1">
      <c r="A98" s="9">
        <v>41881.0</v>
      </c>
      <c r="B98" s="2">
        <v>102606.0</v>
      </c>
      <c r="C98" s="2">
        <v>20489.0</v>
      </c>
      <c r="D98" s="3">
        <f t="shared" ref="D98:E98" si="95">B98*F98</f>
        <v>5602287.6</v>
      </c>
      <c r="E98" s="3">
        <f t="shared" si="95"/>
        <v>1163775.2</v>
      </c>
      <c r="F98" s="3">
        <v>54.6</v>
      </c>
      <c r="G98" s="3">
        <v>56.8</v>
      </c>
      <c r="H98" s="8">
        <v>100.0</v>
      </c>
      <c r="I98" s="8">
        <v>89.0</v>
      </c>
      <c r="J98" s="8">
        <v>0.0</v>
      </c>
      <c r="K98" s="10">
        <v>20.60408160151268</v>
      </c>
      <c r="L98" s="10">
        <v>4.809523804911546</v>
      </c>
      <c r="M98" s="10">
        <v>0.6612244934147719</v>
      </c>
    </row>
    <row r="99" ht="12.75" customHeight="1">
      <c r="A99" s="9">
        <v>41888.0</v>
      </c>
      <c r="B99" s="2">
        <v>95616.0</v>
      </c>
      <c r="C99" s="2">
        <v>18957.0</v>
      </c>
      <c r="D99" s="3">
        <f t="shared" ref="D99:E99" si="96">B99*F99</f>
        <v>5220633.6</v>
      </c>
      <c r="E99" s="3">
        <f t="shared" si="96"/>
        <v>1074861.9</v>
      </c>
      <c r="F99" s="3">
        <v>54.6</v>
      </c>
      <c r="G99" s="3">
        <v>56.7</v>
      </c>
      <c r="H99" s="8">
        <v>100.0</v>
      </c>
      <c r="I99" s="8">
        <v>89.0</v>
      </c>
      <c r="J99" s="8">
        <v>0.0</v>
      </c>
      <c r="K99" s="10">
        <v>19.85918360340352</v>
      </c>
      <c r="L99" s="10">
        <v>5.483333300976526</v>
      </c>
      <c r="M99" s="10">
        <v>1.50204079233262</v>
      </c>
    </row>
    <row r="100" ht="12.75" customHeight="1">
      <c r="A100" s="9">
        <v>41895.0</v>
      </c>
      <c r="B100" s="2">
        <v>91759.0</v>
      </c>
      <c r="C100" s="2">
        <v>19484.0</v>
      </c>
      <c r="D100" s="3">
        <f t="shared" ref="D100:E100" si="97">B100*F100</f>
        <v>5019217.3</v>
      </c>
      <c r="E100" s="3">
        <f t="shared" si="97"/>
        <v>1106691.2</v>
      </c>
      <c r="F100" s="3">
        <v>54.7</v>
      </c>
      <c r="G100" s="3">
        <v>56.8</v>
      </c>
      <c r="H100" s="8">
        <v>100.0</v>
      </c>
      <c r="I100" s="8">
        <v>88.0</v>
      </c>
      <c r="J100" s="8">
        <v>0.0</v>
      </c>
      <c r="K100" s="10">
        <v>19.479591953511143</v>
      </c>
      <c r="L100" s="10">
        <v>5.664285723829553</v>
      </c>
      <c r="M100" s="10">
        <v>2.8455782733908315</v>
      </c>
    </row>
    <row r="101" ht="12.75" customHeight="1">
      <c r="A101" s="9">
        <v>41902.0</v>
      </c>
      <c r="B101" s="2">
        <v>94435.0</v>
      </c>
      <c r="C101" s="2">
        <v>19095.0</v>
      </c>
      <c r="D101" s="3">
        <f t="shared" ref="D101:E101" si="98">B101*F101</f>
        <v>5165594.5</v>
      </c>
      <c r="E101" s="3">
        <f t="shared" si="98"/>
        <v>1092234</v>
      </c>
      <c r="F101" s="3">
        <v>54.7</v>
      </c>
      <c r="G101" s="3">
        <v>57.2</v>
      </c>
      <c r="H101" s="8">
        <v>100.0</v>
      </c>
      <c r="I101" s="8">
        <v>89.0</v>
      </c>
      <c r="J101" s="8">
        <v>0.0</v>
      </c>
      <c r="K101" s="10">
        <v>17.691836629595077</v>
      </c>
      <c r="L101" s="10">
        <v>2.20000000883426</v>
      </c>
      <c r="M101" s="10">
        <v>0.00816326542776458</v>
      </c>
    </row>
    <row r="102" ht="12.75" customHeight="1">
      <c r="A102" s="9">
        <v>41909.0</v>
      </c>
      <c r="B102" s="2">
        <v>96083.0</v>
      </c>
      <c r="C102" s="2">
        <v>20151.0</v>
      </c>
      <c r="D102" s="3">
        <f t="shared" ref="D102:E102" si="99">B102*F102</f>
        <v>5255740.1</v>
      </c>
      <c r="E102" s="3">
        <f t="shared" si="99"/>
        <v>1150622.1</v>
      </c>
      <c r="F102" s="3">
        <v>54.7</v>
      </c>
      <c r="G102" s="3">
        <v>57.1</v>
      </c>
      <c r="H102" s="8">
        <v>100.0</v>
      </c>
      <c r="I102" s="8">
        <v>90.0</v>
      </c>
      <c r="J102" s="8">
        <v>0.0</v>
      </c>
      <c r="K102" s="10">
        <v>17.065306118556432</v>
      </c>
      <c r="L102" s="10">
        <v>4.519047627669006</v>
      </c>
      <c r="M102" s="10">
        <v>0.07755102125965818</v>
      </c>
    </row>
    <row r="103" ht="12.75" customHeight="1">
      <c r="A103" s="9">
        <v>41916.0</v>
      </c>
      <c r="B103" s="2">
        <v>100505.0</v>
      </c>
      <c r="C103" s="2">
        <v>20856.0</v>
      </c>
      <c r="D103" s="3">
        <f t="shared" ref="D103:E103" si="100">B103*F103</f>
        <v>5487573</v>
      </c>
      <c r="E103" s="3">
        <f t="shared" si="100"/>
        <v>1190877.6</v>
      </c>
      <c r="F103" s="3">
        <v>54.6</v>
      </c>
      <c r="G103" s="3">
        <v>57.1</v>
      </c>
      <c r="H103" s="8">
        <v>99.0</v>
      </c>
      <c r="I103" s="8">
        <v>87.0</v>
      </c>
      <c r="J103" s="8">
        <v>0.0</v>
      </c>
      <c r="K103" s="10">
        <v>18.98775495801653</v>
      </c>
      <c r="L103" s="10">
        <v>4.600000008231118</v>
      </c>
      <c r="M103" s="10">
        <v>0.5346938741146302</v>
      </c>
    </row>
    <row r="104" ht="12.75" customHeight="1">
      <c r="A104" s="9">
        <v>41923.0</v>
      </c>
      <c r="B104" s="2">
        <v>102054.0</v>
      </c>
      <c r="C104" s="2">
        <v>21284.0</v>
      </c>
      <c r="D104" s="3">
        <f t="shared" ref="D104:E104" si="101">B104*F104</f>
        <v>5327218.8</v>
      </c>
      <c r="E104" s="3">
        <f t="shared" si="101"/>
        <v>1198289.2</v>
      </c>
      <c r="F104" s="3">
        <v>52.2</v>
      </c>
      <c r="G104" s="3">
        <v>56.3</v>
      </c>
      <c r="H104" s="8">
        <v>100.0</v>
      </c>
      <c r="I104" s="8">
        <v>91.0</v>
      </c>
      <c r="J104" s="8">
        <v>0.0</v>
      </c>
      <c r="K104" s="10">
        <v>14.638775553022112</v>
      </c>
      <c r="L104" s="10">
        <v>2.5071428824393522</v>
      </c>
      <c r="M104" s="10">
        <v>2.7591836904080544</v>
      </c>
    </row>
    <row r="105" ht="12.75" customHeight="1">
      <c r="A105" s="9">
        <v>41930.0</v>
      </c>
      <c r="B105" s="2">
        <v>117208.0</v>
      </c>
      <c r="C105" s="2">
        <v>20134.0</v>
      </c>
      <c r="D105" s="3">
        <f t="shared" ref="D105:E105" si="102">B105*F105</f>
        <v>5907283.2</v>
      </c>
      <c r="E105" s="3">
        <f t="shared" si="102"/>
        <v>1083209.2</v>
      </c>
      <c r="F105" s="3">
        <v>50.4</v>
      </c>
      <c r="G105" s="3">
        <v>53.8</v>
      </c>
      <c r="H105" s="8">
        <v>100.0</v>
      </c>
      <c r="I105" s="8">
        <v>85.0</v>
      </c>
      <c r="J105" s="8">
        <v>0.0</v>
      </c>
      <c r="K105" s="10">
        <v>10.624489803703463</v>
      </c>
      <c r="L105" s="10">
        <v>2.8190475945316606</v>
      </c>
      <c r="M105" s="10">
        <v>2.8027211168692228</v>
      </c>
    </row>
    <row r="106" ht="12.75" customHeight="1">
      <c r="A106" s="9">
        <v>41937.0</v>
      </c>
      <c r="B106" s="2">
        <v>129186.0</v>
      </c>
      <c r="C106" s="2">
        <v>18997.0</v>
      </c>
      <c r="D106" s="3">
        <f t="shared" ref="D106:E106" si="103">B106*F106</f>
        <v>6446381.4</v>
      </c>
      <c r="E106" s="3">
        <f t="shared" si="103"/>
        <v>982144.9</v>
      </c>
      <c r="F106" s="3">
        <v>49.9</v>
      </c>
      <c r="G106" s="3">
        <v>51.7</v>
      </c>
      <c r="H106" s="8">
        <v>100.0</v>
      </c>
      <c r="I106" s="8">
        <v>85.0</v>
      </c>
      <c r="J106" s="8">
        <v>0.0</v>
      </c>
      <c r="K106" s="10">
        <v>12.516326602624387</v>
      </c>
      <c r="L106" s="10">
        <v>2.75714285263703</v>
      </c>
      <c r="M106" s="10">
        <v>7.844897917642887</v>
      </c>
    </row>
    <row r="107" ht="12.75" customHeight="1">
      <c r="A107" s="9">
        <v>41944.0</v>
      </c>
      <c r="B107" s="2">
        <v>132673.0</v>
      </c>
      <c r="C107" s="2">
        <v>17974.0</v>
      </c>
      <c r="D107" s="3">
        <f t="shared" ref="D107:E107" si="104">B107*F107</f>
        <v>6607115.4</v>
      </c>
      <c r="E107" s="3">
        <f t="shared" si="104"/>
        <v>913079.2</v>
      </c>
      <c r="F107" s="3">
        <v>49.8</v>
      </c>
      <c r="G107" s="3">
        <v>50.8</v>
      </c>
      <c r="H107" s="8">
        <v>100.0</v>
      </c>
      <c r="I107" s="8">
        <v>84.0</v>
      </c>
      <c r="J107" s="8">
        <v>0.0</v>
      </c>
      <c r="K107" s="10">
        <v>12.034693854195732</v>
      </c>
      <c r="L107" s="10">
        <v>1.5785714316935764</v>
      </c>
      <c r="M107" s="10">
        <v>4.544897965022495</v>
      </c>
    </row>
    <row r="108" ht="12.75" customHeight="1">
      <c r="A108" s="9">
        <v>41951.0</v>
      </c>
      <c r="B108" s="2">
        <v>129200.0</v>
      </c>
      <c r="C108" s="2">
        <v>22794.0</v>
      </c>
      <c r="D108" s="3">
        <f t="shared" ref="D108:E108" si="105">B108*F108</f>
        <v>6421240</v>
      </c>
      <c r="E108" s="3">
        <f t="shared" si="105"/>
        <v>1144258.8</v>
      </c>
      <c r="F108" s="3">
        <v>49.7</v>
      </c>
      <c r="G108" s="3">
        <v>50.2</v>
      </c>
      <c r="H108" s="8">
        <v>100.0</v>
      </c>
      <c r="I108" s="8">
        <v>68.0</v>
      </c>
      <c r="J108" s="8">
        <v>0.0</v>
      </c>
      <c r="K108" s="10">
        <v>12.22857143441025</v>
      </c>
      <c r="L108" s="10">
        <v>2.8476190423326835</v>
      </c>
      <c r="M108" s="10">
        <v>4.269387748624598</v>
      </c>
    </row>
    <row r="109" ht="12.75" customHeight="1">
      <c r="A109" s="9">
        <v>41958.0</v>
      </c>
      <c r="B109" s="2">
        <v>132869.0</v>
      </c>
      <c r="C109" s="2">
        <v>28277.0</v>
      </c>
      <c r="D109" s="3">
        <f t="shared" ref="D109:E109" si="106">B109*F109</f>
        <v>6603589.3</v>
      </c>
      <c r="E109" s="3">
        <f t="shared" si="106"/>
        <v>1411022.3</v>
      </c>
      <c r="F109" s="3">
        <v>49.7</v>
      </c>
      <c r="G109" s="3">
        <v>49.9</v>
      </c>
      <c r="H109" s="8">
        <v>100.0</v>
      </c>
      <c r="I109" s="8">
        <v>56.0</v>
      </c>
      <c r="J109" s="8">
        <v>0.0</v>
      </c>
      <c r="K109" s="10">
        <v>11.147755114886225</v>
      </c>
      <c r="L109" s="10">
        <v>1.8071428513243086</v>
      </c>
      <c r="M109" s="10">
        <v>4.067346947077586</v>
      </c>
    </row>
    <row r="110" ht="12.75" customHeight="1">
      <c r="A110" s="9">
        <v>41965.0</v>
      </c>
      <c r="B110" s="2">
        <v>134347.0</v>
      </c>
      <c r="C110" s="2">
        <v>28560.0</v>
      </c>
      <c r="D110" s="3">
        <f t="shared" ref="D110:E110" si="107">B110*F110</f>
        <v>6677045.9</v>
      </c>
      <c r="E110" s="3">
        <f t="shared" si="107"/>
        <v>1419432</v>
      </c>
      <c r="F110" s="3">
        <v>49.7</v>
      </c>
      <c r="G110" s="3">
        <v>49.7</v>
      </c>
      <c r="H110" s="8">
        <v>100.0</v>
      </c>
      <c r="I110" s="8">
        <v>55.0</v>
      </c>
      <c r="J110" s="8">
        <v>0.0</v>
      </c>
      <c r="K110" s="10">
        <v>9.902040841628093</v>
      </c>
      <c r="L110" s="10">
        <v>1.4642857199623471</v>
      </c>
      <c r="M110" s="10">
        <v>2.342857137322426</v>
      </c>
    </row>
    <row r="111" ht="12.75" customHeight="1">
      <c r="A111" s="9">
        <v>41972.0</v>
      </c>
      <c r="B111" s="2">
        <v>136610.0</v>
      </c>
      <c r="C111" s="2">
        <v>30569.0</v>
      </c>
      <c r="D111" s="3">
        <f t="shared" ref="D111:E111" si="108">B111*F111</f>
        <v>6789517</v>
      </c>
      <c r="E111" s="3">
        <f t="shared" si="108"/>
        <v>1516222.4</v>
      </c>
      <c r="F111" s="3">
        <v>49.7</v>
      </c>
      <c r="G111" s="3">
        <v>49.6</v>
      </c>
      <c r="H111" s="8">
        <v>100.0</v>
      </c>
      <c r="I111" s="8">
        <v>62.0</v>
      </c>
      <c r="J111" s="8">
        <v>0.0</v>
      </c>
      <c r="K111" s="10">
        <v>10.034693932046695</v>
      </c>
      <c r="L111" s="10">
        <v>1.0690476163512186</v>
      </c>
      <c r="M111" s="10">
        <v>1.8244897837237435</v>
      </c>
    </row>
    <row r="112" ht="12.75" customHeight="1">
      <c r="A112" s="9">
        <v>41979.0</v>
      </c>
      <c r="B112" s="2">
        <v>131305.0</v>
      </c>
      <c r="C112" s="2">
        <v>32972.0</v>
      </c>
      <c r="D112" s="3">
        <f t="shared" ref="D112:E112" si="109">B112*F112</f>
        <v>6512728</v>
      </c>
      <c r="E112" s="3">
        <f t="shared" si="109"/>
        <v>1635411.2</v>
      </c>
      <c r="F112" s="3">
        <v>49.6</v>
      </c>
      <c r="G112" s="3">
        <v>49.6</v>
      </c>
      <c r="H112" s="8">
        <v>100.0</v>
      </c>
      <c r="I112" s="8">
        <v>71.0</v>
      </c>
      <c r="J112" s="8">
        <v>0.0</v>
      </c>
      <c r="K112" s="10">
        <v>8.865306104932513</v>
      </c>
      <c r="L112" s="10">
        <v>1.3142857006972744</v>
      </c>
      <c r="M112" s="10">
        <v>1.9612244802470111</v>
      </c>
    </row>
    <row r="113" ht="12.75" customHeight="1">
      <c r="A113" s="9">
        <v>41986.0</v>
      </c>
      <c r="B113" s="2">
        <v>130650.0</v>
      </c>
      <c r="C113" s="2">
        <v>33526.0</v>
      </c>
      <c r="D113" s="3">
        <f t="shared" ref="D113:E113" si="110">B113*F113</f>
        <v>6480240</v>
      </c>
      <c r="E113" s="3">
        <f t="shared" si="110"/>
        <v>1659537</v>
      </c>
      <c r="F113" s="3">
        <v>49.6</v>
      </c>
      <c r="G113" s="3">
        <v>49.5</v>
      </c>
      <c r="H113" s="8">
        <v>100.0</v>
      </c>
      <c r="I113" s="8">
        <v>62.0</v>
      </c>
      <c r="J113" s="8">
        <v>90.0</v>
      </c>
      <c r="K113" s="10">
        <v>5.036734702635784</v>
      </c>
      <c r="L113" s="10">
        <v>1.2904761875314372</v>
      </c>
      <c r="M113" s="10">
        <v>1.1673469333624351</v>
      </c>
    </row>
    <row r="114" ht="12.75" customHeight="1">
      <c r="A114" s="9">
        <v>41993.0</v>
      </c>
      <c r="B114" s="2">
        <v>157708.0</v>
      </c>
      <c r="C114" s="2">
        <v>37528.0</v>
      </c>
      <c r="D114" s="3">
        <f t="shared" ref="D114:E114" si="111">B114*F114</f>
        <v>7806546</v>
      </c>
      <c r="E114" s="3">
        <f t="shared" si="111"/>
        <v>1861388.8</v>
      </c>
      <c r="F114" s="3">
        <v>49.5</v>
      </c>
      <c r="G114" s="3">
        <v>49.6</v>
      </c>
      <c r="H114" s="8">
        <v>100.0</v>
      </c>
      <c r="I114" s="8">
        <v>63.0</v>
      </c>
      <c r="J114" s="8">
        <v>85.0</v>
      </c>
      <c r="K114" s="10">
        <v>5.585714291553108</v>
      </c>
      <c r="L114" s="10">
        <v>1.5666666708531836</v>
      </c>
      <c r="M114" s="10">
        <v>3.791836712889526</v>
      </c>
    </row>
    <row r="115" ht="12.75" customHeight="1">
      <c r="A115" s="9">
        <v>42000.0</v>
      </c>
      <c r="B115" s="2">
        <v>164437.0</v>
      </c>
      <c r="C115" s="2">
        <v>38018.0</v>
      </c>
      <c r="D115" s="3">
        <f t="shared" ref="D115:E115" si="112">B115*F115</f>
        <v>8123187.8</v>
      </c>
      <c r="E115" s="3">
        <f t="shared" si="112"/>
        <v>1881891</v>
      </c>
      <c r="F115" s="3">
        <v>49.4</v>
      </c>
      <c r="G115" s="3">
        <v>49.5</v>
      </c>
      <c r="H115" s="8">
        <v>100.0</v>
      </c>
      <c r="I115" s="8">
        <v>61.0</v>
      </c>
      <c r="J115" s="8">
        <v>0.0</v>
      </c>
      <c r="K115" s="10">
        <v>10.726530620029994</v>
      </c>
      <c r="L115" s="10">
        <v>0.6376984095466988</v>
      </c>
      <c r="M115" s="10">
        <v>3.6081632602883844</v>
      </c>
    </row>
    <row r="116" ht="12.75" customHeight="1">
      <c r="A116" s="9">
        <v>42007.0</v>
      </c>
      <c r="B116" s="2">
        <v>156154.0</v>
      </c>
      <c r="C116" s="2">
        <v>39962.0</v>
      </c>
      <c r="D116" s="3">
        <f t="shared" ref="D116:E116" si="113">B116*F116</f>
        <v>7729623</v>
      </c>
      <c r="E116" s="3">
        <f t="shared" si="113"/>
        <v>1978119</v>
      </c>
      <c r="F116" s="3">
        <v>49.5</v>
      </c>
      <c r="G116" s="3">
        <v>49.5</v>
      </c>
      <c r="H116" s="8">
        <v>100.0</v>
      </c>
      <c r="I116" s="8">
        <v>59.0</v>
      </c>
      <c r="J116" s="8">
        <v>0.0</v>
      </c>
      <c r="K116" s="10">
        <v>6.816326530612244</v>
      </c>
      <c r="L116" s="10">
        <v>1.121428561529943</v>
      </c>
      <c r="M116" s="10">
        <v>5.746938815682519</v>
      </c>
    </row>
    <row r="117" ht="12.75" customHeight="1">
      <c r="A117" s="9">
        <v>42014.0</v>
      </c>
      <c r="B117" s="2">
        <v>112338.0</v>
      </c>
      <c r="C117" s="2">
        <v>31354.0</v>
      </c>
      <c r="D117" s="3">
        <f t="shared" ref="D117:E117" si="114">B117*F117</f>
        <v>5583198.6</v>
      </c>
      <c r="E117" s="3">
        <f t="shared" si="114"/>
        <v>1552023</v>
      </c>
      <c r="F117" s="3">
        <v>49.7</v>
      </c>
      <c r="G117" s="3">
        <v>49.5</v>
      </c>
      <c r="H117" s="8">
        <v>98.0</v>
      </c>
      <c r="I117" s="8">
        <v>56.0</v>
      </c>
      <c r="J117" s="8">
        <v>0.0</v>
      </c>
      <c r="K117" s="10">
        <v>3.6959183617514006</v>
      </c>
      <c r="L117" s="10">
        <v>3.4142857183303157</v>
      </c>
      <c r="M117" s="10">
        <v>0.4503401345541688</v>
      </c>
    </row>
    <row r="118" ht="12.75" customHeight="1">
      <c r="A118" s="9">
        <v>42021.0</v>
      </c>
      <c r="B118" s="2">
        <v>116103.0</v>
      </c>
      <c r="C118" s="2">
        <v>31226.0</v>
      </c>
      <c r="D118" s="3">
        <f t="shared" ref="D118:E118" si="115">B118*F118</f>
        <v>5770319.1</v>
      </c>
      <c r="E118" s="3">
        <f t="shared" si="115"/>
        <v>1545687</v>
      </c>
      <c r="F118" s="3">
        <v>49.7</v>
      </c>
      <c r="G118" s="3">
        <v>49.5</v>
      </c>
      <c r="H118" s="8">
        <v>98.0</v>
      </c>
      <c r="I118" s="8">
        <v>56.0</v>
      </c>
      <c r="J118" s="8">
        <v>0.0</v>
      </c>
      <c r="K118" s="10">
        <v>9.757142874659325</v>
      </c>
      <c r="L118" s="10">
        <v>1.2380952474971612</v>
      </c>
      <c r="M118" s="10">
        <v>2.1938775704831497</v>
      </c>
    </row>
    <row r="119" ht="12.75" customHeight="1">
      <c r="A119" s="9">
        <v>42028.0</v>
      </c>
      <c r="B119" s="2">
        <v>122260.0</v>
      </c>
      <c r="C119" s="2">
        <v>31824.0</v>
      </c>
      <c r="D119" s="3">
        <f t="shared" ref="D119:E119" si="116">B119*F119</f>
        <v>6076322</v>
      </c>
      <c r="E119" s="3">
        <f t="shared" si="116"/>
        <v>1565740.8</v>
      </c>
      <c r="F119" s="3">
        <v>49.7</v>
      </c>
      <c r="G119" s="3">
        <v>49.2</v>
      </c>
      <c r="H119" s="8">
        <v>98.0</v>
      </c>
      <c r="I119" s="8">
        <v>59.0</v>
      </c>
      <c r="J119" s="8">
        <v>0.0</v>
      </c>
      <c r="K119" s="10">
        <v>9.714285685091602</v>
      </c>
      <c r="L119" s="10">
        <v>2.059523813781284</v>
      </c>
      <c r="M119" s="10">
        <v>2.6877551138096925</v>
      </c>
    </row>
    <row r="120" ht="12.75" customHeight="1">
      <c r="A120" s="9">
        <v>42035.0</v>
      </c>
      <c r="B120" s="2">
        <v>118391.0</v>
      </c>
      <c r="C120" s="2">
        <v>30951.0</v>
      </c>
      <c r="D120" s="3">
        <f t="shared" ref="D120:E120" si="117">B120*F120</f>
        <v>5836676.3</v>
      </c>
      <c r="E120" s="3">
        <f t="shared" si="117"/>
        <v>1522789.2</v>
      </c>
      <c r="F120" s="3">
        <v>49.3</v>
      </c>
      <c r="G120" s="3">
        <v>49.2</v>
      </c>
      <c r="H120" s="8">
        <v>97.0</v>
      </c>
      <c r="I120" s="8">
        <v>59.0</v>
      </c>
      <c r="J120" s="8">
        <v>0.0</v>
      </c>
      <c r="K120" s="10">
        <v>7.371428569968866</v>
      </c>
      <c r="L120" s="10">
        <v>3.0500000145818507</v>
      </c>
      <c r="M120" s="10">
        <v>1.6612244943270877</v>
      </c>
    </row>
    <row r="121" ht="12.75" customHeight="1">
      <c r="A121" s="9">
        <v>42042.0</v>
      </c>
      <c r="B121" s="2">
        <v>132206.0</v>
      </c>
      <c r="C121" s="2">
        <v>24896.0</v>
      </c>
      <c r="D121" s="3">
        <f t="shared" ref="D121:E121" si="118">B121*F121</f>
        <v>5698078.6</v>
      </c>
      <c r="E121" s="3">
        <f t="shared" si="118"/>
        <v>1229862.4</v>
      </c>
      <c r="F121" s="3">
        <v>43.1</v>
      </c>
      <c r="G121" s="3">
        <v>49.4</v>
      </c>
      <c r="H121" s="8">
        <v>98.0</v>
      </c>
      <c r="I121" s="8">
        <v>71.0</v>
      </c>
      <c r="J121" s="8">
        <v>0.0</v>
      </c>
      <c r="K121" s="10">
        <v>7.2836734324085475</v>
      </c>
      <c r="L121" s="10">
        <v>2.7571428670060065</v>
      </c>
      <c r="M121" s="10">
        <v>1.5734693800308264</v>
      </c>
    </row>
    <row r="122" ht="12.75" customHeight="1">
      <c r="A122" s="9">
        <v>42049.0</v>
      </c>
      <c r="B122" s="2">
        <v>142965.0</v>
      </c>
      <c r="C122" s="2">
        <v>32500.0</v>
      </c>
      <c r="D122" s="3">
        <f t="shared" ref="D122:E122" si="119">B122*F122</f>
        <v>5861565</v>
      </c>
      <c r="E122" s="3">
        <f t="shared" si="119"/>
        <v>1443000</v>
      </c>
      <c r="F122" s="3">
        <v>41.0</v>
      </c>
      <c r="G122" s="3">
        <v>44.4</v>
      </c>
      <c r="H122" s="8">
        <v>98.0</v>
      </c>
      <c r="I122" s="8">
        <v>73.0</v>
      </c>
      <c r="J122" s="8">
        <v>0.0</v>
      </c>
      <c r="K122" s="10">
        <v>6.581632674956809</v>
      </c>
      <c r="L122" s="10">
        <v>3.4523809706526145</v>
      </c>
      <c r="M122" s="10">
        <v>1.104081625689049</v>
      </c>
    </row>
    <row r="123" ht="12.75" customHeight="1">
      <c r="A123" s="9">
        <v>42056.0</v>
      </c>
      <c r="B123" s="2">
        <v>156718.0</v>
      </c>
      <c r="C123" s="2">
        <v>35972.0</v>
      </c>
      <c r="D123" s="3">
        <f t="shared" ref="D123:E123" si="120">B123*F123</f>
        <v>6331407.2</v>
      </c>
      <c r="E123" s="3">
        <f t="shared" si="120"/>
        <v>1536004.4</v>
      </c>
      <c r="F123" s="3">
        <v>40.4</v>
      </c>
      <c r="G123" s="3">
        <v>42.7</v>
      </c>
      <c r="H123" s="8">
        <v>98.0</v>
      </c>
      <c r="I123" s="8">
        <v>89.0</v>
      </c>
      <c r="J123" s="8">
        <v>0.0</v>
      </c>
      <c r="K123" s="10">
        <v>5.839115622903214</v>
      </c>
      <c r="L123" s="10">
        <v>4.476190493929953</v>
      </c>
      <c r="M123" s="10">
        <v>0.051700680738403684</v>
      </c>
    </row>
    <row r="124" ht="12.75" customHeight="1">
      <c r="A124" s="9">
        <v>42063.0</v>
      </c>
      <c r="B124" s="2">
        <v>167008.0</v>
      </c>
      <c r="C124" s="2">
        <v>38924.0</v>
      </c>
      <c r="D124" s="3">
        <f t="shared" ref="D124:E124" si="121">B124*F124</f>
        <v>6680320</v>
      </c>
      <c r="E124" s="3">
        <f t="shared" si="121"/>
        <v>1623130.8</v>
      </c>
      <c r="F124" s="3">
        <v>40.0</v>
      </c>
      <c r="G124" s="3">
        <v>41.7</v>
      </c>
      <c r="H124" s="8">
        <v>98.0</v>
      </c>
      <c r="I124" s="8">
        <v>89.0</v>
      </c>
      <c r="J124" s="8">
        <v>0.0</v>
      </c>
      <c r="K124" s="10">
        <v>11.172108861053882</v>
      </c>
      <c r="L124" s="10">
        <v>2.2000000012062846</v>
      </c>
      <c r="M124" s="10">
        <v>1.688775513944577</v>
      </c>
    </row>
    <row r="125" ht="12.75" customHeight="1">
      <c r="A125" s="9">
        <v>42070.0</v>
      </c>
      <c r="B125" s="2">
        <v>170178.0</v>
      </c>
      <c r="C125" s="2">
        <v>40741.0</v>
      </c>
      <c r="D125" s="3">
        <f t="shared" ref="D125:E125" si="122">B125*F125</f>
        <v>6705013.2</v>
      </c>
      <c r="E125" s="3">
        <f t="shared" si="122"/>
        <v>1662232.8</v>
      </c>
      <c r="F125" s="3">
        <v>39.4</v>
      </c>
      <c r="G125" s="3">
        <v>40.8</v>
      </c>
      <c r="H125" s="8">
        <v>100.0</v>
      </c>
      <c r="I125" s="8">
        <v>90.0</v>
      </c>
      <c r="J125" s="8">
        <v>0.0</v>
      </c>
      <c r="K125" s="10">
        <v>10.76938776094086</v>
      </c>
      <c r="L125" s="10">
        <v>2.7738095388880795</v>
      </c>
      <c r="M125" s="10">
        <v>2.3122449130123974</v>
      </c>
    </row>
    <row r="126" ht="12.75" customHeight="1">
      <c r="A126" s="9">
        <v>42077.0</v>
      </c>
      <c r="B126" s="2">
        <v>158734.0</v>
      </c>
      <c r="C126" s="2">
        <v>30950.0</v>
      </c>
      <c r="D126" s="3">
        <f t="shared" ref="D126:E126" si="123">B126*F126</f>
        <v>6619207.8</v>
      </c>
      <c r="E126" s="3">
        <f t="shared" si="123"/>
        <v>1383465</v>
      </c>
      <c r="F126" s="3">
        <v>41.7</v>
      </c>
      <c r="G126" s="3">
        <v>44.7</v>
      </c>
      <c r="H126" s="8">
        <v>100.0</v>
      </c>
      <c r="I126" s="8">
        <v>88.0</v>
      </c>
      <c r="J126" s="8">
        <v>0.0</v>
      </c>
      <c r="K126" s="10">
        <v>10.830612202079928</v>
      </c>
      <c r="L126" s="10">
        <v>4.180952399791706</v>
      </c>
      <c r="M126" s="10">
        <v>0.5448979669991805</v>
      </c>
    </row>
    <row r="127" ht="12.75" customHeight="1">
      <c r="A127" s="9">
        <v>42084.0</v>
      </c>
      <c r="B127" s="2">
        <v>111277.0</v>
      </c>
      <c r="C127" s="2">
        <v>21109.0</v>
      </c>
      <c r="D127" s="3">
        <f t="shared" ref="D127:E127" si="124">B127*F127</f>
        <v>5886553.3</v>
      </c>
      <c r="E127" s="3">
        <f t="shared" si="124"/>
        <v>1120887.9</v>
      </c>
      <c r="F127" s="3">
        <v>52.9</v>
      </c>
      <c r="G127" s="3">
        <v>53.1</v>
      </c>
      <c r="H127" s="8">
        <v>100.0</v>
      </c>
      <c r="I127" s="8">
        <v>88.0</v>
      </c>
      <c r="J127" s="8">
        <v>0.0</v>
      </c>
      <c r="K127" s="10">
        <v>12.426530604459803</v>
      </c>
      <c r="L127" s="10">
        <v>7.259523842483759</v>
      </c>
      <c r="M127" s="10">
        <v>0.03469387806799947</v>
      </c>
    </row>
    <row r="128" ht="12.75" customHeight="1">
      <c r="A128" s="9">
        <v>42091.0</v>
      </c>
      <c r="B128" s="2">
        <v>99204.0</v>
      </c>
      <c r="C128" s="2">
        <v>21082.0</v>
      </c>
      <c r="D128" s="3">
        <f t="shared" ref="D128:E128" si="125">B128*F128</f>
        <v>5515742.4</v>
      </c>
      <c r="E128" s="3">
        <f t="shared" si="125"/>
        <v>1178483.8</v>
      </c>
      <c r="F128" s="3">
        <v>55.6</v>
      </c>
      <c r="G128" s="3">
        <v>55.9</v>
      </c>
      <c r="H128" s="8">
        <v>100.0</v>
      </c>
      <c r="I128" s="8">
        <v>90.0</v>
      </c>
      <c r="J128" s="8">
        <v>0.0</v>
      </c>
      <c r="K128" s="10">
        <v>15.093877617193728</v>
      </c>
      <c r="L128" s="10">
        <v>6.059523832585131</v>
      </c>
      <c r="M128" s="10">
        <v>0.014285714498588018</v>
      </c>
    </row>
    <row r="129" ht="12.75" customHeight="1">
      <c r="A129" s="9">
        <v>42098.0</v>
      </c>
      <c r="B129" s="2">
        <v>96678.0</v>
      </c>
      <c r="C129" s="2">
        <v>20434.0</v>
      </c>
      <c r="D129" s="3">
        <f t="shared" ref="D129:E129" si="126">B129*F129</f>
        <v>5452639.2</v>
      </c>
      <c r="E129" s="3">
        <f t="shared" si="126"/>
        <v>1160651.2</v>
      </c>
      <c r="F129" s="3">
        <v>56.4</v>
      </c>
      <c r="G129" s="3">
        <v>56.8</v>
      </c>
      <c r="H129" s="8">
        <v>100.0</v>
      </c>
      <c r="I129" s="8">
        <v>90.0</v>
      </c>
      <c r="J129" s="8">
        <v>0.0</v>
      </c>
      <c r="K129" s="10">
        <v>13.857142837680117</v>
      </c>
      <c r="L129" s="10">
        <v>6.742857131220045</v>
      </c>
      <c r="M129" s="10">
        <v>0.8632652976987314</v>
      </c>
    </row>
    <row r="130" ht="12.75" customHeight="1">
      <c r="A130" s="9">
        <v>42105.0</v>
      </c>
      <c r="B130" s="2">
        <v>97601.0</v>
      </c>
      <c r="C130" s="2">
        <v>17913.0</v>
      </c>
      <c r="D130" s="3">
        <f t="shared" ref="D130:E130" si="127">B130*F130</f>
        <v>5631577.7</v>
      </c>
      <c r="E130" s="3">
        <f t="shared" si="127"/>
        <v>1031788.8</v>
      </c>
      <c r="F130" s="3">
        <v>57.7</v>
      </c>
      <c r="G130" s="3">
        <v>57.6</v>
      </c>
      <c r="H130" s="8">
        <v>100.0</v>
      </c>
      <c r="I130" s="8">
        <v>87.0</v>
      </c>
      <c r="J130" s="8">
        <v>0.0</v>
      </c>
      <c r="K130" s="10">
        <v>10.881632610243193</v>
      </c>
      <c r="L130" s="10">
        <v>6.990476151662214</v>
      </c>
      <c r="M130" s="10">
        <v>0.034693878676210134</v>
      </c>
    </row>
    <row r="131" ht="12.75" customHeight="1">
      <c r="A131" s="9">
        <v>42112.0</v>
      </c>
      <c r="B131" s="2">
        <v>113100.0</v>
      </c>
      <c r="C131" s="2">
        <v>19515.0</v>
      </c>
      <c r="D131" s="3">
        <f t="shared" ref="D131:E131" si="128">B131*F131</f>
        <v>6548490</v>
      </c>
      <c r="E131" s="3">
        <f t="shared" si="128"/>
        <v>1145530.5</v>
      </c>
      <c r="F131" s="3">
        <v>57.9</v>
      </c>
      <c r="G131" s="3">
        <v>58.7</v>
      </c>
      <c r="H131" s="8">
        <v>100.0</v>
      </c>
      <c r="I131" s="8">
        <v>87.0</v>
      </c>
      <c r="J131" s="8">
        <v>0.0</v>
      </c>
      <c r="K131" s="10">
        <v>18.42857144803417</v>
      </c>
      <c r="L131" s="10">
        <v>7.847619054750318</v>
      </c>
      <c r="M131" s="10">
        <v>0.02448979658739908</v>
      </c>
    </row>
    <row r="132" ht="12.75" customHeight="1">
      <c r="A132" s="9">
        <v>42119.0</v>
      </c>
      <c r="B132" s="2">
        <v>98819.0</v>
      </c>
      <c r="C132" s="2">
        <v>62371.0</v>
      </c>
      <c r="D132" s="3">
        <f t="shared" ref="D132:E132" si="129">B132*F132</f>
        <v>5207761.3</v>
      </c>
      <c r="E132" s="3">
        <f t="shared" si="129"/>
        <v>2575922.3</v>
      </c>
      <c r="F132" s="3">
        <v>52.7</v>
      </c>
      <c r="G132" s="3">
        <v>41.3</v>
      </c>
      <c r="H132" s="8">
        <v>100.0</v>
      </c>
      <c r="I132" s="8">
        <v>90.0</v>
      </c>
      <c r="J132" s="8">
        <v>0.0</v>
      </c>
      <c r="K132" s="10">
        <v>14.951020377022882</v>
      </c>
      <c r="L132" s="10">
        <v>4.528571412854252</v>
      </c>
      <c r="M132" s="10">
        <v>1.9183673300609296</v>
      </c>
    </row>
    <row r="133" ht="12.75" customHeight="1">
      <c r="A133" s="9">
        <v>42126.0</v>
      </c>
      <c r="B133" s="2">
        <v>104374.0</v>
      </c>
      <c r="C133" s="2">
        <v>82013.0</v>
      </c>
      <c r="D133" s="3">
        <f t="shared" ref="D133:E133" si="130">B133*F133</f>
        <v>5176950.4</v>
      </c>
      <c r="E133" s="3">
        <f t="shared" si="130"/>
        <v>3247714.8</v>
      </c>
      <c r="F133" s="3">
        <v>49.6</v>
      </c>
      <c r="G133" s="3">
        <v>39.6</v>
      </c>
      <c r="H133" s="8">
        <v>100.0</v>
      </c>
      <c r="I133" s="8">
        <v>90.0</v>
      </c>
      <c r="J133" s="8">
        <v>0.0</v>
      </c>
      <c r="K133" s="10">
        <v>14.765306219762687</v>
      </c>
      <c r="L133" s="10">
        <v>3.8380952488098825</v>
      </c>
      <c r="M133" s="10">
        <v>5.257142829195578</v>
      </c>
    </row>
    <row r="134" ht="12.75" customHeight="1">
      <c r="A134" s="9">
        <v>42133.0</v>
      </c>
      <c r="B134" s="2">
        <v>105537.0</v>
      </c>
      <c r="C134" s="2">
        <v>79350.0</v>
      </c>
      <c r="D134" s="3">
        <f t="shared" ref="D134:E134" si="131">B134*F134</f>
        <v>5266296.3</v>
      </c>
      <c r="E134" s="3">
        <f t="shared" si="131"/>
        <v>3142260</v>
      </c>
      <c r="F134" s="3">
        <v>49.9</v>
      </c>
      <c r="G134" s="3">
        <v>39.6</v>
      </c>
      <c r="H134" s="8">
        <v>100.0</v>
      </c>
      <c r="I134" s="8">
        <v>90.0</v>
      </c>
      <c r="J134" s="8">
        <v>0.0</v>
      </c>
      <c r="K134" s="10">
        <v>15.94081635377845</v>
      </c>
      <c r="L134" s="10">
        <v>7.138095208576748</v>
      </c>
      <c r="M134" s="10">
        <v>0.6040816290342077</v>
      </c>
    </row>
    <row r="135" ht="12.75" customHeight="1">
      <c r="A135" s="9">
        <v>42140.0</v>
      </c>
      <c r="B135" s="2">
        <v>105740.0</v>
      </c>
      <c r="C135" s="2">
        <v>76582.0</v>
      </c>
      <c r="D135" s="3">
        <f t="shared" ref="D135:E135" si="132">B135*F135</f>
        <v>5297574</v>
      </c>
      <c r="E135" s="3">
        <f t="shared" si="132"/>
        <v>3032647.2</v>
      </c>
      <c r="F135" s="3">
        <v>50.1</v>
      </c>
      <c r="G135" s="3">
        <v>39.6</v>
      </c>
      <c r="H135" s="8">
        <v>100.0</v>
      </c>
      <c r="I135" s="8">
        <v>90.0</v>
      </c>
      <c r="J135" s="8">
        <v>0.0</v>
      </c>
      <c r="K135" s="10">
        <v>14.159183677361936</v>
      </c>
      <c r="L135" s="10">
        <v>5.507142859732821</v>
      </c>
      <c r="M135" s="10">
        <v>3.508163250830709</v>
      </c>
    </row>
    <row r="136" ht="12.75" customHeight="1">
      <c r="A136" s="9">
        <v>42147.0</v>
      </c>
      <c r="B136" s="2">
        <v>101187.0</v>
      </c>
      <c r="C136" s="2">
        <v>34573.0</v>
      </c>
      <c r="D136" s="3">
        <f t="shared" ref="D136:E136" si="133">B136*F136</f>
        <v>5413504.5</v>
      </c>
      <c r="E136" s="3">
        <f t="shared" si="133"/>
        <v>1600729.9</v>
      </c>
      <c r="F136" s="3">
        <v>53.5</v>
      </c>
      <c r="G136" s="3">
        <v>46.3</v>
      </c>
      <c r="H136" s="8">
        <v>100.0</v>
      </c>
      <c r="I136" s="8">
        <v>90.0</v>
      </c>
      <c r="J136" s="8">
        <v>0.0</v>
      </c>
      <c r="K136" s="10">
        <v>15.802040917532784</v>
      </c>
      <c r="L136" s="10">
        <v>3.3666666804679806</v>
      </c>
      <c r="M136" s="10">
        <v>3.181632687546769</v>
      </c>
    </row>
    <row r="137" ht="12.75" customHeight="1">
      <c r="A137" s="9">
        <v>42154.0</v>
      </c>
      <c r="B137" s="2">
        <v>97331.0</v>
      </c>
      <c r="C137" s="2">
        <v>17456.0</v>
      </c>
      <c r="D137" s="3">
        <f t="shared" ref="D137:E137" si="134">B137*F137</f>
        <v>5966390.3</v>
      </c>
      <c r="E137" s="3">
        <f t="shared" si="134"/>
        <v>1070052.8</v>
      </c>
      <c r="F137" s="3">
        <v>61.3</v>
      </c>
      <c r="G137" s="3">
        <v>61.3</v>
      </c>
      <c r="H137" s="8">
        <v>100.0</v>
      </c>
      <c r="I137" s="8">
        <v>86.0</v>
      </c>
      <c r="J137" s="8">
        <v>0.0</v>
      </c>
      <c r="K137" s="10">
        <v>20.74081633042316</v>
      </c>
      <c r="L137" s="10">
        <v>6.352380915944065</v>
      </c>
      <c r="M137" s="10">
        <v>0.6000000022503794</v>
      </c>
    </row>
    <row r="138" ht="12.75" customHeight="1">
      <c r="A138" s="9">
        <v>42161.0</v>
      </c>
      <c r="B138" s="2">
        <v>91871.0</v>
      </c>
      <c r="C138" s="2">
        <v>16074.0</v>
      </c>
      <c r="D138" s="3">
        <f t="shared" ref="D138:E138" si="135">B138*F138</f>
        <v>5732750.4</v>
      </c>
      <c r="E138" s="3">
        <f t="shared" si="135"/>
        <v>993373.2</v>
      </c>
      <c r="F138" s="3">
        <v>62.4</v>
      </c>
      <c r="G138" s="3">
        <v>61.8</v>
      </c>
      <c r="H138" s="8">
        <v>100.0</v>
      </c>
      <c r="I138" s="8">
        <v>85.0</v>
      </c>
      <c r="J138" s="8">
        <v>0.0</v>
      </c>
      <c r="K138" s="10">
        <v>20.49387762497883</v>
      </c>
      <c r="L138" s="10">
        <v>5.095238062065271</v>
      </c>
      <c r="M138" s="10">
        <v>1.6755101939245145</v>
      </c>
    </row>
    <row r="139" ht="12.75" customHeight="1">
      <c r="A139" s="9">
        <v>42168.0</v>
      </c>
      <c r="B139" s="2">
        <v>88366.0</v>
      </c>
      <c r="C139" s="2">
        <v>16133.0</v>
      </c>
      <c r="D139" s="3">
        <f t="shared" ref="D139:E139" si="136">B139*F139</f>
        <v>5522875</v>
      </c>
      <c r="E139" s="3">
        <f t="shared" si="136"/>
        <v>1001859.3</v>
      </c>
      <c r="F139" s="3">
        <v>62.5</v>
      </c>
      <c r="G139" s="3">
        <v>62.1</v>
      </c>
      <c r="H139" s="8">
        <v>99.0</v>
      </c>
      <c r="I139" s="8">
        <v>87.0</v>
      </c>
      <c r="J139" s="8">
        <v>0.0</v>
      </c>
      <c r="K139" s="10">
        <v>20.24081619418397</v>
      </c>
      <c r="L139" s="10">
        <v>8.209523760137104</v>
      </c>
      <c r="M139" s="10">
        <v>1.046938781835595</v>
      </c>
    </row>
    <row r="140" ht="12.75" customHeight="1">
      <c r="A140" s="9">
        <v>42175.0</v>
      </c>
      <c r="B140" s="2">
        <v>89036.0</v>
      </c>
      <c r="C140" s="2">
        <v>17911.0</v>
      </c>
      <c r="D140" s="3">
        <f t="shared" ref="D140:E140" si="137">B140*F140</f>
        <v>5564750</v>
      </c>
      <c r="E140" s="3">
        <f t="shared" si="137"/>
        <v>1110482</v>
      </c>
      <c r="F140" s="3">
        <v>62.5</v>
      </c>
      <c r="G140" s="3">
        <v>62.0</v>
      </c>
      <c r="H140" s="8">
        <v>99.0</v>
      </c>
      <c r="I140" s="8">
        <v>88.0</v>
      </c>
      <c r="J140" s="8">
        <v>0.0</v>
      </c>
      <c r="K140" s="10">
        <v>21.520408163265305</v>
      </c>
      <c r="L140" s="10">
        <v>6.969047628165711</v>
      </c>
      <c r="M140" s="10">
        <v>0.5346938739625775</v>
      </c>
    </row>
    <row r="141" ht="12.75" customHeight="1">
      <c r="A141" s="9">
        <v>42182.0</v>
      </c>
      <c r="B141" s="2">
        <v>110226.0</v>
      </c>
      <c r="C141" s="2">
        <v>18505.0</v>
      </c>
      <c r="D141" s="3">
        <f t="shared" ref="D141:E141" si="138">B141*F141</f>
        <v>6172656</v>
      </c>
      <c r="E141" s="3">
        <f t="shared" si="138"/>
        <v>1147310</v>
      </c>
      <c r="F141" s="3">
        <v>56.0</v>
      </c>
      <c r="G141" s="3">
        <v>62.0</v>
      </c>
      <c r="H141" s="8">
        <v>100.0</v>
      </c>
      <c r="I141" s="8">
        <v>90.0</v>
      </c>
      <c r="J141" s="8">
        <v>0.0</v>
      </c>
      <c r="K141" s="10">
        <v>21.17551014958596</v>
      </c>
      <c r="L141" s="10">
        <v>6.1238094456493855</v>
      </c>
      <c r="M141" s="10">
        <v>2.6877550998208473</v>
      </c>
    </row>
    <row r="142" ht="12.75" customHeight="1">
      <c r="A142" s="9">
        <v>42189.0</v>
      </c>
      <c r="B142" s="2">
        <v>122625.0</v>
      </c>
      <c r="C142" s="2">
        <v>17085.0</v>
      </c>
      <c r="D142" s="3">
        <f t="shared" ref="D142:E142" si="139">B142*F142</f>
        <v>6560437.5</v>
      </c>
      <c r="E142" s="3">
        <f t="shared" si="139"/>
        <v>1055853</v>
      </c>
      <c r="F142" s="3">
        <v>53.5</v>
      </c>
      <c r="G142" s="3">
        <v>61.8</v>
      </c>
      <c r="H142" s="8">
        <v>100.0</v>
      </c>
      <c r="I142" s="8">
        <v>89.0</v>
      </c>
      <c r="J142" s="8">
        <v>0.0</v>
      </c>
      <c r="K142" s="10">
        <v>18.86938778234988</v>
      </c>
      <c r="L142" s="10">
        <v>3.2261904781418185</v>
      </c>
      <c r="M142" s="10">
        <v>3.8530612552956662</v>
      </c>
    </row>
    <row r="143" ht="12.75" customHeight="1">
      <c r="A143" s="9">
        <v>42196.0</v>
      </c>
      <c r="B143" s="2">
        <v>124250.0</v>
      </c>
      <c r="C143" s="2">
        <v>16113.0</v>
      </c>
      <c r="D143" s="3">
        <f t="shared" ref="D143:E143" si="140">B143*F143</f>
        <v>6622525</v>
      </c>
      <c r="E143" s="3">
        <f t="shared" si="140"/>
        <v>997394.7</v>
      </c>
      <c r="F143" s="3">
        <v>53.3</v>
      </c>
      <c r="G143" s="3">
        <v>61.9</v>
      </c>
      <c r="H143" s="8">
        <v>100.0</v>
      </c>
      <c r="I143" s="8">
        <v>86.0</v>
      </c>
      <c r="J143" s="8">
        <v>0.0</v>
      </c>
      <c r="K143" s="10">
        <v>22.508163296446504</v>
      </c>
      <c r="L143" s="10">
        <v>6.166666666134483</v>
      </c>
      <c r="M143" s="10">
        <v>0.12244897867952073</v>
      </c>
    </row>
    <row r="144" ht="12.75" customHeight="1">
      <c r="A144" s="9">
        <v>42203.0</v>
      </c>
      <c r="B144" s="2">
        <v>139268.0</v>
      </c>
      <c r="C144" s="2">
        <v>18491.0</v>
      </c>
      <c r="D144" s="3">
        <f t="shared" ref="D144:E144" si="141">B144*F144</f>
        <v>7422984.4</v>
      </c>
      <c r="E144" s="3">
        <f t="shared" si="141"/>
        <v>1146442</v>
      </c>
      <c r="F144" s="3">
        <v>53.3</v>
      </c>
      <c r="G144" s="3">
        <v>62.0</v>
      </c>
      <c r="H144" s="8">
        <v>100.0</v>
      </c>
      <c r="I144" s="8">
        <v>86.0</v>
      </c>
      <c r="J144" s="8">
        <v>0.0</v>
      </c>
      <c r="K144" s="10">
        <v>25.029931924781017</v>
      </c>
      <c r="L144" s="10">
        <v>8.469047634197134</v>
      </c>
      <c r="M144" s="10">
        <v>1.5081632651236594</v>
      </c>
    </row>
    <row r="145" ht="12.75" customHeight="1">
      <c r="A145" s="9">
        <v>42210.0</v>
      </c>
      <c r="B145" s="2">
        <v>117014.0</v>
      </c>
      <c r="C145" s="2">
        <v>15397.0</v>
      </c>
      <c r="D145" s="3">
        <f t="shared" ref="D145:E145" si="142">B145*F145</f>
        <v>6131533.6</v>
      </c>
      <c r="E145" s="3">
        <f t="shared" si="142"/>
        <v>953074.3</v>
      </c>
      <c r="F145" s="3">
        <v>52.4</v>
      </c>
      <c r="G145" s="3">
        <v>61.9</v>
      </c>
      <c r="H145" s="8">
        <v>100.0</v>
      </c>
      <c r="I145" s="8">
        <v>81.0</v>
      </c>
      <c r="J145" s="8">
        <v>0.0</v>
      </c>
      <c r="K145" s="10">
        <v>21.073469512316645</v>
      </c>
      <c r="L145" s="10">
        <v>3.8214285797661254</v>
      </c>
      <c r="M145" s="10">
        <v>4.228571425439143</v>
      </c>
    </row>
    <row r="146" ht="12.75" customHeight="1">
      <c r="A146" s="9">
        <v>42217.0</v>
      </c>
      <c r="B146" s="2">
        <v>125996.0</v>
      </c>
      <c r="C146" s="2">
        <v>15501.0</v>
      </c>
      <c r="D146" s="3">
        <f t="shared" ref="D146:E146" si="143">B146*F146</f>
        <v>6262001.2</v>
      </c>
      <c r="E146" s="3">
        <f t="shared" si="143"/>
        <v>959511.9</v>
      </c>
      <c r="F146" s="3">
        <v>49.7</v>
      </c>
      <c r="G146" s="3">
        <v>61.9</v>
      </c>
      <c r="H146" s="8">
        <v>100.0</v>
      </c>
      <c r="I146" s="8">
        <v>82.0</v>
      </c>
      <c r="J146" s="8">
        <v>0.0</v>
      </c>
      <c r="K146" s="10">
        <v>20.97687057572968</v>
      </c>
      <c r="L146" s="10">
        <v>4.597619032930761</v>
      </c>
      <c r="M146" s="10">
        <v>1.5934693612918562</v>
      </c>
    </row>
    <row r="147" ht="12.75" customHeight="1">
      <c r="A147" s="9">
        <v>42224.0</v>
      </c>
      <c r="B147" s="2">
        <v>154406.0</v>
      </c>
      <c r="C147" s="2">
        <v>17774.0</v>
      </c>
      <c r="D147" s="3">
        <f t="shared" ref="D147:E147" si="144">B147*F147</f>
        <v>7596775.2</v>
      </c>
      <c r="E147" s="3">
        <f t="shared" si="144"/>
        <v>1100210.6</v>
      </c>
      <c r="F147" s="3">
        <v>49.2</v>
      </c>
      <c r="G147" s="3">
        <v>61.9</v>
      </c>
      <c r="H147" s="8">
        <v>100.0</v>
      </c>
      <c r="I147" s="8">
        <v>86.0</v>
      </c>
      <c r="J147" s="8">
        <v>0.0</v>
      </c>
      <c r="K147" s="10">
        <v>26.99510204418987</v>
      </c>
      <c r="L147" s="10">
        <v>9.252380903632867</v>
      </c>
      <c r="M147" s="10">
        <v>0.13469387758143095</v>
      </c>
    </row>
    <row r="148" ht="12.75" customHeight="1">
      <c r="A148" s="9">
        <v>42231.0</v>
      </c>
      <c r="B148" s="2">
        <v>141204.0</v>
      </c>
      <c r="C148" s="2">
        <v>105813.0</v>
      </c>
      <c r="D148" s="3">
        <f t="shared" ref="D148:E148" si="145">B148*F148</f>
        <v>6947236.8</v>
      </c>
      <c r="E148" s="3">
        <f t="shared" si="145"/>
        <v>3597642</v>
      </c>
      <c r="F148" s="3">
        <v>49.2</v>
      </c>
      <c r="G148" s="3">
        <v>34.0</v>
      </c>
      <c r="H148" s="8">
        <v>100.0</v>
      </c>
      <c r="I148" s="8">
        <v>96.0</v>
      </c>
      <c r="J148" s="8">
        <v>0.0</v>
      </c>
      <c r="K148" s="10">
        <v>23.84591853861906</v>
      </c>
      <c r="L148" s="10">
        <v>6.997619099915028</v>
      </c>
      <c r="M148" s="10">
        <v>0.6755101951409358</v>
      </c>
    </row>
    <row r="149" ht="12.75" customHeight="1">
      <c r="A149" s="9">
        <v>42238.0</v>
      </c>
      <c r="B149" s="2">
        <v>130044.0</v>
      </c>
      <c r="C149" s="2">
        <v>122051.0</v>
      </c>
      <c r="D149" s="3">
        <f t="shared" ref="D149:E149" si="146">B149*F149</f>
        <v>6424173.6</v>
      </c>
      <c r="E149" s="3">
        <f t="shared" si="146"/>
        <v>3930042.2</v>
      </c>
      <c r="F149" s="3">
        <v>49.4</v>
      </c>
      <c r="G149" s="3">
        <v>32.2</v>
      </c>
      <c r="H149" s="8">
        <v>100.0</v>
      </c>
      <c r="I149" s="8">
        <v>96.0</v>
      </c>
      <c r="J149" s="8">
        <v>0.0</v>
      </c>
      <c r="K149" s="10">
        <v>21.914285776566484</v>
      </c>
      <c r="L149" s="10">
        <v>4.680952379391307</v>
      </c>
      <c r="M149" s="10">
        <v>0.40000000003041053</v>
      </c>
    </row>
    <row r="150" ht="12.75" customHeight="1">
      <c r="A150" s="9">
        <v>42245.0</v>
      </c>
      <c r="B150" s="2">
        <v>137840.0</v>
      </c>
      <c r="C150" s="2">
        <v>63637.0</v>
      </c>
      <c r="D150" s="3">
        <f t="shared" ref="D150:E150" si="147">B150*F150</f>
        <v>6767944</v>
      </c>
      <c r="E150" s="3">
        <f t="shared" si="147"/>
        <v>2106384.7</v>
      </c>
      <c r="F150" s="3">
        <v>49.1</v>
      </c>
      <c r="G150" s="3">
        <v>33.1</v>
      </c>
      <c r="H150" s="8">
        <v>100.0</v>
      </c>
      <c r="I150" s="8">
        <v>96.0</v>
      </c>
      <c r="J150" s="8">
        <v>0.0</v>
      </c>
      <c r="K150" s="10">
        <v>19.146938771617652</v>
      </c>
      <c r="L150" s="10">
        <v>3.8928571302621133</v>
      </c>
      <c r="M150" s="10">
        <v>0.9714285673535601</v>
      </c>
    </row>
    <row r="151" ht="12.75" customHeight="1">
      <c r="A151" s="9">
        <v>42252.0</v>
      </c>
      <c r="B151" s="2">
        <v>133773.0</v>
      </c>
      <c r="C151" s="2">
        <v>35929.0</v>
      </c>
      <c r="D151" s="3">
        <f t="shared" ref="D151:E151" si="148">B151*F151</f>
        <v>6554877</v>
      </c>
      <c r="E151" s="3">
        <f t="shared" si="148"/>
        <v>1501832.2</v>
      </c>
      <c r="F151" s="3">
        <v>49.0</v>
      </c>
      <c r="G151" s="3">
        <v>41.8</v>
      </c>
      <c r="H151" s="8">
        <v>100.0</v>
      </c>
      <c r="I151" s="8">
        <v>96.0</v>
      </c>
      <c r="J151" s="8">
        <v>0.0</v>
      </c>
      <c r="K151" s="10">
        <v>20.07755096591249</v>
      </c>
      <c r="L151" s="10">
        <v>5.25238097796128</v>
      </c>
      <c r="M151" s="10">
        <v>0.6040816290342079</v>
      </c>
    </row>
    <row r="152" ht="12.75" customHeight="1">
      <c r="A152" s="9">
        <v>42259.0</v>
      </c>
      <c r="B152" s="2">
        <v>132105.0</v>
      </c>
      <c r="C152" s="2">
        <v>18341.0</v>
      </c>
      <c r="D152" s="3">
        <f t="shared" ref="D152:E152" si="149">B152*F152</f>
        <v>6473145</v>
      </c>
      <c r="E152" s="3">
        <f t="shared" si="149"/>
        <v>1052773.4</v>
      </c>
      <c r="F152" s="3">
        <v>49.0</v>
      </c>
      <c r="G152" s="3">
        <v>57.4</v>
      </c>
      <c r="H152" s="8">
        <v>100.0</v>
      </c>
      <c r="I152" s="8">
        <v>88.0</v>
      </c>
      <c r="J152" s="8">
        <v>0.0</v>
      </c>
      <c r="K152" s="10">
        <v>19.54081630706787</v>
      </c>
      <c r="L152" s="10">
        <v>6.185714288836433</v>
      </c>
      <c r="M152" s="10">
        <v>1.053061220110679</v>
      </c>
    </row>
    <row r="153" ht="12.75" customHeight="1">
      <c r="A153" s="9">
        <v>42266.0</v>
      </c>
      <c r="B153" s="2">
        <v>111120.0</v>
      </c>
      <c r="C153" s="2">
        <v>17415.0</v>
      </c>
      <c r="D153" s="3">
        <f t="shared" ref="D153:E153" si="150">B153*F153</f>
        <v>5856024</v>
      </c>
      <c r="E153" s="3">
        <f t="shared" si="150"/>
        <v>1058832</v>
      </c>
      <c r="F153" s="3">
        <v>52.7</v>
      </c>
      <c r="G153" s="3">
        <v>60.8</v>
      </c>
      <c r="H153" s="8">
        <v>100.0</v>
      </c>
      <c r="I153" s="8">
        <v>79.0</v>
      </c>
      <c r="J153" s="8">
        <v>0.0</v>
      </c>
      <c r="K153" s="10">
        <v>22.5061224334094</v>
      </c>
      <c r="L153" s="10">
        <v>6.397619138516131</v>
      </c>
      <c r="M153" s="10">
        <v>1.6061224543622559</v>
      </c>
    </row>
    <row r="154" ht="12.75" customHeight="1">
      <c r="A154" s="9">
        <v>42273.0</v>
      </c>
      <c r="B154" s="2">
        <v>98469.0</v>
      </c>
      <c r="C154" s="2">
        <v>15503.0</v>
      </c>
      <c r="D154" s="3">
        <f t="shared" ref="D154:E154" si="151">B154*F154</f>
        <v>5445335.7</v>
      </c>
      <c r="E154" s="3">
        <f t="shared" si="151"/>
        <v>945683</v>
      </c>
      <c r="F154" s="3">
        <v>55.3</v>
      </c>
      <c r="G154" s="3">
        <v>61.0</v>
      </c>
      <c r="H154" s="8">
        <v>99.0</v>
      </c>
      <c r="I154" s="8">
        <v>86.0</v>
      </c>
      <c r="J154" s="8">
        <v>0.0</v>
      </c>
      <c r="K154" s="10">
        <v>17.18979584440893</v>
      </c>
      <c r="L154" s="10">
        <v>6.51904760372071</v>
      </c>
      <c r="M154" s="10">
        <v>1.3408163264393806</v>
      </c>
    </row>
    <row r="155" ht="12.75" customHeight="1">
      <c r="A155" s="9">
        <v>42280.0</v>
      </c>
      <c r="B155" s="2">
        <v>99075.0</v>
      </c>
      <c r="C155" s="2">
        <v>15080.0</v>
      </c>
      <c r="D155" s="3">
        <f t="shared" ref="D155:E155" si="152">B155*F155</f>
        <v>5488755</v>
      </c>
      <c r="E155" s="3">
        <f t="shared" si="152"/>
        <v>921388</v>
      </c>
      <c r="F155" s="3">
        <v>55.4</v>
      </c>
      <c r="G155" s="3">
        <v>61.1</v>
      </c>
      <c r="H155" s="8">
        <v>100.0</v>
      </c>
      <c r="I155" s="8">
        <v>77.0</v>
      </c>
      <c r="J155" s="8">
        <v>0.0</v>
      </c>
      <c r="K155" s="10">
        <v>16.03673460045639</v>
      </c>
      <c r="L155" s="10">
        <v>4.383333336029735</v>
      </c>
      <c r="M155" s="10">
        <v>0.43061224781737034</v>
      </c>
    </row>
    <row r="156" ht="12.75" customHeight="1">
      <c r="A156" s="9">
        <v>42287.0</v>
      </c>
      <c r="B156" s="2">
        <v>99164.0</v>
      </c>
      <c r="C156" s="2">
        <v>17554.0</v>
      </c>
      <c r="D156" s="3">
        <f t="shared" ref="D156:E156" si="153">B156*F156</f>
        <v>5493685.6</v>
      </c>
      <c r="E156" s="3">
        <f t="shared" si="153"/>
        <v>1077815.6</v>
      </c>
      <c r="F156" s="3">
        <v>55.4</v>
      </c>
      <c r="G156" s="3">
        <v>61.4</v>
      </c>
      <c r="H156" s="8">
        <v>99.0</v>
      </c>
      <c r="I156" s="8">
        <v>82.0</v>
      </c>
      <c r="J156" s="8">
        <v>0.0</v>
      </c>
      <c r="K156" s="10">
        <v>15.391836750264067</v>
      </c>
      <c r="L156" s="10">
        <v>4.573809542826243</v>
      </c>
      <c r="M156" s="10">
        <v>1.0204081675227807</v>
      </c>
    </row>
    <row r="157" ht="12.75" customHeight="1">
      <c r="A157" s="9">
        <v>42294.0</v>
      </c>
      <c r="B157" s="2">
        <v>104879.0</v>
      </c>
      <c r="C157" s="2">
        <v>17074.0</v>
      </c>
      <c r="D157" s="3">
        <f t="shared" ref="D157:E157" si="154">B157*F157</f>
        <v>5799808.7</v>
      </c>
      <c r="E157" s="3">
        <f t="shared" si="154"/>
        <v>1014195.6</v>
      </c>
      <c r="F157" s="3">
        <v>55.3</v>
      </c>
      <c r="G157" s="3">
        <v>59.4</v>
      </c>
      <c r="H157" s="8">
        <v>99.0</v>
      </c>
      <c r="I157" s="8">
        <v>92.0</v>
      </c>
      <c r="J157" s="8">
        <v>0.0</v>
      </c>
      <c r="K157" s="10">
        <v>14.883673492743045</v>
      </c>
      <c r="L157" s="10">
        <v>5.576190473423117</v>
      </c>
      <c r="M157" s="10">
        <v>0.0775510203473422</v>
      </c>
    </row>
    <row r="158" ht="12.75" customHeight="1">
      <c r="A158" s="9">
        <v>42301.0</v>
      </c>
      <c r="B158" s="2">
        <v>111229.0</v>
      </c>
      <c r="C158" s="2">
        <v>17045.0</v>
      </c>
      <c r="D158" s="3">
        <f t="shared" ref="D158:E158" si="155">B158*F158</f>
        <v>6117595</v>
      </c>
      <c r="E158" s="3">
        <f t="shared" si="155"/>
        <v>964747</v>
      </c>
      <c r="F158" s="3">
        <v>55.0</v>
      </c>
      <c r="G158" s="3">
        <v>56.6</v>
      </c>
      <c r="H158" s="8">
        <v>99.0</v>
      </c>
      <c r="I158" s="8">
        <v>91.0</v>
      </c>
      <c r="J158" s="8">
        <v>0.0</v>
      </c>
      <c r="K158" s="10">
        <v>10.036734756158323</v>
      </c>
      <c r="L158" s="10">
        <v>4.29761906890642</v>
      </c>
      <c r="M158" s="10">
        <v>1.7326530535914462</v>
      </c>
    </row>
    <row r="159" ht="12.75" customHeight="1">
      <c r="A159" s="9">
        <v>42308.0</v>
      </c>
      <c r="B159" s="2">
        <v>115737.0</v>
      </c>
      <c r="C159" s="2">
        <v>18233.0</v>
      </c>
      <c r="D159" s="3">
        <f t="shared" ref="D159:E159" si="156">B159*F159</f>
        <v>6307666.5</v>
      </c>
      <c r="E159" s="3">
        <f t="shared" si="156"/>
        <v>1022871.3</v>
      </c>
      <c r="F159" s="3">
        <v>54.5</v>
      </c>
      <c r="G159" s="3">
        <v>56.1</v>
      </c>
      <c r="H159" s="8">
        <v>100.0</v>
      </c>
      <c r="I159" s="8">
        <v>95.0</v>
      </c>
      <c r="J159" s="8">
        <v>0.0</v>
      </c>
      <c r="K159" s="10">
        <v>10.74081632069179</v>
      </c>
      <c r="L159" s="10">
        <v>3.842857127565713</v>
      </c>
      <c r="M159" s="10">
        <v>3.6326530727804918</v>
      </c>
    </row>
    <row r="160" ht="12.75" customHeight="1">
      <c r="A160" s="9">
        <v>42315.0</v>
      </c>
      <c r="B160" s="2">
        <v>114096.0</v>
      </c>
      <c r="C160" s="2">
        <v>21138.0</v>
      </c>
      <c r="D160" s="3">
        <f t="shared" ref="D160:E160" si="157">B160*F160</f>
        <v>6195412.8</v>
      </c>
      <c r="E160" s="3">
        <f t="shared" si="157"/>
        <v>1179500.4</v>
      </c>
      <c r="F160" s="3">
        <v>54.3</v>
      </c>
      <c r="G160" s="3">
        <v>55.8</v>
      </c>
      <c r="H160" s="8">
        <v>100.0</v>
      </c>
      <c r="I160" s="8">
        <v>93.0</v>
      </c>
      <c r="J160" s="8">
        <v>0.0</v>
      </c>
      <c r="K160" s="10">
        <v>13.306122361397257</v>
      </c>
      <c r="L160" s="10">
        <v>3.0952380890292783</v>
      </c>
      <c r="M160" s="10">
        <v>0.8469387753581514</v>
      </c>
    </row>
    <row r="161" ht="12.75" customHeight="1">
      <c r="A161" s="9">
        <v>42322.0</v>
      </c>
      <c r="B161" s="2">
        <v>118772.0</v>
      </c>
      <c r="C161" s="2">
        <v>25300.0</v>
      </c>
      <c r="D161" s="3">
        <f t="shared" ref="D161:E161" si="158">B161*F161</f>
        <v>6140512.4</v>
      </c>
      <c r="E161" s="3">
        <f t="shared" si="158"/>
        <v>1378850</v>
      </c>
      <c r="F161" s="3">
        <v>51.7</v>
      </c>
      <c r="G161" s="3">
        <v>54.5</v>
      </c>
      <c r="H161" s="8">
        <v>100.0</v>
      </c>
      <c r="I161" s="8">
        <v>90.0</v>
      </c>
      <c r="J161" s="8">
        <v>0.0</v>
      </c>
      <c r="K161" s="10">
        <v>11.726530658955477</v>
      </c>
      <c r="L161" s="10">
        <v>2.4857142716646194</v>
      </c>
      <c r="M161" s="10">
        <v>1.8938775512636923</v>
      </c>
    </row>
    <row r="162" ht="12.75" customHeight="1">
      <c r="A162" s="9">
        <v>42329.0</v>
      </c>
      <c r="B162" s="2">
        <v>126956.0</v>
      </c>
      <c r="C162" s="2">
        <v>30671.0</v>
      </c>
      <c r="D162" s="3">
        <f t="shared" ref="D162:E162" si="159">B162*F162</f>
        <v>6347800</v>
      </c>
      <c r="E162" s="3">
        <f t="shared" si="159"/>
        <v>1662368.2</v>
      </c>
      <c r="F162" s="3">
        <v>50.0</v>
      </c>
      <c r="G162" s="3">
        <v>54.2</v>
      </c>
      <c r="H162" s="8">
        <v>100.0</v>
      </c>
      <c r="I162" s="8">
        <v>94.0</v>
      </c>
      <c r="J162" s="8">
        <v>0.0</v>
      </c>
      <c r="K162" s="10">
        <v>11.151020380915428</v>
      </c>
      <c r="L162" s="10">
        <v>1.376190474877755</v>
      </c>
      <c r="M162" s="10">
        <v>2.1714285519354197</v>
      </c>
    </row>
    <row r="163" ht="12.75" customHeight="1">
      <c r="A163" s="9">
        <v>42336.0</v>
      </c>
      <c r="B163" s="2">
        <v>131062.0</v>
      </c>
      <c r="C163" s="2">
        <v>30272.0</v>
      </c>
      <c r="D163" s="3">
        <f t="shared" ref="D163:E163" si="160">B163*F163</f>
        <v>6500675.2</v>
      </c>
      <c r="E163" s="3">
        <f t="shared" si="160"/>
        <v>1640742.4</v>
      </c>
      <c r="F163" s="3">
        <v>49.6</v>
      </c>
      <c r="G163" s="3">
        <v>54.2</v>
      </c>
      <c r="H163" s="8">
        <v>99.0</v>
      </c>
      <c r="I163" s="8">
        <v>82.0</v>
      </c>
      <c r="J163" s="8">
        <v>0.0</v>
      </c>
      <c r="K163" s="10">
        <v>9.214285748345512</v>
      </c>
      <c r="L163" s="10">
        <v>2.1119047625079044</v>
      </c>
      <c r="M163" s="10">
        <v>3.3387755178371257</v>
      </c>
    </row>
    <row r="164" ht="12.75" customHeight="1">
      <c r="B164" s="2"/>
      <c r="C164" s="2"/>
      <c r="D164" s="3"/>
      <c r="E164" s="3"/>
      <c r="F164" s="3"/>
      <c r="G164" s="3"/>
      <c r="K164" s="10"/>
      <c r="L164" s="10"/>
      <c r="M164" s="10"/>
    </row>
    <row r="165" ht="12.75" customHeight="1">
      <c r="B165" s="2"/>
      <c r="C165" s="2"/>
      <c r="D165" s="3"/>
      <c r="E165" s="3"/>
      <c r="F165" s="3"/>
      <c r="G165" s="3"/>
      <c r="K165" s="10"/>
      <c r="L165" s="10"/>
      <c r="M165" s="10"/>
    </row>
    <row r="166" ht="12.75" customHeight="1">
      <c r="B166" s="2"/>
      <c r="C166" s="2"/>
      <c r="D166" s="3"/>
      <c r="E166" s="3"/>
      <c r="F166" s="3"/>
      <c r="G166" s="3"/>
      <c r="K166" s="10"/>
      <c r="L166" s="10"/>
      <c r="M166" s="10"/>
    </row>
    <row r="167" ht="12.75" customHeight="1">
      <c r="B167" s="2"/>
      <c r="C167" s="2"/>
      <c r="D167" s="3"/>
      <c r="E167" s="3"/>
      <c r="F167" s="3"/>
      <c r="G167" s="3"/>
      <c r="K167" s="10"/>
      <c r="L167" s="10"/>
      <c r="M167" s="10"/>
    </row>
    <row r="168" ht="12.75" customHeight="1">
      <c r="B168" s="2"/>
      <c r="C168" s="2"/>
      <c r="D168" s="3"/>
      <c r="E168" s="3"/>
      <c r="F168" s="3"/>
      <c r="G168" s="3"/>
      <c r="K168" s="10"/>
      <c r="L168" s="10"/>
      <c r="M168" s="10"/>
    </row>
    <row r="169" ht="12.75" customHeight="1">
      <c r="B169" s="2"/>
      <c r="C169" s="2"/>
      <c r="D169" s="3"/>
      <c r="E169" s="3"/>
      <c r="F169" s="3"/>
      <c r="G169" s="3"/>
      <c r="K169" s="10"/>
      <c r="L169" s="10"/>
      <c r="M169" s="10"/>
    </row>
    <row r="170" ht="12.75" customHeight="1">
      <c r="B170" s="2"/>
      <c r="C170" s="2"/>
      <c r="D170" s="3"/>
      <c r="E170" s="3"/>
      <c r="F170" s="3"/>
      <c r="G170" s="3"/>
      <c r="K170" s="10"/>
      <c r="L170" s="10"/>
      <c r="M170" s="10"/>
    </row>
    <row r="171" ht="12.75" customHeight="1">
      <c r="B171" s="2"/>
      <c r="C171" s="2"/>
      <c r="D171" s="3"/>
      <c r="E171" s="3"/>
      <c r="F171" s="3"/>
      <c r="G171" s="3"/>
      <c r="K171" s="10"/>
      <c r="L171" s="10"/>
      <c r="M171" s="10"/>
    </row>
    <row r="172" ht="12.75" customHeight="1">
      <c r="B172" s="2"/>
      <c r="C172" s="2"/>
      <c r="D172" s="3"/>
      <c r="E172" s="3"/>
      <c r="F172" s="3"/>
      <c r="G172" s="3"/>
      <c r="K172" s="10"/>
      <c r="L172" s="10"/>
      <c r="M172" s="10"/>
    </row>
    <row r="173" ht="12.75" customHeight="1">
      <c r="B173" s="2"/>
      <c r="C173" s="2"/>
      <c r="D173" s="3"/>
      <c r="E173" s="3"/>
      <c r="F173" s="3"/>
      <c r="G173" s="3"/>
      <c r="K173" s="10"/>
      <c r="L173" s="10"/>
      <c r="M173" s="10"/>
    </row>
    <row r="174" ht="12.75" customHeight="1">
      <c r="B174" s="2"/>
      <c r="C174" s="2"/>
      <c r="D174" s="3"/>
      <c r="E174" s="3"/>
      <c r="F174" s="3"/>
      <c r="G174" s="3"/>
      <c r="K174" s="10"/>
      <c r="L174" s="10"/>
      <c r="M174" s="10"/>
    </row>
    <row r="175" ht="12.75" customHeight="1">
      <c r="B175" s="2"/>
      <c r="C175" s="2"/>
      <c r="D175" s="3"/>
      <c r="E175" s="3"/>
      <c r="F175" s="3"/>
      <c r="G175" s="3"/>
      <c r="K175" s="10"/>
      <c r="L175" s="10"/>
      <c r="M175" s="10"/>
    </row>
    <row r="176" ht="12.75" customHeight="1">
      <c r="B176" s="2"/>
      <c r="C176" s="2"/>
      <c r="D176" s="3"/>
      <c r="E176" s="3"/>
      <c r="F176" s="3"/>
      <c r="G176" s="3"/>
      <c r="K176" s="10"/>
      <c r="L176" s="10"/>
      <c r="M176" s="10"/>
    </row>
    <row r="177" ht="12.75" customHeight="1">
      <c r="B177" s="2"/>
      <c r="C177" s="2"/>
      <c r="D177" s="3"/>
      <c r="E177" s="3"/>
      <c r="F177" s="3"/>
      <c r="G177" s="3"/>
    </row>
    <row r="178" ht="12.75" customHeight="1">
      <c r="B178" s="2"/>
      <c r="C178" s="2"/>
      <c r="D178" s="3"/>
      <c r="E178" s="3"/>
      <c r="F178" s="3"/>
      <c r="G178" s="3"/>
    </row>
    <row r="179" ht="12.75" customHeight="1">
      <c r="B179" s="2"/>
      <c r="C179" s="2"/>
      <c r="D179" s="3"/>
      <c r="E179" s="3"/>
      <c r="F179" s="3"/>
      <c r="G179" s="3"/>
    </row>
    <row r="180" ht="12.75" customHeight="1">
      <c r="B180" s="2"/>
      <c r="C180" s="2"/>
      <c r="D180" s="3"/>
      <c r="E180" s="3"/>
      <c r="F180" s="3"/>
      <c r="G180" s="3"/>
    </row>
    <row r="181" ht="12.75" customHeight="1">
      <c r="B181" s="2"/>
      <c r="C181" s="2"/>
      <c r="D181" s="3"/>
      <c r="E181" s="3"/>
      <c r="F181" s="3"/>
      <c r="G181" s="3"/>
    </row>
    <row r="182" ht="12.75" customHeight="1">
      <c r="B182" s="2"/>
      <c r="C182" s="2"/>
      <c r="D182" s="3"/>
      <c r="E182" s="3"/>
      <c r="F182" s="3"/>
      <c r="G182" s="3"/>
    </row>
    <row r="183" ht="12.75" customHeight="1">
      <c r="B183" s="2"/>
      <c r="C183" s="2"/>
      <c r="D183" s="3"/>
      <c r="E183" s="3"/>
      <c r="F183" s="3"/>
      <c r="G183" s="3"/>
    </row>
    <row r="184" ht="12.75" customHeight="1">
      <c r="B184" s="2"/>
      <c r="C184" s="2"/>
      <c r="D184" s="3"/>
      <c r="E184" s="3"/>
      <c r="F184" s="3"/>
      <c r="G184" s="3"/>
    </row>
    <row r="185" ht="12.75" customHeight="1">
      <c r="B185" s="2"/>
      <c r="C185" s="2"/>
      <c r="D185" s="3"/>
      <c r="E185" s="3"/>
      <c r="F185" s="3"/>
      <c r="G185" s="3"/>
    </row>
    <row r="186" ht="12.75" customHeight="1">
      <c r="B186" s="2"/>
      <c r="C186" s="2"/>
      <c r="D186" s="3"/>
      <c r="E186" s="3"/>
      <c r="F186" s="3"/>
      <c r="G186" s="3"/>
    </row>
    <row r="187" ht="12.75" customHeight="1">
      <c r="B187" s="2"/>
      <c r="C187" s="2"/>
      <c r="D187" s="3"/>
      <c r="E187" s="3"/>
      <c r="F187" s="3"/>
      <c r="G187" s="3"/>
    </row>
    <row r="188" ht="12.75" customHeight="1">
      <c r="B188" s="2"/>
      <c r="C188" s="2"/>
      <c r="D188" s="3"/>
      <c r="E188" s="3"/>
      <c r="F188" s="3"/>
      <c r="G188" s="3"/>
    </row>
    <row r="189" ht="12.75" customHeight="1">
      <c r="B189" s="2"/>
      <c r="C189" s="2"/>
      <c r="D189" s="3"/>
      <c r="E189" s="3"/>
      <c r="F189" s="3"/>
      <c r="G189" s="3"/>
    </row>
    <row r="190" ht="12.75" customHeight="1">
      <c r="B190" s="2"/>
      <c r="C190" s="2"/>
      <c r="D190" s="3"/>
      <c r="E190" s="3"/>
      <c r="F190" s="3"/>
      <c r="G190" s="3"/>
    </row>
    <row r="191" ht="12.75" customHeight="1">
      <c r="B191" s="2"/>
      <c r="C191" s="2"/>
      <c r="D191" s="3"/>
      <c r="E191" s="3"/>
      <c r="F191" s="3"/>
      <c r="G191" s="3"/>
    </row>
    <row r="192" ht="12.75" customHeight="1">
      <c r="B192" s="2"/>
      <c r="C192" s="2"/>
      <c r="D192" s="3"/>
      <c r="E192" s="3"/>
      <c r="F192" s="3"/>
      <c r="G192" s="3"/>
    </row>
    <row r="193" ht="12.75" customHeight="1">
      <c r="B193" s="2"/>
      <c r="C193" s="2"/>
      <c r="D193" s="3"/>
      <c r="E193" s="3"/>
      <c r="F193" s="3"/>
      <c r="G193" s="3"/>
    </row>
    <row r="194" ht="12.75" customHeight="1">
      <c r="B194" s="2"/>
      <c r="C194" s="2"/>
      <c r="D194" s="3"/>
      <c r="E194" s="3"/>
      <c r="F194" s="3"/>
      <c r="G194" s="3"/>
    </row>
    <row r="195" ht="12.75" customHeight="1">
      <c r="B195" s="2"/>
      <c r="C195" s="2"/>
      <c r="D195" s="3"/>
      <c r="E195" s="3"/>
      <c r="F195" s="3"/>
      <c r="G195" s="3"/>
    </row>
    <row r="196" ht="12.75" customHeight="1">
      <c r="B196" s="2"/>
      <c r="C196" s="2"/>
      <c r="D196" s="3"/>
      <c r="E196" s="3"/>
      <c r="F196" s="3"/>
      <c r="G196" s="3"/>
    </row>
    <row r="197" ht="12.75" customHeight="1">
      <c r="B197" s="2"/>
      <c r="C197" s="2"/>
      <c r="D197" s="3"/>
      <c r="E197" s="3"/>
      <c r="F197" s="3"/>
      <c r="G197" s="3"/>
    </row>
    <row r="198" ht="12.75" customHeight="1">
      <c r="B198" s="2"/>
      <c r="C198" s="2"/>
      <c r="D198" s="3"/>
      <c r="E198" s="3"/>
      <c r="F198" s="3"/>
      <c r="G198" s="3"/>
    </row>
    <row r="199" ht="12.75" customHeight="1">
      <c r="B199" s="2"/>
      <c r="C199" s="2"/>
      <c r="D199" s="3"/>
      <c r="E199" s="3"/>
      <c r="F199" s="3"/>
      <c r="G199" s="3"/>
    </row>
    <row r="200" ht="12.75" customHeight="1">
      <c r="B200" s="2"/>
      <c r="C200" s="2"/>
      <c r="D200" s="3"/>
      <c r="E200" s="3"/>
      <c r="F200" s="3"/>
      <c r="G200" s="3"/>
    </row>
    <row r="201" ht="12.75" customHeight="1">
      <c r="B201" s="2"/>
      <c r="C201" s="2"/>
      <c r="D201" s="3"/>
      <c r="E201" s="3"/>
      <c r="F201" s="3"/>
      <c r="G201" s="3"/>
    </row>
    <row r="202" ht="12.75" customHeight="1">
      <c r="B202" s="2"/>
      <c r="C202" s="2"/>
      <c r="D202" s="3"/>
      <c r="E202" s="3"/>
      <c r="F202" s="3"/>
      <c r="G202" s="3"/>
    </row>
    <row r="203" ht="12.75" customHeight="1">
      <c r="B203" s="2"/>
      <c r="C203" s="2"/>
      <c r="D203" s="3"/>
      <c r="E203" s="3"/>
      <c r="F203" s="3"/>
      <c r="G203" s="3"/>
    </row>
    <row r="204" ht="12.75" customHeight="1">
      <c r="B204" s="2"/>
      <c r="C204" s="2"/>
      <c r="D204" s="3"/>
      <c r="E204" s="3"/>
      <c r="F204" s="3"/>
      <c r="G204" s="3"/>
    </row>
    <row r="205" ht="12.75" customHeight="1">
      <c r="B205" s="2"/>
      <c r="C205" s="2"/>
      <c r="D205" s="3"/>
      <c r="E205" s="3"/>
      <c r="F205" s="3"/>
      <c r="G205" s="3"/>
    </row>
    <row r="206" ht="12.75" customHeight="1">
      <c r="B206" s="2"/>
      <c r="C206" s="2"/>
      <c r="D206" s="3"/>
      <c r="E206" s="3"/>
      <c r="F206" s="3"/>
      <c r="G206" s="3"/>
    </row>
    <row r="207" ht="12.75" customHeight="1">
      <c r="B207" s="2"/>
      <c r="C207" s="2"/>
      <c r="D207" s="3"/>
      <c r="E207" s="3"/>
      <c r="F207" s="3"/>
      <c r="G207" s="3"/>
    </row>
    <row r="208" ht="12.75" customHeight="1">
      <c r="B208" s="2"/>
      <c r="C208" s="2"/>
      <c r="D208" s="3"/>
      <c r="E208" s="3"/>
      <c r="F208" s="3"/>
      <c r="G208" s="3"/>
    </row>
    <row r="209" ht="12.75" customHeight="1">
      <c r="B209" s="2"/>
      <c r="C209" s="2"/>
      <c r="D209" s="3"/>
      <c r="E209" s="3"/>
      <c r="F209" s="3"/>
      <c r="G209" s="3"/>
    </row>
    <row r="210" ht="12.75" customHeight="1">
      <c r="B210" s="2"/>
      <c r="C210" s="2"/>
      <c r="D210" s="3"/>
      <c r="E210" s="3"/>
      <c r="F210" s="3"/>
      <c r="G210" s="3"/>
    </row>
    <row r="211" ht="12.75" customHeight="1">
      <c r="B211" s="2"/>
      <c r="C211" s="2"/>
      <c r="D211" s="3"/>
      <c r="E211" s="3"/>
      <c r="F211" s="3"/>
      <c r="G211" s="3"/>
    </row>
    <row r="212" ht="12.75" customHeight="1">
      <c r="B212" s="2"/>
      <c r="C212" s="2"/>
      <c r="D212" s="3"/>
      <c r="E212" s="3"/>
      <c r="F212" s="3"/>
      <c r="G212" s="3"/>
    </row>
    <row r="213" ht="12.75" customHeight="1">
      <c r="B213" s="2"/>
      <c r="C213" s="2"/>
      <c r="D213" s="3"/>
      <c r="E213" s="3"/>
      <c r="F213" s="3"/>
      <c r="G213" s="3"/>
    </row>
    <row r="214" ht="12.75" customHeight="1">
      <c r="B214" s="2"/>
      <c r="C214" s="2"/>
      <c r="D214" s="3"/>
      <c r="E214" s="3"/>
      <c r="F214" s="3"/>
      <c r="G214" s="3"/>
    </row>
    <row r="215" ht="12.75" customHeight="1">
      <c r="B215" s="2"/>
      <c r="C215" s="2"/>
      <c r="D215" s="3"/>
      <c r="E215" s="3"/>
      <c r="F215" s="3"/>
      <c r="G215" s="3"/>
    </row>
    <row r="216" ht="12.75" customHeight="1">
      <c r="B216" s="2"/>
      <c r="C216" s="2"/>
      <c r="D216" s="3"/>
      <c r="E216" s="3"/>
      <c r="F216" s="3"/>
      <c r="G216" s="3"/>
    </row>
    <row r="217" ht="12.75" customHeight="1">
      <c r="B217" s="2"/>
      <c r="C217" s="2"/>
      <c r="D217" s="3"/>
      <c r="E217" s="3"/>
      <c r="F217" s="3"/>
      <c r="G217" s="3"/>
    </row>
    <row r="218" ht="12.75" customHeight="1">
      <c r="B218" s="2"/>
      <c r="C218" s="2"/>
      <c r="D218" s="3"/>
      <c r="E218" s="3"/>
      <c r="F218" s="3"/>
      <c r="G218" s="3"/>
    </row>
    <row r="219" ht="12.75" customHeight="1">
      <c r="B219" s="2"/>
      <c r="C219" s="2"/>
      <c r="D219" s="3"/>
      <c r="E219" s="3"/>
      <c r="F219" s="3"/>
      <c r="G219" s="3"/>
    </row>
    <row r="220" ht="12.75" customHeight="1">
      <c r="B220" s="2"/>
      <c r="C220" s="2"/>
      <c r="D220" s="3"/>
      <c r="E220" s="3"/>
      <c r="F220" s="3"/>
      <c r="G220" s="3"/>
    </row>
    <row r="221" ht="12.75" customHeight="1">
      <c r="B221" s="2"/>
      <c r="C221" s="2"/>
      <c r="D221" s="3"/>
      <c r="E221" s="3"/>
      <c r="F221" s="3"/>
      <c r="G221" s="3"/>
    </row>
    <row r="222" ht="12.75" customHeight="1">
      <c r="B222" s="2"/>
      <c r="C222" s="2"/>
      <c r="D222" s="3"/>
      <c r="E222" s="3"/>
      <c r="F222" s="3"/>
      <c r="G222" s="3"/>
    </row>
    <row r="223" ht="12.75" customHeight="1">
      <c r="B223" s="2"/>
      <c r="C223" s="2"/>
      <c r="D223" s="3"/>
      <c r="E223" s="3"/>
      <c r="F223" s="3"/>
      <c r="G223" s="3"/>
    </row>
    <row r="224" ht="12.75" customHeight="1">
      <c r="B224" s="2"/>
      <c r="C224" s="2"/>
      <c r="D224" s="3"/>
      <c r="E224" s="3"/>
      <c r="F224" s="3"/>
      <c r="G224" s="3"/>
    </row>
    <row r="225" ht="12.75" customHeight="1">
      <c r="B225" s="2"/>
      <c r="C225" s="2"/>
      <c r="D225" s="3"/>
      <c r="E225" s="3"/>
      <c r="F225" s="3"/>
      <c r="G225" s="3"/>
    </row>
    <row r="226" ht="12.75" customHeight="1">
      <c r="B226" s="2"/>
      <c r="C226" s="2"/>
      <c r="D226" s="3"/>
      <c r="E226" s="3"/>
      <c r="F226" s="3"/>
      <c r="G226" s="3"/>
    </row>
    <row r="227" ht="12.75" customHeight="1">
      <c r="B227" s="2"/>
      <c r="C227" s="2"/>
      <c r="D227" s="3"/>
      <c r="E227" s="3"/>
      <c r="F227" s="3"/>
      <c r="G227" s="3"/>
    </row>
    <row r="228" ht="12.75" customHeight="1">
      <c r="B228" s="2"/>
      <c r="C228" s="2"/>
      <c r="D228" s="3"/>
      <c r="E228" s="3"/>
      <c r="F228" s="3"/>
      <c r="G228" s="3"/>
    </row>
    <row r="229" ht="12.75" customHeight="1">
      <c r="B229" s="2"/>
      <c r="C229" s="2"/>
      <c r="D229" s="3"/>
      <c r="E229" s="3"/>
      <c r="F229" s="3"/>
      <c r="G229" s="3"/>
    </row>
    <row r="230" ht="12.75" customHeight="1">
      <c r="B230" s="2"/>
      <c r="C230" s="2"/>
      <c r="D230" s="3"/>
      <c r="E230" s="3"/>
      <c r="F230" s="3"/>
      <c r="G230" s="3"/>
    </row>
    <row r="231" ht="12.75" customHeight="1">
      <c r="B231" s="2"/>
      <c r="C231" s="2"/>
      <c r="D231" s="3"/>
      <c r="E231" s="3"/>
      <c r="F231" s="3"/>
      <c r="G231" s="3"/>
    </row>
    <row r="232" ht="12.75" customHeight="1">
      <c r="B232" s="2"/>
      <c r="C232" s="2"/>
      <c r="D232" s="3"/>
      <c r="E232" s="3"/>
      <c r="F232" s="3"/>
      <c r="G232" s="3"/>
    </row>
    <row r="233" ht="12.75" customHeight="1">
      <c r="B233" s="2"/>
      <c r="C233" s="2"/>
      <c r="D233" s="3"/>
      <c r="E233" s="3"/>
      <c r="F233" s="3"/>
      <c r="G233" s="3"/>
    </row>
    <row r="234" ht="12.75" customHeight="1">
      <c r="B234" s="2"/>
      <c r="C234" s="2"/>
      <c r="D234" s="3"/>
      <c r="E234" s="3"/>
      <c r="F234" s="3"/>
      <c r="G234" s="3"/>
    </row>
    <row r="235" ht="12.75" customHeight="1">
      <c r="B235" s="2"/>
      <c r="C235" s="2"/>
      <c r="D235" s="3"/>
      <c r="E235" s="3"/>
      <c r="F235" s="3"/>
      <c r="G235" s="3"/>
    </row>
    <row r="236" ht="12.75" customHeight="1">
      <c r="B236" s="2"/>
      <c r="C236" s="2"/>
      <c r="D236" s="3"/>
      <c r="E236" s="3"/>
      <c r="F236" s="3"/>
      <c r="G236" s="3"/>
    </row>
    <row r="237" ht="12.75" customHeight="1">
      <c r="B237" s="2"/>
      <c r="C237" s="2"/>
      <c r="D237" s="3"/>
      <c r="E237" s="3"/>
      <c r="F237" s="3"/>
      <c r="G237" s="3"/>
    </row>
    <row r="238" ht="12.75" customHeight="1">
      <c r="B238" s="2"/>
      <c r="C238" s="2"/>
      <c r="D238" s="3"/>
      <c r="E238" s="3"/>
      <c r="F238" s="3"/>
      <c r="G238" s="3"/>
    </row>
    <row r="239" ht="12.75" customHeight="1">
      <c r="B239" s="2"/>
      <c r="C239" s="2"/>
      <c r="D239" s="3"/>
      <c r="E239" s="3"/>
      <c r="F239" s="3"/>
      <c r="G239" s="3"/>
    </row>
    <row r="240" ht="12.75" customHeight="1">
      <c r="B240" s="2"/>
      <c r="C240" s="2"/>
      <c r="D240" s="3"/>
      <c r="E240" s="3"/>
      <c r="F240" s="3"/>
      <c r="G240" s="3"/>
    </row>
    <row r="241" ht="12.75" customHeight="1">
      <c r="B241" s="2"/>
      <c r="C241" s="2"/>
      <c r="D241" s="3"/>
      <c r="E241" s="3"/>
      <c r="F241" s="3"/>
      <c r="G241" s="3"/>
    </row>
    <row r="242" ht="12.75" customHeight="1">
      <c r="B242" s="2"/>
      <c r="C242" s="2"/>
      <c r="D242" s="3"/>
      <c r="E242" s="3"/>
      <c r="F242" s="3"/>
      <c r="G242" s="3"/>
    </row>
    <row r="243" ht="12.75" customHeight="1">
      <c r="B243" s="2"/>
      <c r="C243" s="2"/>
      <c r="D243" s="3"/>
      <c r="E243" s="3"/>
      <c r="F243" s="3"/>
      <c r="G243" s="3"/>
    </row>
    <row r="244" ht="12.75" customHeight="1">
      <c r="B244" s="2"/>
      <c r="C244" s="2"/>
      <c r="D244" s="3"/>
      <c r="E244" s="3"/>
      <c r="F244" s="3"/>
      <c r="G244" s="3"/>
    </row>
    <row r="245" ht="12.75" customHeight="1">
      <c r="B245" s="2"/>
      <c r="C245" s="2"/>
      <c r="D245" s="3"/>
      <c r="E245" s="3"/>
      <c r="F245" s="3"/>
      <c r="G245" s="3"/>
    </row>
    <row r="246" ht="12.75" customHeight="1">
      <c r="B246" s="2"/>
      <c r="C246" s="2"/>
      <c r="D246" s="3"/>
      <c r="E246" s="3"/>
      <c r="F246" s="3"/>
      <c r="G246" s="3"/>
    </row>
    <row r="247" ht="12.75" customHeight="1">
      <c r="B247" s="2"/>
      <c r="C247" s="2"/>
      <c r="D247" s="3"/>
      <c r="E247" s="3"/>
      <c r="F247" s="3"/>
      <c r="G247" s="3"/>
    </row>
    <row r="248" ht="12.75" customHeight="1">
      <c r="B248" s="2"/>
      <c r="C248" s="2"/>
      <c r="D248" s="3"/>
      <c r="E248" s="3"/>
      <c r="F248" s="3"/>
      <c r="G248" s="3"/>
    </row>
    <row r="249" ht="12.75" customHeight="1">
      <c r="B249" s="2"/>
      <c r="C249" s="2"/>
      <c r="D249" s="3"/>
      <c r="E249" s="3"/>
      <c r="F249" s="3"/>
      <c r="G249" s="3"/>
    </row>
    <row r="250" ht="12.75" customHeight="1">
      <c r="B250" s="2"/>
      <c r="C250" s="2"/>
      <c r="D250" s="3"/>
      <c r="E250" s="3"/>
      <c r="F250" s="3"/>
      <c r="G250" s="3"/>
    </row>
    <row r="251" ht="12.75" customHeight="1">
      <c r="B251" s="2"/>
      <c r="C251" s="2"/>
      <c r="D251" s="3"/>
      <c r="E251" s="3"/>
      <c r="F251" s="3"/>
      <c r="G251" s="3"/>
    </row>
    <row r="252" ht="12.75" customHeight="1">
      <c r="B252" s="2"/>
      <c r="C252" s="2"/>
      <c r="D252" s="3"/>
      <c r="E252" s="3"/>
      <c r="F252" s="3"/>
      <c r="G252" s="3"/>
    </row>
    <row r="253" ht="12.75" customHeight="1">
      <c r="B253" s="2"/>
      <c r="C253" s="2"/>
      <c r="D253" s="3"/>
      <c r="E253" s="3"/>
      <c r="F253" s="3"/>
      <c r="G253" s="3"/>
    </row>
    <row r="254" ht="12.75" customHeight="1">
      <c r="B254" s="2"/>
      <c r="C254" s="2"/>
      <c r="D254" s="3"/>
      <c r="E254" s="3"/>
      <c r="F254" s="3"/>
      <c r="G254" s="3"/>
    </row>
    <row r="255" ht="12.75" customHeight="1">
      <c r="B255" s="2"/>
      <c r="C255" s="2"/>
      <c r="D255" s="3"/>
      <c r="E255" s="3"/>
      <c r="F255" s="3"/>
      <c r="G255" s="3"/>
    </row>
    <row r="256" ht="12.75" customHeight="1">
      <c r="B256" s="2"/>
      <c r="C256" s="2"/>
      <c r="D256" s="3"/>
      <c r="E256" s="3"/>
      <c r="F256" s="3"/>
      <c r="G256" s="3"/>
    </row>
    <row r="257" ht="12.75" customHeight="1">
      <c r="B257" s="2"/>
      <c r="C257" s="2"/>
      <c r="D257" s="3"/>
      <c r="E257" s="3"/>
      <c r="F257" s="3"/>
      <c r="G257" s="3"/>
    </row>
    <row r="258" ht="12.75" customHeight="1">
      <c r="B258" s="2"/>
      <c r="C258" s="2"/>
      <c r="D258" s="3"/>
      <c r="E258" s="3"/>
      <c r="F258" s="3"/>
      <c r="G258" s="3"/>
    </row>
    <row r="259" ht="12.75" customHeight="1">
      <c r="B259" s="2"/>
      <c r="C259" s="2"/>
      <c r="D259" s="3"/>
      <c r="E259" s="3"/>
      <c r="F259" s="3"/>
      <c r="G259" s="3"/>
    </row>
    <row r="260" ht="12.75" customHeight="1">
      <c r="B260" s="2"/>
      <c r="C260" s="2"/>
      <c r="D260" s="3"/>
      <c r="E260" s="3"/>
      <c r="F260" s="3"/>
      <c r="G260" s="3"/>
    </row>
    <row r="261" ht="12.75" customHeight="1">
      <c r="B261" s="2"/>
      <c r="C261" s="2"/>
      <c r="D261" s="3"/>
      <c r="E261" s="3"/>
      <c r="F261" s="3"/>
      <c r="G261" s="3"/>
    </row>
    <row r="262" ht="12.75" customHeight="1">
      <c r="B262" s="2"/>
      <c r="C262" s="2"/>
      <c r="D262" s="3"/>
      <c r="E262" s="3"/>
      <c r="F262" s="3"/>
      <c r="G262" s="3"/>
    </row>
    <row r="263" ht="12.75" customHeight="1">
      <c r="B263" s="2"/>
      <c r="C263" s="2"/>
      <c r="D263" s="3"/>
      <c r="E263" s="3"/>
      <c r="F263" s="3"/>
      <c r="G263" s="3"/>
    </row>
    <row r="264" ht="12.75" customHeight="1">
      <c r="B264" s="2"/>
      <c r="C264" s="2"/>
      <c r="D264" s="3"/>
      <c r="E264" s="3"/>
      <c r="F264" s="3"/>
      <c r="G264" s="3"/>
    </row>
    <row r="265" ht="12.75" customHeight="1">
      <c r="B265" s="2"/>
      <c r="C265" s="2"/>
      <c r="D265" s="3"/>
      <c r="E265" s="3"/>
      <c r="F265" s="3"/>
      <c r="G265" s="3"/>
    </row>
    <row r="266" ht="12.75" customHeight="1">
      <c r="B266" s="2"/>
      <c r="C266" s="2"/>
      <c r="D266" s="3"/>
      <c r="E266" s="3"/>
      <c r="F266" s="3"/>
      <c r="G266" s="3"/>
    </row>
    <row r="267" ht="12.75" customHeight="1">
      <c r="B267" s="2"/>
      <c r="C267" s="2"/>
      <c r="D267" s="3"/>
      <c r="E267" s="3"/>
      <c r="F267" s="3"/>
      <c r="G267" s="3"/>
    </row>
    <row r="268" ht="12.75" customHeight="1">
      <c r="B268" s="2"/>
      <c r="C268" s="2"/>
      <c r="D268" s="3"/>
      <c r="E268" s="3"/>
      <c r="F268" s="3"/>
      <c r="G268" s="3"/>
    </row>
    <row r="269" ht="12.75" customHeight="1">
      <c r="B269" s="2"/>
      <c r="C269" s="2"/>
      <c r="D269" s="3"/>
      <c r="E269" s="3"/>
      <c r="F269" s="3"/>
      <c r="G269" s="3"/>
    </row>
    <row r="270" ht="12.75" customHeight="1">
      <c r="B270" s="2"/>
      <c r="C270" s="2"/>
      <c r="D270" s="3"/>
      <c r="E270" s="3"/>
      <c r="F270" s="3"/>
      <c r="G270" s="3"/>
    </row>
    <row r="271" ht="12.75" customHeight="1">
      <c r="B271" s="2"/>
      <c r="C271" s="2"/>
      <c r="D271" s="3"/>
      <c r="E271" s="3"/>
      <c r="F271" s="3"/>
      <c r="G271" s="3"/>
    </row>
    <row r="272" ht="12.75" customHeight="1">
      <c r="B272" s="2"/>
      <c r="C272" s="2"/>
      <c r="D272" s="3"/>
      <c r="E272" s="3"/>
      <c r="F272" s="3"/>
      <c r="G272" s="3"/>
    </row>
    <row r="273" ht="12.75" customHeight="1">
      <c r="B273" s="2"/>
      <c r="C273" s="2"/>
      <c r="D273" s="3"/>
      <c r="E273" s="3"/>
      <c r="F273" s="3"/>
      <c r="G273" s="3"/>
    </row>
    <row r="274" ht="12.75" customHeight="1">
      <c r="B274" s="2"/>
      <c r="C274" s="2"/>
      <c r="D274" s="3"/>
      <c r="E274" s="3"/>
      <c r="F274" s="3"/>
      <c r="G274" s="3"/>
    </row>
    <row r="275" ht="12.75" customHeight="1">
      <c r="B275" s="2"/>
      <c r="C275" s="2"/>
      <c r="D275" s="3"/>
      <c r="E275" s="3"/>
      <c r="F275" s="3"/>
      <c r="G275" s="3"/>
    </row>
    <row r="276" ht="12.75" customHeight="1">
      <c r="B276" s="2"/>
      <c r="C276" s="2"/>
      <c r="D276" s="3"/>
      <c r="E276" s="3"/>
      <c r="F276" s="3"/>
      <c r="G276" s="3"/>
    </row>
    <row r="277" ht="12.75" customHeight="1">
      <c r="B277" s="2"/>
      <c r="C277" s="2"/>
      <c r="D277" s="3"/>
      <c r="E277" s="3"/>
      <c r="F277" s="3"/>
      <c r="G277" s="3"/>
    </row>
    <row r="278" ht="12.75" customHeight="1">
      <c r="B278" s="2"/>
      <c r="C278" s="2"/>
      <c r="D278" s="3"/>
      <c r="E278" s="3"/>
      <c r="F278" s="3"/>
      <c r="G278" s="3"/>
    </row>
    <row r="279" ht="12.75" customHeight="1">
      <c r="B279" s="2"/>
      <c r="C279" s="2"/>
      <c r="D279" s="3"/>
      <c r="E279" s="3"/>
      <c r="F279" s="3"/>
      <c r="G279" s="3"/>
    </row>
    <row r="280" ht="12.75" customHeight="1">
      <c r="B280" s="2"/>
      <c r="C280" s="2"/>
      <c r="D280" s="3"/>
      <c r="E280" s="3"/>
      <c r="F280" s="3"/>
      <c r="G280" s="3"/>
    </row>
    <row r="281" ht="12.75" customHeight="1">
      <c r="B281" s="2"/>
      <c r="C281" s="2"/>
      <c r="D281" s="3"/>
      <c r="E281" s="3"/>
      <c r="F281" s="3"/>
      <c r="G281" s="3"/>
    </row>
    <row r="282" ht="12.75" customHeight="1">
      <c r="B282" s="2"/>
      <c r="C282" s="2"/>
      <c r="D282" s="3"/>
      <c r="E282" s="3"/>
      <c r="F282" s="3"/>
      <c r="G282" s="3"/>
    </row>
    <row r="283" ht="12.75" customHeight="1">
      <c r="B283" s="2"/>
      <c r="C283" s="2"/>
      <c r="D283" s="3"/>
      <c r="E283" s="3"/>
      <c r="F283" s="3"/>
      <c r="G283" s="3"/>
    </row>
    <row r="284" ht="12.75" customHeight="1">
      <c r="B284" s="2"/>
      <c r="C284" s="2"/>
      <c r="D284" s="3"/>
      <c r="E284" s="3"/>
      <c r="F284" s="3"/>
      <c r="G284" s="3"/>
    </row>
    <row r="285" ht="12.75" customHeight="1">
      <c r="B285" s="2"/>
      <c r="C285" s="2"/>
      <c r="D285" s="3"/>
      <c r="E285" s="3"/>
      <c r="F285" s="3"/>
      <c r="G285" s="3"/>
    </row>
    <row r="286" ht="12.75" customHeight="1">
      <c r="B286" s="2"/>
      <c r="C286" s="2"/>
      <c r="D286" s="3"/>
      <c r="E286" s="3"/>
      <c r="F286" s="3"/>
      <c r="G286" s="3"/>
    </row>
    <row r="287" ht="12.75" customHeight="1">
      <c r="B287" s="2"/>
      <c r="C287" s="2"/>
      <c r="D287" s="3"/>
      <c r="E287" s="3"/>
      <c r="F287" s="3"/>
      <c r="G287" s="3"/>
    </row>
    <row r="288" ht="12.75" customHeight="1">
      <c r="B288" s="2"/>
      <c r="C288" s="2"/>
      <c r="D288" s="3"/>
      <c r="E288" s="3"/>
      <c r="F288" s="3"/>
      <c r="G288" s="3"/>
    </row>
    <row r="289" ht="12.75" customHeight="1">
      <c r="B289" s="2"/>
      <c r="C289" s="2"/>
      <c r="D289" s="3"/>
      <c r="E289" s="3"/>
      <c r="F289" s="3"/>
      <c r="G289" s="3"/>
    </row>
    <row r="290" ht="12.75" customHeight="1">
      <c r="B290" s="2"/>
      <c r="C290" s="2"/>
      <c r="D290" s="3"/>
      <c r="E290" s="3"/>
      <c r="F290" s="3"/>
      <c r="G290" s="3"/>
    </row>
    <row r="291" ht="12.75" customHeight="1">
      <c r="B291" s="2"/>
      <c r="C291" s="2"/>
      <c r="D291" s="3"/>
      <c r="E291" s="3"/>
      <c r="F291" s="3"/>
      <c r="G291" s="3"/>
    </row>
    <row r="292" ht="12.75" customHeight="1">
      <c r="B292" s="2"/>
      <c r="C292" s="2"/>
      <c r="D292" s="3"/>
      <c r="E292" s="3"/>
      <c r="F292" s="3"/>
      <c r="G292" s="3"/>
    </row>
    <row r="293" ht="12.75" customHeight="1">
      <c r="B293" s="2"/>
      <c r="C293" s="2"/>
      <c r="D293" s="3"/>
      <c r="E293" s="3"/>
      <c r="F293" s="3"/>
      <c r="G293" s="3"/>
    </row>
    <row r="294" ht="12.75" customHeight="1">
      <c r="B294" s="2"/>
      <c r="C294" s="2"/>
      <c r="D294" s="3"/>
      <c r="E294" s="3"/>
      <c r="F294" s="3"/>
      <c r="G294" s="3"/>
    </row>
    <row r="295" ht="12.75" customHeight="1">
      <c r="B295" s="2"/>
      <c r="C295" s="2"/>
      <c r="D295" s="3"/>
      <c r="E295" s="3"/>
      <c r="F295" s="3"/>
      <c r="G295" s="3"/>
    </row>
    <row r="296" ht="12.75" customHeight="1">
      <c r="B296" s="2"/>
      <c r="C296" s="2"/>
      <c r="D296" s="3"/>
      <c r="E296" s="3"/>
      <c r="F296" s="3"/>
      <c r="G296" s="3"/>
    </row>
    <row r="297" ht="12.75" customHeight="1">
      <c r="B297" s="2"/>
      <c r="C297" s="2"/>
      <c r="D297" s="3"/>
      <c r="E297" s="3"/>
      <c r="F297" s="3"/>
      <c r="G297" s="3"/>
    </row>
    <row r="298" ht="12.75" customHeight="1">
      <c r="B298" s="2"/>
      <c r="C298" s="2"/>
      <c r="D298" s="3"/>
      <c r="E298" s="3"/>
      <c r="F298" s="3"/>
      <c r="G298" s="3"/>
    </row>
    <row r="299" ht="12.75" customHeight="1">
      <c r="B299" s="2"/>
      <c r="C299" s="2"/>
      <c r="D299" s="3"/>
      <c r="E299" s="3"/>
      <c r="F299" s="3"/>
      <c r="G299" s="3"/>
    </row>
    <row r="300" ht="12.75" customHeight="1">
      <c r="B300" s="2"/>
      <c r="C300" s="2"/>
      <c r="D300" s="3"/>
      <c r="E300" s="3"/>
      <c r="F300" s="3"/>
      <c r="G300" s="3"/>
    </row>
    <row r="301" ht="12.75" customHeight="1">
      <c r="B301" s="2"/>
      <c r="C301" s="2"/>
      <c r="D301" s="3"/>
      <c r="E301" s="3"/>
      <c r="F301" s="3"/>
      <c r="G301" s="3"/>
    </row>
    <row r="302" ht="12.75" customHeight="1">
      <c r="B302" s="2"/>
      <c r="C302" s="2"/>
      <c r="D302" s="3"/>
      <c r="E302" s="3"/>
      <c r="F302" s="3"/>
      <c r="G302" s="3"/>
    </row>
    <row r="303" ht="12.75" customHeight="1">
      <c r="B303" s="2"/>
      <c r="C303" s="2"/>
      <c r="D303" s="3"/>
      <c r="E303" s="3"/>
      <c r="F303" s="3"/>
      <c r="G303" s="3"/>
    </row>
    <row r="304" ht="12.75" customHeight="1">
      <c r="B304" s="2"/>
      <c r="C304" s="2"/>
      <c r="D304" s="3"/>
      <c r="E304" s="3"/>
      <c r="F304" s="3"/>
      <c r="G304" s="3"/>
    </row>
    <row r="305" ht="12.75" customHeight="1">
      <c r="B305" s="2"/>
      <c r="C305" s="2"/>
      <c r="D305" s="3"/>
      <c r="E305" s="3"/>
      <c r="F305" s="3"/>
      <c r="G305" s="3"/>
    </row>
    <row r="306" ht="12.75" customHeight="1">
      <c r="B306" s="2"/>
      <c r="C306" s="2"/>
      <c r="D306" s="3"/>
      <c r="E306" s="3"/>
      <c r="F306" s="3"/>
      <c r="G306" s="3"/>
    </row>
    <row r="307" ht="12.75" customHeight="1">
      <c r="B307" s="2"/>
      <c r="C307" s="2"/>
      <c r="D307" s="3"/>
      <c r="E307" s="3"/>
      <c r="F307" s="3"/>
      <c r="G307" s="3"/>
    </row>
    <row r="308" ht="12.75" customHeight="1">
      <c r="B308" s="2"/>
      <c r="C308" s="2"/>
      <c r="D308" s="3"/>
      <c r="E308" s="3"/>
      <c r="F308" s="3"/>
      <c r="G308" s="3"/>
    </row>
    <row r="309" ht="12.75" customHeight="1">
      <c r="B309" s="2"/>
      <c r="C309" s="2"/>
      <c r="D309" s="3"/>
      <c r="E309" s="3"/>
      <c r="F309" s="3"/>
      <c r="G309" s="3"/>
    </row>
    <row r="310" ht="12.75" customHeight="1">
      <c r="B310" s="2"/>
      <c r="C310" s="2"/>
      <c r="D310" s="3"/>
      <c r="E310" s="3"/>
      <c r="F310" s="3"/>
      <c r="G310" s="3"/>
    </row>
    <row r="311" ht="12.75" customHeight="1">
      <c r="B311" s="2"/>
      <c r="C311" s="2"/>
      <c r="D311" s="3"/>
      <c r="E311" s="3"/>
      <c r="F311" s="3"/>
      <c r="G311" s="3"/>
    </row>
    <row r="312" ht="12.75" customHeight="1">
      <c r="B312" s="2"/>
      <c r="C312" s="2"/>
      <c r="D312" s="3"/>
      <c r="E312" s="3"/>
      <c r="F312" s="3"/>
      <c r="G312" s="3"/>
    </row>
    <row r="313" ht="12.75" customHeight="1">
      <c r="B313" s="2"/>
      <c r="C313" s="2"/>
      <c r="D313" s="3"/>
      <c r="E313" s="3"/>
      <c r="F313" s="3"/>
      <c r="G313" s="3"/>
    </row>
    <row r="314" ht="12.75" customHeight="1">
      <c r="B314" s="2"/>
      <c r="C314" s="2"/>
      <c r="D314" s="3"/>
      <c r="E314" s="3"/>
      <c r="F314" s="3"/>
      <c r="G314" s="3"/>
    </row>
    <row r="315" ht="12.75" customHeight="1">
      <c r="B315" s="2"/>
      <c r="C315" s="2"/>
      <c r="D315" s="3"/>
      <c r="E315" s="3"/>
      <c r="F315" s="3"/>
      <c r="G315" s="3"/>
    </row>
    <row r="316" ht="12.75" customHeight="1">
      <c r="B316" s="2"/>
      <c r="C316" s="2"/>
      <c r="D316" s="3"/>
      <c r="E316" s="3"/>
      <c r="F316" s="3"/>
      <c r="G316" s="3"/>
    </row>
    <row r="317" ht="12.75" customHeight="1">
      <c r="B317" s="2"/>
      <c r="C317" s="2"/>
      <c r="D317" s="3"/>
      <c r="E317" s="3"/>
      <c r="F317" s="3"/>
      <c r="G317" s="3"/>
    </row>
    <row r="318" ht="12.75" customHeight="1">
      <c r="B318" s="2"/>
      <c r="C318" s="2"/>
      <c r="D318" s="3"/>
      <c r="E318" s="3"/>
      <c r="F318" s="3"/>
      <c r="G318" s="3"/>
    </row>
    <row r="319" ht="12.75" customHeight="1">
      <c r="B319" s="2"/>
      <c r="C319" s="2"/>
      <c r="D319" s="3"/>
      <c r="E319" s="3"/>
      <c r="F319" s="3"/>
      <c r="G319" s="3"/>
    </row>
    <row r="320" ht="12.75" customHeight="1">
      <c r="B320" s="2"/>
      <c r="C320" s="2"/>
      <c r="D320" s="3"/>
      <c r="E320" s="3"/>
      <c r="F320" s="3"/>
      <c r="G320" s="3"/>
    </row>
    <row r="321" ht="12.75" customHeight="1">
      <c r="B321" s="2"/>
      <c r="C321" s="2"/>
      <c r="D321" s="3"/>
      <c r="E321" s="3"/>
      <c r="F321" s="3"/>
      <c r="G321" s="3"/>
    </row>
    <row r="322" ht="12.75" customHeight="1">
      <c r="B322" s="2"/>
      <c r="C322" s="2"/>
      <c r="D322" s="3"/>
      <c r="E322" s="3"/>
      <c r="F322" s="3"/>
      <c r="G322" s="3"/>
    </row>
    <row r="323" ht="12.75" customHeight="1">
      <c r="B323" s="2"/>
      <c r="C323" s="2"/>
      <c r="D323" s="3"/>
      <c r="E323" s="3"/>
      <c r="F323" s="3"/>
      <c r="G323" s="3"/>
    </row>
    <row r="324" ht="12.75" customHeight="1">
      <c r="B324" s="2"/>
      <c r="C324" s="2"/>
      <c r="D324" s="3"/>
      <c r="E324" s="3"/>
      <c r="F324" s="3"/>
      <c r="G324" s="3"/>
    </row>
    <row r="325" ht="12.75" customHeight="1">
      <c r="B325" s="2"/>
      <c r="C325" s="2"/>
      <c r="D325" s="3"/>
      <c r="E325" s="3"/>
      <c r="F325" s="3"/>
      <c r="G325" s="3"/>
    </row>
    <row r="326" ht="12.75" customHeight="1">
      <c r="B326" s="2"/>
      <c r="C326" s="2"/>
      <c r="D326" s="3"/>
      <c r="E326" s="3"/>
      <c r="F326" s="3"/>
      <c r="G326" s="3"/>
    </row>
    <row r="327" ht="12.75" customHeight="1">
      <c r="B327" s="2"/>
      <c r="C327" s="2"/>
      <c r="D327" s="3"/>
      <c r="E327" s="3"/>
      <c r="F327" s="3"/>
      <c r="G327" s="3"/>
    </row>
    <row r="328" ht="12.75" customHeight="1">
      <c r="B328" s="2"/>
      <c r="C328" s="2"/>
      <c r="D328" s="3"/>
      <c r="E328" s="3"/>
      <c r="F328" s="3"/>
      <c r="G328" s="3"/>
    </row>
    <row r="329" ht="12.75" customHeight="1">
      <c r="B329" s="2"/>
      <c r="C329" s="2"/>
      <c r="D329" s="3"/>
      <c r="E329" s="3"/>
      <c r="F329" s="3"/>
      <c r="G329" s="3"/>
    </row>
    <row r="330" ht="12.75" customHeight="1">
      <c r="B330" s="2"/>
      <c r="C330" s="2"/>
      <c r="D330" s="3"/>
      <c r="E330" s="3"/>
      <c r="F330" s="3"/>
      <c r="G330" s="3"/>
    </row>
    <row r="331" ht="12.75" customHeight="1">
      <c r="B331" s="2"/>
      <c r="C331" s="2"/>
      <c r="D331" s="3"/>
      <c r="E331" s="3"/>
      <c r="F331" s="3"/>
      <c r="G331" s="3"/>
    </row>
    <row r="332" ht="12.75" customHeight="1">
      <c r="B332" s="2"/>
      <c r="C332" s="2"/>
      <c r="D332" s="3"/>
      <c r="E332" s="3"/>
      <c r="F332" s="3"/>
      <c r="G332" s="3"/>
    </row>
    <row r="333" ht="12.75" customHeight="1">
      <c r="B333" s="2"/>
      <c r="C333" s="2"/>
      <c r="D333" s="3"/>
      <c r="E333" s="3"/>
      <c r="F333" s="3"/>
      <c r="G333" s="3"/>
    </row>
    <row r="334" ht="12.75" customHeight="1">
      <c r="B334" s="2"/>
      <c r="C334" s="2"/>
      <c r="D334" s="3"/>
      <c r="E334" s="3"/>
      <c r="F334" s="3"/>
      <c r="G334" s="3"/>
    </row>
    <row r="335" ht="12.75" customHeight="1">
      <c r="B335" s="2"/>
      <c r="C335" s="2"/>
      <c r="D335" s="3"/>
      <c r="E335" s="3"/>
      <c r="F335" s="3"/>
      <c r="G335" s="3"/>
    </row>
    <row r="336" ht="12.75" customHeight="1">
      <c r="B336" s="2"/>
      <c r="C336" s="2"/>
      <c r="D336" s="3"/>
      <c r="E336" s="3"/>
      <c r="F336" s="3"/>
      <c r="G336" s="3"/>
    </row>
    <row r="337" ht="12.75" customHeight="1">
      <c r="B337" s="2"/>
      <c r="C337" s="2"/>
      <c r="D337" s="3"/>
      <c r="E337" s="3"/>
      <c r="F337" s="3"/>
      <c r="G337" s="3"/>
    </row>
    <row r="338" ht="12.75" customHeight="1">
      <c r="B338" s="2"/>
      <c r="C338" s="2"/>
      <c r="D338" s="3"/>
      <c r="E338" s="3"/>
      <c r="F338" s="3"/>
      <c r="G338" s="3"/>
    </row>
    <row r="339" ht="12.75" customHeight="1">
      <c r="B339" s="2"/>
      <c r="C339" s="2"/>
      <c r="D339" s="3"/>
      <c r="E339" s="3"/>
      <c r="F339" s="3"/>
      <c r="G339" s="3"/>
    </row>
    <row r="340" ht="12.75" customHeight="1">
      <c r="B340" s="2"/>
      <c r="C340" s="2"/>
      <c r="D340" s="3"/>
      <c r="E340" s="3"/>
      <c r="F340" s="3"/>
      <c r="G340" s="3"/>
    </row>
    <row r="341" ht="12.75" customHeight="1">
      <c r="B341" s="2"/>
      <c r="C341" s="2"/>
      <c r="D341" s="3"/>
      <c r="E341" s="3"/>
      <c r="F341" s="3"/>
      <c r="G341" s="3"/>
    </row>
    <row r="342" ht="12.75" customHeight="1">
      <c r="B342" s="2"/>
      <c r="C342" s="2"/>
      <c r="D342" s="3"/>
      <c r="E342" s="3"/>
      <c r="F342" s="3"/>
      <c r="G342" s="3"/>
    </row>
    <row r="343" ht="12.75" customHeight="1">
      <c r="B343" s="2"/>
      <c r="C343" s="2"/>
      <c r="D343" s="3"/>
      <c r="E343" s="3"/>
      <c r="F343" s="3"/>
      <c r="G343" s="3"/>
    </row>
    <row r="344" ht="12.75" customHeight="1">
      <c r="B344" s="2"/>
      <c r="C344" s="2"/>
      <c r="D344" s="3"/>
      <c r="E344" s="3"/>
      <c r="F344" s="3"/>
      <c r="G344" s="3"/>
    </row>
    <row r="345" ht="12.75" customHeight="1">
      <c r="B345" s="2"/>
      <c r="C345" s="2"/>
      <c r="D345" s="3"/>
      <c r="E345" s="3"/>
      <c r="F345" s="3"/>
      <c r="G345" s="3"/>
    </row>
    <row r="346" ht="12.75" customHeight="1">
      <c r="B346" s="2"/>
      <c r="C346" s="2"/>
      <c r="D346" s="3"/>
      <c r="E346" s="3"/>
      <c r="F346" s="3"/>
      <c r="G346" s="3"/>
    </row>
    <row r="347" ht="12.75" customHeight="1">
      <c r="B347" s="2"/>
      <c r="C347" s="2"/>
      <c r="D347" s="3"/>
      <c r="E347" s="3"/>
      <c r="F347" s="3"/>
      <c r="G347" s="3"/>
    </row>
    <row r="348" ht="12.75" customHeight="1">
      <c r="B348" s="2"/>
      <c r="C348" s="2"/>
      <c r="D348" s="3"/>
      <c r="E348" s="3"/>
      <c r="F348" s="3"/>
      <c r="G348" s="3"/>
    </row>
    <row r="349" ht="12.75" customHeight="1">
      <c r="B349" s="2"/>
      <c r="C349" s="2"/>
      <c r="D349" s="3"/>
      <c r="E349" s="3"/>
      <c r="F349" s="3"/>
      <c r="G349" s="3"/>
    </row>
    <row r="350" ht="12.75" customHeight="1">
      <c r="B350" s="2"/>
      <c r="C350" s="2"/>
      <c r="D350" s="3"/>
      <c r="E350" s="3"/>
      <c r="F350" s="3"/>
      <c r="G350" s="3"/>
    </row>
    <row r="351" ht="12.75" customHeight="1">
      <c r="B351" s="2"/>
      <c r="C351" s="2"/>
      <c r="D351" s="3"/>
      <c r="E351" s="3"/>
      <c r="F351" s="3"/>
      <c r="G351" s="3"/>
    </row>
    <row r="352" ht="12.75" customHeight="1">
      <c r="B352" s="2"/>
      <c r="C352" s="2"/>
      <c r="D352" s="3"/>
      <c r="E352" s="3"/>
      <c r="F352" s="3"/>
      <c r="G352" s="3"/>
    </row>
    <row r="353" ht="12.75" customHeight="1">
      <c r="B353" s="2"/>
      <c r="C353" s="2"/>
      <c r="D353" s="3"/>
      <c r="E353" s="3"/>
      <c r="F353" s="3"/>
      <c r="G353" s="3"/>
    </row>
    <row r="354" ht="12.75" customHeight="1">
      <c r="B354" s="2"/>
      <c r="C354" s="2"/>
      <c r="D354" s="3"/>
      <c r="E354" s="3"/>
      <c r="F354" s="3"/>
      <c r="G354" s="3"/>
    </row>
    <row r="355" ht="12.75" customHeight="1">
      <c r="B355" s="2"/>
      <c r="C355" s="2"/>
      <c r="D355" s="3"/>
      <c r="E355" s="3"/>
      <c r="F355" s="3"/>
      <c r="G355" s="3"/>
    </row>
    <row r="356" ht="12.75" customHeight="1">
      <c r="B356" s="2"/>
      <c r="C356" s="2"/>
      <c r="D356" s="3"/>
      <c r="E356" s="3"/>
      <c r="F356" s="3"/>
      <c r="G356" s="3"/>
    </row>
    <row r="357" ht="12.75" customHeight="1">
      <c r="B357" s="2"/>
      <c r="C357" s="2"/>
      <c r="D357" s="3"/>
      <c r="E357" s="3"/>
      <c r="F357" s="3"/>
      <c r="G357" s="3"/>
    </row>
    <row r="358" ht="12.75" customHeight="1">
      <c r="B358" s="2"/>
      <c r="C358" s="2"/>
      <c r="D358" s="3"/>
      <c r="E358" s="3"/>
      <c r="F358" s="3"/>
      <c r="G358" s="3"/>
    </row>
    <row r="359" ht="12.75" customHeight="1">
      <c r="B359" s="2"/>
      <c r="C359" s="2"/>
      <c r="D359" s="3"/>
      <c r="E359" s="3"/>
      <c r="F359" s="3"/>
      <c r="G359" s="3"/>
    </row>
    <row r="360" ht="12.75" customHeight="1">
      <c r="B360" s="2"/>
      <c r="C360" s="2"/>
      <c r="D360" s="3"/>
      <c r="E360" s="3"/>
      <c r="F360" s="3"/>
      <c r="G360" s="3"/>
    </row>
    <row r="361" ht="12.75" customHeight="1">
      <c r="B361" s="2"/>
      <c r="C361" s="2"/>
      <c r="D361" s="3"/>
      <c r="E361" s="3"/>
      <c r="F361" s="3"/>
      <c r="G361" s="3"/>
    </row>
    <row r="362" ht="12.75" customHeight="1">
      <c r="B362" s="2"/>
      <c r="C362" s="2"/>
      <c r="D362" s="3"/>
      <c r="E362" s="3"/>
      <c r="F362" s="3"/>
      <c r="G362" s="3"/>
    </row>
    <row r="363" ht="12.75" customHeight="1">
      <c r="B363" s="2"/>
      <c r="C363" s="2"/>
      <c r="D363" s="3"/>
      <c r="E363" s="3"/>
      <c r="F363" s="3"/>
      <c r="G363" s="3"/>
    </row>
    <row r="364" ht="12.75" customHeight="1">
      <c r="B364" s="2"/>
      <c r="C364" s="2"/>
      <c r="D364" s="3"/>
      <c r="E364" s="3"/>
      <c r="F364" s="3"/>
      <c r="G364" s="3"/>
    </row>
    <row r="365" ht="12.75" customHeight="1">
      <c r="B365" s="2"/>
      <c r="C365" s="2"/>
      <c r="D365" s="3"/>
      <c r="E365" s="3"/>
      <c r="F365" s="3"/>
      <c r="G365" s="3"/>
    </row>
    <row r="366" ht="12.75" customHeight="1">
      <c r="B366" s="2"/>
      <c r="C366" s="2"/>
      <c r="D366" s="3"/>
      <c r="E366" s="3"/>
      <c r="F366" s="3"/>
      <c r="G366" s="3"/>
    </row>
    <row r="367" ht="12.75" customHeight="1">
      <c r="B367" s="2"/>
      <c r="C367" s="2"/>
      <c r="D367" s="3"/>
      <c r="E367" s="3"/>
      <c r="F367" s="3"/>
      <c r="G367" s="3"/>
    </row>
    <row r="368" ht="12.75" customHeight="1">
      <c r="B368" s="2"/>
      <c r="C368" s="2"/>
      <c r="D368" s="3"/>
      <c r="E368" s="3"/>
      <c r="F368" s="3"/>
      <c r="G368" s="3"/>
    </row>
    <row r="369" ht="12.75" customHeight="1">
      <c r="B369" s="2"/>
      <c r="C369" s="2"/>
      <c r="D369" s="3"/>
      <c r="E369" s="3"/>
      <c r="F369" s="3"/>
      <c r="G369" s="3"/>
    </row>
    <row r="370" ht="12.75" customHeight="1">
      <c r="B370" s="2"/>
      <c r="C370" s="2"/>
      <c r="D370" s="3"/>
      <c r="E370" s="3"/>
      <c r="F370" s="3"/>
      <c r="G370" s="3"/>
    </row>
    <row r="371" ht="12.75" customHeight="1">
      <c r="B371" s="2"/>
      <c r="C371" s="2"/>
      <c r="D371" s="3"/>
      <c r="E371" s="3"/>
      <c r="F371" s="3"/>
      <c r="G371" s="3"/>
    </row>
    <row r="372" ht="12.75" customHeight="1">
      <c r="B372" s="2"/>
      <c r="C372" s="2"/>
      <c r="D372" s="3"/>
      <c r="E372" s="3"/>
      <c r="F372" s="3"/>
      <c r="G372" s="3"/>
    </row>
    <row r="373" ht="12.75" customHeight="1">
      <c r="B373" s="2"/>
      <c r="C373" s="2"/>
      <c r="D373" s="3"/>
      <c r="E373" s="3"/>
      <c r="F373" s="3"/>
      <c r="G373" s="3"/>
    </row>
    <row r="374" ht="12.75" customHeight="1">
      <c r="B374" s="2"/>
      <c r="C374" s="2"/>
      <c r="D374" s="3"/>
      <c r="E374" s="3"/>
      <c r="F374" s="3"/>
      <c r="G374" s="3"/>
    </row>
    <row r="375" ht="12.75" customHeight="1">
      <c r="B375" s="2"/>
      <c r="C375" s="2"/>
      <c r="D375" s="3"/>
      <c r="E375" s="3"/>
      <c r="F375" s="3"/>
      <c r="G375" s="3"/>
    </row>
    <row r="376" ht="12.75" customHeight="1">
      <c r="B376" s="2"/>
      <c r="C376" s="2"/>
      <c r="D376" s="3"/>
      <c r="E376" s="3"/>
      <c r="F376" s="3"/>
      <c r="G376" s="3"/>
    </row>
    <row r="377" ht="12.75" customHeight="1">
      <c r="B377" s="2"/>
      <c r="C377" s="2"/>
      <c r="D377" s="3"/>
      <c r="E377" s="3"/>
      <c r="F377" s="3"/>
      <c r="G377" s="3"/>
    </row>
    <row r="378" ht="12.75" customHeight="1">
      <c r="B378" s="2"/>
      <c r="C378" s="2"/>
      <c r="D378" s="3"/>
      <c r="E378" s="3"/>
      <c r="F378" s="3"/>
      <c r="G378" s="3"/>
    </row>
    <row r="379" ht="12.75" customHeight="1">
      <c r="B379" s="2"/>
      <c r="C379" s="2"/>
      <c r="D379" s="3"/>
      <c r="E379" s="3"/>
      <c r="F379" s="3"/>
      <c r="G379" s="3"/>
    </row>
    <row r="380" ht="12.75" customHeight="1">
      <c r="B380" s="2"/>
      <c r="C380" s="2"/>
      <c r="D380" s="3"/>
      <c r="E380" s="3"/>
      <c r="F380" s="3"/>
      <c r="G380" s="3"/>
    </row>
    <row r="381" ht="12.75" customHeight="1">
      <c r="B381" s="2"/>
      <c r="C381" s="2"/>
      <c r="D381" s="3"/>
      <c r="E381" s="3"/>
      <c r="F381" s="3"/>
      <c r="G381" s="3"/>
    </row>
    <row r="382" ht="12.75" customHeight="1">
      <c r="B382" s="2"/>
      <c r="C382" s="2"/>
      <c r="D382" s="3"/>
      <c r="E382" s="3"/>
      <c r="F382" s="3"/>
      <c r="G382" s="3"/>
    </row>
    <row r="383" ht="12.75" customHeight="1">
      <c r="B383" s="2"/>
      <c r="C383" s="2"/>
      <c r="D383" s="3"/>
      <c r="E383" s="3"/>
      <c r="F383" s="3"/>
      <c r="G383" s="3"/>
    </row>
    <row r="384" ht="12.75" customHeight="1">
      <c r="B384" s="2"/>
      <c r="C384" s="2"/>
      <c r="D384" s="3"/>
      <c r="E384" s="3"/>
      <c r="F384" s="3"/>
      <c r="G384" s="3"/>
    </row>
    <row r="385" ht="12.75" customHeight="1">
      <c r="B385" s="2"/>
      <c r="C385" s="2"/>
      <c r="D385" s="3"/>
      <c r="E385" s="3"/>
      <c r="F385" s="3"/>
      <c r="G385" s="3"/>
    </row>
    <row r="386" ht="12.75" customHeight="1">
      <c r="B386" s="2"/>
      <c r="C386" s="2"/>
      <c r="D386" s="3"/>
      <c r="E386" s="3"/>
      <c r="F386" s="3"/>
      <c r="G386" s="3"/>
    </row>
    <row r="387" ht="12.75" customHeight="1">
      <c r="B387" s="2"/>
      <c r="C387" s="2"/>
      <c r="D387" s="3"/>
      <c r="E387" s="3"/>
      <c r="F387" s="3"/>
      <c r="G387" s="3"/>
    </row>
    <row r="388" ht="12.75" customHeight="1">
      <c r="B388" s="2"/>
      <c r="C388" s="2"/>
      <c r="D388" s="3"/>
      <c r="E388" s="3"/>
      <c r="F388" s="3"/>
      <c r="G388" s="3"/>
    </row>
    <row r="389" ht="12.75" customHeight="1">
      <c r="B389" s="2"/>
      <c r="C389" s="2"/>
      <c r="D389" s="3"/>
      <c r="E389" s="3"/>
      <c r="F389" s="3"/>
      <c r="G389" s="3"/>
    </row>
    <row r="390" ht="12.75" customHeight="1">
      <c r="B390" s="2"/>
      <c r="C390" s="2"/>
      <c r="D390" s="3"/>
      <c r="E390" s="3"/>
      <c r="F390" s="3"/>
      <c r="G390" s="3"/>
    </row>
    <row r="391" ht="12.75" customHeight="1">
      <c r="B391" s="2"/>
      <c r="C391" s="2"/>
      <c r="D391" s="3"/>
      <c r="E391" s="3"/>
      <c r="F391" s="3"/>
      <c r="G391" s="3"/>
    </row>
    <row r="392" ht="12.75" customHeight="1">
      <c r="B392" s="2"/>
      <c r="C392" s="2"/>
      <c r="D392" s="3"/>
      <c r="E392" s="3"/>
      <c r="F392" s="3"/>
      <c r="G392" s="3"/>
    </row>
    <row r="393" ht="12.75" customHeight="1">
      <c r="B393" s="2"/>
      <c r="C393" s="2"/>
      <c r="D393" s="3"/>
      <c r="E393" s="3"/>
      <c r="F393" s="3"/>
      <c r="G393" s="3"/>
    </row>
    <row r="394" ht="12.75" customHeight="1">
      <c r="B394" s="2"/>
      <c r="C394" s="2"/>
      <c r="D394" s="3"/>
      <c r="E394" s="3"/>
      <c r="F394" s="3"/>
      <c r="G394" s="3"/>
    </row>
    <row r="395" ht="12.75" customHeight="1">
      <c r="B395" s="2"/>
      <c r="C395" s="2"/>
      <c r="D395" s="3"/>
      <c r="E395" s="3"/>
      <c r="F395" s="3"/>
      <c r="G395" s="3"/>
    </row>
    <row r="396" ht="12.75" customHeight="1">
      <c r="B396" s="2"/>
      <c r="C396" s="2"/>
      <c r="D396" s="3"/>
      <c r="E396" s="3"/>
      <c r="F396" s="3"/>
      <c r="G396" s="3"/>
    </row>
    <row r="397" ht="12.75" customHeight="1">
      <c r="B397" s="2"/>
      <c r="C397" s="2"/>
      <c r="D397" s="3"/>
      <c r="E397" s="3"/>
      <c r="F397" s="3"/>
      <c r="G397" s="3"/>
    </row>
    <row r="398" ht="12.75" customHeight="1">
      <c r="B398" s="2"/>
      <c r="C398" s="2"/>
      <c r="D398" s="3"/>
      <c r="E398" s="3"/>
      <c r="F398" s="3"/>
      <c r="G398" s="3"/>
    </row>
    <row r="399" ht="12.75" customHeight="1">
      <c r="B399" s="2"/>
      <c r="C399" s="2"/>
      <c r="D399" s="3"/>
      <c r="E399" s="3"/>
      <c r="F399" s="3"/>
      <c r="G399" s="3"/>
    </row>
    <row r="400" ht="12.75" customHeight="1">
      <c r="B400" s="2"/>
      <c r="C400" s="2"/>
      <c r="D400" s="3"/>
      <c r="E400" s="3"/>
      <c r="F400" s="3"/>
      <c r="G400" s="3"/>
    </row>
    <row r="401" ht="12.75" customHeight="1">
      <c r="B401" s="2"/>
      <c r="C401" s="2"/>
      <c r="D401" s="3"/>
      <c r="E401" s="3"/>
      <c r="F401" s="3"/>
      <c r="G401" s="3"/>
    </row>
    <row r="402" ht="12.75" customHeight="1">
      <c r="B402" s="2"/>
      <c r="C402" s="2"/>
      <c r="D402" s="3"/>
      <c r="E402" s="3"/>
      <c r="F402" s="3"/>
      <c r="G402" s="3"/>
    </row>
    <row r="403" ht="12.75" customHeight="1">
      <c r="B403" s="2"/>
      <c r="C403" s="2"/>
      <c r="D403" s="3"/>
      <c r="E403" s="3"/>
      <c r="F403" s="3"/>
      <c r="G403" s="3"/>
    </row>
    <row r="404" ht="12.75" customHeight="1">
      <c r="B404" s="2"/>
      <c r="C404" s="2"/>
      <c r="D404" s="3"/>
      <c r="E404" s="3"/>
      <c r="F404" s="3"/>
      <c r="G404" s="3"/>
    </row>
    <row r="405" ht="12.75" customHeight="1">
      <c r="B405" s="2"/>
      <c r="C405" s="2"/>
      <c r="D405" s="3"/>
      <c r="E405" s="3"/>
      <c r="F405" s="3"/>
      <c r="G405" s="3"/>
    </row>
    <row r="406" ht="12.75" customHeight="1">
      <c r="B406" s="2"/>
      <c r="C406" s="2"/>
      <c r="D406" s="3"/>
      <c r="E406" s="3"/>
      <c r="F406" s="3"/>
      <c r="G406" s="3"/>
    </row>
    <row r="407" ht="12.75" customHeight="1">
      <c r="B407" s="2"/>
      <c r="C407" s="2"/>
      <c r="D407" s="3"/>
      <c r="E407" s="3"/>
      <c r="F407" s="3"/>
      <c r="G407" s="3"/>
    </row>
    <row r="408" ht="12.75" customHeight="1">
      <c r="B408" s="2"/>
      <c r="C408" s="2"/>
      <c r="D408" s="3"/>
      <c r="E408" s="3"/>
      <c r="F408" s="3"/>
      <c r="G408" s="3"/>
    </row>
    <row r="409" ht="12.75" customHeight="1">
      <c r="B409" s="2"/>
      <c r="C409" s="2"/>
      <c r="D409" s="3"/>
      <c r="E409" s="3"/>
      <c r="F409" s="3"/>
      <c r="G409" s="3"/>
    </row>
    <row r="410" ht="12.75" customHeight="1">
      <c r="B410" s="2"/>
      <c r="C410" s="2"/>
      <c r="D410" s="3"/>
      <c r="E410" s="3"/>
      <c r="F410" s="3"/>
      <c r="G410" s="3"/>
    </row>
    <row r="411" ht="12.75" customHeight="1">
      <c r="B411" s="2"/>
      <c r="C411" s="2"/>
      <c r="D411" s="3"/>
      <c r="E411" s="3"/>
      <c r="F411" s="3"/>
      <c r="G411" s="3"/>
    </row>
    <row r="412" ht="12.75" customHeight="1">
      <c r="B412" s="2"/>
      <c r="C412" s="2"/>
      <c r="D412" s="3"/>
      <c r="E412" s="3"/>
      <c r="F412" s="3"/>
      <c r="G412" s="3"/>
    </row>
    <row r="413" ht="12.75" customHeight="1">
      <c r="B413" s="2"/>
      <c r="C413" s="2"/>
      <c r="D413" s="3"/>
      <c r="E413" s="3"/>
      <c r="F413" s="3"/>
      <c r="G413" s="3"/>
    </row>
    <row r="414" ht="12.75" customHeight="1">
      <c r="B414" s="2"/>
      <c r="C414" s="2"/>
      <c r="D414" s="3"/>
      <c r="E414" s="3"/>
      <c r="F414" s="3"/>
      <c r="G414" s="3"/>
    </row>
    <row r="415" ht="12.75" customHeight="1">
      <c r="B415" s="2"/>
      <c r="C415" s="2"/>
      <c r="D415" s="3"/>
      <c r="E415" s="3"/>
      <c r="F415" s="3"/>
      <c r="G415" s="3"/>
    </row>
    <row r="416" ht="12.75" customHeight="1">
      <c r="B416" s="2"/>
      <c r="C416" s="2"/>
      <c r="D416" s="3"/>
      <c r="E416" s="3"/>
      <c r="F416" s="3"/>
      <c r="G416" s="3"/>
    </row>
    <row r="417" ht="12.75" customHeight="1">
      <c r="B417" s="2"/>
      <c r="C417" s="2"/>
      <c r="D417" s="3"/>
      <c r="E417" s="3"/>
      <c r="F417" s="3"/>
      <c r="G417" s="3"/>
    </row>
    <row r="418" ht="12.75" customHeight="1">
      <c r="B418" s="2"/>
      <c r="C418" s="2"/>
      <c r="D418" s="3"/>
      <c r="E418" s="3"/>
      <c r="F418" s="3"/>
      <c r="G418" s="3"/>
    </row>
    <row r="419" ht="12.75" customHeight="1">
      <c r="B419" s="2"/>
      <c r="C419" s="2"/>
      <c r="D419" s="3"/>
      <c r="E419" s="3"/>
      <c r="F419" s="3"/>
      <c r="G419" s="3"/>
    </row>
    <row r="420" ht="12.75" customHeight="1">
      <c r="B420" s="2"/>
      <c r="C420" s="2"/>
      <c r="D420" s="3"/>
      <c r="E420" s="3"/>
      <c r="F420" s="3"/>
      <c r="G420" s="3"/>
    </row>
    <row r="421" ht="12.75" customHeight="1">
      <c r="B421" s="2"/>
      <c r="C421" s="2"/>
      <c r="D421" s="3"/>
      <c r="E421" s="3"/>
      <c r="F421" s="3"/>
      <c r="G421" s="3"/>
    </row>
    <row r="422" ht="12.75" customHeight="1">
      <c r="B422" s="2"/>
      <c r="C422" s="2"/>
      <c r="D422" s="3"/>
      <c r="E422" s="3"/>
      <c r="F422" s="3"/>
      <c r="G422" s="3"/>
    </row>
    <row r="423" ht="12.75" customHeight="1">
      <c r="B423" s="2"/>
      <c r="C423" s="2"/>
      <c r="D423" s="3"/>
      <c r="E423" s="3"/>
      <c r="F423" s="3"/>
      <c r="G423" s="3"/>
    </row>
    <row r="424" ht="12.75" customHeight="1">
      <c r="B424" s="2"/>
      <c r="C424" s="2"/>
      <c r="D424" s="3"/>
      <c r="E424" s="3"/>
      <c r="F424" s="3"/>
      <c r="G424" s="3"/>
    </row>
    <row r="425" ht="12.75" customHeight="1">
      <c r="B425" s="2"/>
      <c r="C425" s="2"/>
      <c r="D425" s="3"/>
      <c r="E425" s="3"/>
      <c r="F425" s="3"/>
      <c r="G425" s="3"/>
    </row>
    <row r="426" ht="12.75" customHeight="1">
      <c r="B426" s="2"/>
      <c r="C426" s="2"/>
      <c r="D426" s="3"/>
      <c r="E426" s="3"/>
      <c r="F426" s="3"/>
      <c r="G426" s="3"/>
    </row>
    <row r="427" ht="12.75" customHeight="1">
      <c r="B427" s="2"/>
      <c r="C427" s="2"/>
      <c r="D427" s="3"/>
      <c r="E427" s="3"/>
      <c r="F427" s="3"/>
      <c r="G427" s="3"/>
    </row>
    <row r="428" ht="12.75" customHeight="1">
      <c r="B428" s="2"/>
      <c r="C428" s="2"/>
      <c r="D428" s="3"/>
      <c r="E428" s="3"/>
      <c r="F428" s="3"/>
      <c r="G428" s="3"/>
    </row>
    <row r="429" ht="12.75" customHeight="1">
      <c r="B429" s="2"/>
      <c r="C429" s="2"/>
      <c r="D429" s="3"/>
      <c r="E429" s="3"/>
      <c r="F429" s="3"/>
      <c r="G429" s="3"/>
    </row>
    <row r="430" ht="12.75" customHeight="1">
      <c r="B430" s="2"/>
      <c r="C430" s="2"/>
      <c r="D430" s="3"/>
      <c r="E430" s="3"/>
      <c r="F430" s="3"/>
      <c r="G430" s="3"/>
    </row>
    <row r="431" ht="12.75" customHeight="1">
      <c r="B431" s="2"/>
      <c r="C431" s="2"/>
      <c r="D431" s="3"/>
      <c r="E431" s="3"/>
      <c r="F431" s="3"/>
      <c r="G431" s="3"/>
    </row>
    <row r="432" ht="12.75" customHeight="1">
      <c r="B432" s="2"/>
      <c r="C432" s="2"/>
      <c r="D432" s="3"/>
      <c r="E432" s="3"/>
      <c r="F432" s="3"/>
      <c r="G432" s="3"/>
    </row>
    <row r="433" ht="12.75" customHeight="1">
      <c r="B433" s="2"/>
      <c r="C433" s="2"/>
      <c r="D433" s="3"/>
      <c r="E433" s="3"/>
      <c r="F433" s="3"/>
      <c r="G433" s="3"/>
    </row>
    <row r="434" ht="12.75" customHeight="1">
      <c r="B434" s="2"/>
      <c r="C434" s="2"/>
      <c r="D434" s="3"/>
      <c r="E434" s="3"/>
      <c r="F434" s="3"/>
      <c r="G434" s="3"/>
    </row>
    <row r="435" ht="12.75" customHeight="1">
      <c r="B435" s="2"/>
      <c r="C435" s="2"/>
      <c r="D435" s="3"/>
      <c r="E435" s="3"/>
      <c r="F435" s="3"/>
      <c r="G435" s="3"/>
    </row>
    <row r="436" ht="12.75" customHeight="1">
      <c r="B436" s="2"/>
      <c r="C436" s="2"/>
      <c r="D436" s="3"/>
      <c r="E436" s="3"/>
      <c r="F436" s="3"/>
      <c r="G436" s="3"/>
    </row>
    <row r="437" ht="12.75" customHeight="1">
      <c r="B437" s="2"/>
      <c r="C437" s="2"/>
      <c r="D437" s="3"/>
      <c r="E437" s="3"/>
      <c r="F437" s="3"/>
      <c r="G437" s="3"/>
    </row>
    <row r="438" ht="12.75" customHeight="1">
      <c r="B438" s="2"/>
      <c r="C438" s="2"/>
      <c r="D438" s="3"/>
      <c r="E438" s="3"/>
      <c r="F438" s="3"/>
      <c r="G438" s="3"/>
    </row>
    <row r="439" ht="12.75" customHeight="1">
      <c r="B439" s="2"/>
      <c r="C439" s="2"/>
      <c r="D439" s="3"/>
      <c r="E439" s="3"/>
      <c r="F439" s="3"/>
      <c r="G439" s="3"/>
    </row>
    <row r="440" ht="12.75" customHeight="1">
      <c r="B440" s="2"/>
      <c r="C440" s="2"/>
      <c r="D440" s="3"/>
      <c r="E440" s="3"/>
      <c r="F440" s="3"/>
      <c r="G440" s="3"/>
    </row>
    <row r="441" ht="12.75" customHeight="1">
      <c r="B441" s="2"/>
      <c r="C441" s="2"/>
      <c r="D441" s="3"/>
      <c r="E441" s="3"/>
      <c r="F441" s="3"/>
      <c r="G441" s="3"/>
    </row>
    <row r="442" ht="12.75" customHeight="1">
      <c r="B442" s="2"/>
      <c r="C442" s="2"/>
      <c r="D442" s="3"/>
      <c r="E442" s="3"/>
      <c r="F442" s="3"/>
      <c r="G442" s="3"/>
    </row>
    <row r="443" ht="12.75" customHeight="1">
      <c r="B443" s="2"/>
      <c r="C443" s="2"/>
      <c r="D443" s="3"/>
      <c r="E443" s="3"/>
      <c r="F443" s="3"/>
      <c r="G443" s="3"/>
    </row>
    <row r="444" ht="12.75" customHeight="1">
      <c r="B444" s="2"/>
      <c r="C444" s="2"/>
      <c r="D444" s="3"/>
      <c r="E444" s="3"/>
      <c r="F444" s="3"/>
      <c r="G444" s="3"/>
    </row>
    <row r="445" ht="12.75" customHeight="1">
      <c r="B445" s="2"/>
      <c r="C445" s="2"/>
      <c r="D445" s="3"/>
      <c r="E445" s="3"/>
      <c r="F445" s="3"/>
      <c r="G445" s="3"/>
    </row>
    <row r="446" ht="12.75" customHeight="1">
      <c r="B446" s="2"/>
      <c r="C446" s="2"/>
      <c r="D446" s="3"/>
      <c r="E446" s="3"/>
      <c r="F446" s="3"/>
      <c r="G446" s="3"/>
    </row>
    <row r="447" ht="12.75" customHeight="1">
      <c r="B447" s="2"/>
      <c r="C447" s="2"/>
      <c r="D447" s="3"/>
      <c r="E447" s="3"/>
      <c r="F447" s="3"/>
      <c r="G447" s="3"/>
    </row>
    <row r="448" ht="12.75" customHeight="1">
      <c r="B448" s="2"/>
      <c r="C448" s="2"/>
      <c r="D448" s="3"/>
      <c r="E448" s="3"/>
      <c r="F448" s="3"/>
      <c r="G448" s="3"/>
    </row>
    <row r="449" ht="12.75" customHeight="1">
      <c r="B449" s="2"/>
      <c r="C449" s="2"/>
      <c r="D449" s="3"/>
      <c r="E449" s="3"/>
      <c r="F449" s="3"/>
      <c r="G449" s="3"/>
    </row>
    <row r="450" ht="12.75" customHeight="1">
      <c r="B450" s="2"/>
      <c r="C450" s="2"/>
      <c r="D450" s="3"/>
      <c r="E450" s="3"/>
      <c r="F450" s="3"/>
      <c r="G450" s="3"/>
    </row>
    <row r="451" ht="12.75" customHeight="1">
      <c r="B451" s="2"/>
      <c r="C451" s="2"/>
      <c r="D451" s="3"/>
      <c r="E451" s="3"/>
      <c r="F451" s="3"/>
      <c r="G451" s="3"/>
    </row>
    <row r="452" ht="12.75" customHeight="1">
      <c r="B452" s="2"/>
      <c r="C452" s="2"/>
      <c r="D452" s="3"/>
      <c r="E452" s="3"/>
      <c r="F452" s="3"/>
      <c r="G452" s="3"/>
    </row>
    <row r="453" ht="12.75" customHeight="1">
      <c r="B453" s="2"/>
      <c r="C453" s="2"/>
      <c r="D453" s="3"/>
      <c r="E453" s="3"/>
      <c r="F453" s="3"/>
      <c r="G453" s="3"/>
    </row>
    <row r="454" ht="12.75" customHeight="1">
      <c r="B454" s="2"/>
      <c r="C454" s="2"/>
      <c r="D454" s="3"/>
      <c r="E454" s="3"/>
      <c r="F454" s="3"/>
      <c r="G454" s="3"/>
    </row>
    <row r="455" ht="12.75" customHeight="1">
      <c r="B455" s="2"/>
      <c r="C455" s="2"/>
      <c r="D455" s="3"/>
      <c r="E455" s="3"/>
      <c r="F455" s="3"/>
      <c r="G455" s="3"/>
    </row>
    <row r="456" ht="12.75" customHeight="1">
      <c r="B456" s="2"/>
      <c r="C456" s="2"/>
      <c r="D456" s="3"/>
      <c r="E456" s="3"/>
      <c r="F456" s="3"/>
      <c r="G456" s="3"/>
    </row>
    <row r="457" ht="12.75" customHeight="1">
      <c r="B457" s="2"/>
      <c r="C457" s="2"/>
      <c r="D457" s="3"/>
      <c r="E457" s="3"/>
      <c r="F457" s="3"/>
      <c r="G457" s="3"/>
    </row>
    <row r="458" ht="12.75" customHeight="1">
      <c r="B458" s="2"/>
      <c r="C458" s="2"/>
      <c r="D458" s="3"/>
      <c r="E458" s="3"/>
      <c r="F458" s="3"/>
      <c r="G458" s="3"/>
    </row>
    <row r="459" ht="12.75" customHeight="1">
      <c r="B459" s="2"/>
      <c r="C459" s="2"/>
      <c r="D459" s="3"/>
      <c r="E459" s="3"/>
      <c r="F459" s="3"/>
      <c r="G459" s="3"/>
    </row>
    <row r="460" ht="12.75" customHeight="1">
      <c r="B460" s="2"/>
      <c r="C460" s="2"/>
      <c r="D460" s="3"/>
      <c r="E460" s="3"/>
      <c r="F460" s="3"/>
      <c r="G460" s="3"/>
    </row>
    <row r="461" ht="12.75" customHeight="1">
      <c r="B461" s="2"/>
      <c r="C461" s="2"/>
      <c r="D461" s="3"/>
      <c r="E461" s="3"/>
      <c r="F461" s="3"/>
      <c r="G461" s="3"/>
    </row>
    <row r="462" ht="12.75" customHeight="1">
      <c r="B462" s="2"/>
      <c r="C462" s="2"/>
      <c r="D462" s="3"/>
      <c r="E462" s="3"/>
      <c r="F462" s="3"/>
      <c r="G462" s="3"/>
    </row>
    <row r="463" ht="12.75" customHeight="1">
      <c r="B463" s="2"/>
      <c r="C463" s="2"/>
      <c r="D463" s="3"/>
      <c r="E463" s="3"/>
      <c r="F463" s="3"/>
      <c r="G463" s="3"/>
    </row>
    <row r="464" ht="12.75" customHeight="1">
      <c r="B464" s="2"/>
      <c r="C464" s="2"/>
      <c r="D464" s="3"/>
      <c r="E464" s="3"/>
      <c r="F464" s="3"/>
      <c r="G464" s="3"/>
    </row>
    <row r="465" ht="12.75" customHeight="1">
      <c r="B465" s="2"/>
      <c r="C465" s="2"/>
      <c r="D465" s="3"/>
      <c r="E465" s="3"/>
      <c r="F465" s="3"/>
      <c r="G465" s="3"/>
    </row>
    <row r="466" ht="12.75" customHeight="1">
      <c r="B466" s="2"/>
      <c r="C466" s="2"/>
      <c r="D466" s="3"/>
      <c r="E466" s="3"/>
      <c r="F466" s="3"/>
      <c r="G466" s="3"/>
    </row>
    <row r="467" ht="12.75" customHeight="1">
      <c r="B467" s="2"/>
      <c r="C467" s="2"/>
      <c r="D467" s="3"/>
      <c r="E467" s="3"/>
      <c r="F467" s="3"/>
      <c r="G467" s="3"/>
    </row>
    <row r="468" ht="12.75" customHeight="1">
      <c r="B468" s="2"/>
      <c r="C468" s="2"/>
      <c r="D468" s="3"/>
      <c r="E468" s="3"/>
      <c r="F468" s="3"/>
      <c r="G468" s="3"/>
    </row>
    <row r="469" ht="12.75" customHeight="1">
      <c r="B469" s="2"/>
      <c r="C469" s="2"/>
      <c r="D469" s="3"/>
      <c r="E469" s="3"/>
      <c r="F469" s="3"/>
      <c r="G469" s="3"/>
    </row>
    <row r="470" ht="12.75" customHeight="1">
      <c r="B470" s="2"/>
      <c r="C470" s="2"/>
      <c r="D470" s="3"/>
      <c r="E470" s="3"/>
      <c r="F470" s="3"/>
      <c r="G470" s="3"/>
    </row>
    <row r="471" ht="12.75" customHeight="1">
      <c r="B471" s="2"/>
      <c r="C471" s="2"/>
      <c r="D471" s="3"/>
      <c r="E471" s="3"/>
      <c r="F471" s="3"/>
      <c r="G471" s="3"/>
    </row>
    <row r="472" ht="12.75" customHeight="1">
      <c r="B472" s="2"/>
      <c r="C472" s="2"/>
      <c r="D472" s="3"/>
      <c r="E472" s="3"/>
      <c r="F472" s="3"/>
      <c r="G472" s="3"/>
    </row>
    <row r="473" ht="12.75" customHeight="1">
      <c r="B473" s="2"/>
      <c r="C473" s="2"/>
      <c r="D473" s="3"/>
      <c r="E473" s="3"/>
      <c r="F473" s="3"/>
      <c r="G473" s="3"/>
    </row>
    <row r="474" ht="12.75" customHeight="1">
      <c r="B474" s="2"/>
      <c r="C474" s="2"/>
      <c r="D474" s="3"/>
      <c r="E474" s="3"/>
      <c r="F474" s="3"/>
      <c r="G474" s="3"/>
    </row>
    <row r="475" ht="12.75" customHeight="1">
      <c r="B475" s="2"/>
      <c r="C475" s="2"/>
      <c r="D475" s="3"/>
      <c r="E475" s="3"/>
      <c r="F475" s="3"/>
      <c r="G475" s="3"/>
    </row>
    <row r="476" ht="12.75" customHeight="1">
      <c r="B476" s="2"/>
      <c r="C476" s="2"/>
      <c r="D476" s="3"/>
      <c r="E476" s="3"/>
      <c r="F476" s="3"/>
      <c r="G476" s="3"/>
    </row>
    <row r="477" ht="12.75" customHeight="1">
      <c r="B477" s="2"/>
      <c r="C477" s="2"/>
      <c r="D477" s="3"/>
      <c r="E477" s="3"/>
      <c r="F477" s="3"/>
      <c r="G477" s="3"/>
    </row>
    <row r="478" ht="12.75" customHeight="1">
      <c r="B478" s="2"/>
      <c r="C478" s="2"/>
      <c r="D478" s="3"/>
      <c r="E478" s="3"/>
      <c r="F478" s="3"/>
      <c r="G478" s="3"/>
    </row>
    <row r="479" ht="12.75" customHeight="1">
      <c r="B479" s="2"/>
      <c r="C479" s="2"/>
      <c r="D479" s="3"/>
      <c r="E479" s="3"/>
      <c r="F479" s="3"/>
      <c r="G479" s="3"/>
    </row>
    <row r="480" ht="12.75" customHeight="1">
      <c r="B480" s="2"/>
      <c r="C480" s="2"/>
      <c r="D480" s="3"/>
      <c r="E480" s="3"/>
      <c r="F480" s="3"/>
      <c r="G480" s="3"/>
    </row>
    <row r="481" ht="12.75" customHeight="1">
      <c r="B481" s="2"/>
      <c r="C481" s="2"/>
      <c r="D481" s="3"/>
      <c r="E481" s="3"/>
      <c r="F481" s="3"/>
      <c r="G481" s="3"/>
    </row>
    <row r="482" ht="12.75" customHeight="1">
      <c r="B482" s="2"/>
      <c r="C482" s="2"/>
      <c r="D482" s="3"/>
      <c r="E482" s="3"/>
      <c r="F482" s="3"/>
      <c r="G482" s="3"/>
    </row>
    <row r="483" ht="12.75" customHeight="1">
      <c r="B483" s="2"/>
      <c r="C483" s="2"/>
      <c r="D483" s="3"/>
      <c r="E483" s="3"/>
      <c r="F483" s="3"/>
      <c r="G483" s="3"/>
    </row>
    <row r="484" ht="12.75" customHeight="1">
      <c r="B484" s="2"/>
      <c r="C484" s="2"/>
      <c r="D484" s="3"/>
      <c r="E484" s="3"/>
      <c r="F484" s="3"/>
      <c r="G484" s="3"/>
    </row>
    <row r="485" ht="12.75" customHeight="1">
      <c r="B485" s="2"/>
      <c r="C485" s="2"/>
      <c r="D485" s="3"/>
      <c r="E485" s="3"/>
      <c r="F485" s="3"/>
      <c r="G485" s="3"/>
    </row>
    <row r="486" ht="12.75" customHeight="1">
      <c r="B486" s="2"/>
      <c r="C486" s="2"/>
      <c r="D486" s="3"/>
      <c r="E486" s="3"/>
      <c r="F486" s="3"/>
      <c r="G486" s="3"/>
    </row>
    <row r="487" ht="12.75" customHeight="1">
      <c r="B487" s="2"/>
      <c r="C487" s="2"/>
      <c r="D487" s="3"/>
      <c r="E487" s="3"/>
      <c r="F487" s="3"/>
      <c r="G487" s="3"/>
    </row>
    <row r="488" ht="12.75" customHeight="1">
      <c r="B488" s="2"/>
      <c r="C488" s="2"/>
      <c r="D488" s="3"/>
      <c r="E488" s="3"/>
      <c r="F488" s="3"/>
      <c r="G488" s="3"/>
    </row>
    <row r="489" ht="12.75" customHeight="1">
      <c r="B489" s="2"/>
      <c r="C489" s="2"/>
      <c r="D489" s="3"/>
      <c r="E489" s="3"/>
      <c r="F489" s="3"/>
      <c r="G489" s="3"/>
    </row>
    <row r="490" ht="12.75" customHeight="1">
      <c r="B490" s="2"/>
      <c r="C490" s="2"/>
      <c r="D490" s="3"/>
      <c r="E490" s="3"/>
      <c r="F490" s="3"/>
      <c r="G490" s="3"/>
    </row>
    <row r="491" ht="12.75" customHeight="1">
      <c r="B491" s="2"/>
      <c r="C491" s="2"/>
      <c r="D491" s="3"/>
      <c r="E491" s="3"/>
      <c r="F491" s="3"/>
      <c r="G491" s="3"/>
    </row>
    <row r="492" ht="12.75" customHeight="1">
      <c r="B492" s="2"/>
      <c r="C492" s="2"/>
      <c r="D492" s="3"/>
      <c r="E492" s="3"/>
      <c r="F492" s="3"/>
      <c r="G492" s="3"/>
    </row>
    <row r="493" ht="12.75" customHeight="1">
      <c r="B493" s="2"/>
      <c r="C493" s="2"/>
      <c r="D493" s="3"/>
      <c r="E493" s="3"/>
      <c r="F493" s="3"/>
      <c r="G493" s="3"/>
    </row>
    <row r="494" ht="12.75" customHeight="1">
      <c r="B494" s="2"/>
      <c r="C494" s="2"/>
      <c r="D494" s="3"/>
      <c r="E494" s="3"/>
      <c r="F494" s="3"/>
      <c r="G494" s="3"/>
    </row>
    <row r="495" ht="12.75" customHeight="1">
      <c r="B495" s="2"/>
      <c r="C495" s="2"/>
      <c r="D495" s="3"/>
      <c r="E495" s="3"/>
      <c r="F495" s="3"/>
      <c r="G495" s="3"/>
    </row>
    <row r="496" ht="12.75" customHeight="1">
      <c r="B496" s="2"/>
      <c r="C496" s="2"/>
      <c r="D496" s="3"/>
      <c r="E496" s="3"/>
      <c r="F496" s="3"/>
      <c r="G496" s="3"/>
    </row>
    <row r="497" ht="12.75" customHeight="1">
      <c r="B497" s="2"/>
      <c r="C497" s="2"/>
      <c r="D497" s="3"/>
      <c r="E497" s="3"/>
      <c r="F497" s="3"/>
      <c r="G497" s="3"/>
    </row>
    <row r="498" ht="12.75" customHeight="1">
      <c r="B498" s="2"/>
      <c r="C498" s="2"/>
      <c r="D498" s="3"/>
      <c r="E498" s="3"/>
      <c r="F498" s="3"/>
      <c r="G498" s="3"/>
    </row>
    <row r="499" ht="12.75" customHeight="1">
      <c r="B499" s="2"/>
      <c r="C499" s="2"/>
      <c r="D499" s="3"/>
      <c r="E499" s="3"/>
      <c r="F499" s="3"/>
      <c r="G499" s="3"/>
    </row>
    <row r="500" ht="12.75" customHeight="1">
      <c r="B500" s="2"/>
      <c r="C500" s="2"/>
      <c r="D500" s="3"/>
      <c r="E500" s="3"/>
      <c r="F500" s="3"/>
      <c r="G500" s="3"/>
    </row>
    <row r="501" ht="12.75" customHeight="1">
      <c r="B501" s="2"/>
      <c r="C501" s="2"/>
      <c r="D501" s="3"/>
      <c r="E501" s="3"/>
      <c r="F501" s="3"/>
      <c r="G501" s="3"/>
    </row>
    <row r="502" ht="12.75" customHeight="1">
      <c r="B502" s="2"/>
      <c r="C502" s="2"/>
      <c r="D502" s="3"/>
      <c r="E502" s="3"/>
      <c r="F502" s="3"/>
      <c r="G502" s="3"/>
    </row>
    <row r="503" ht="12.75" customHeight="1">
      <c r="B503" s="2"/>
      <c r="C503" s="2"/>
      <c r="D503" s="3"/>
      <c r="E503" s="3"/>
      <c r="F503" s="3"/>
      <c r="G503" s="3"/>
    </row>
    <row r="504" ht="12.75" customHeight="1">
      <c r="B504" s="2"/>
      <c r="C504" s="2"/>
      <c r="D504" s="3"/>
      <c r="E504" s="3"/>
      <c r="F504" s="3"/>
      <c r="G504" s="3"/>
    </row>
    <row r="505" ht="12.75" customHeight="1">
      <c r="B505" s="2"/>
      <c r="C505" s="2"/>
      <c r="D505" s="3"/>
      <c r="E505" s="3"/>
      <c r="F505" s="3"/>
      <c r="G505" s="3"/>
    </row>
    <row r="506" ht="12.75" customHeight="1">
      <c r="B506" s="2"/>
      <c r="C506" s="2"/>
      <c r="D506" s="3"/>
      <c r="E506" s="3"/>
      <c r="F506" s="3"/>
      <c r="G506" s="3"/>
    </row>
    <row r="507" ht="12.75" customHeight="1">
      <c r="B507" s="2"/>
      <c r="C507" s="2"/>
      <c r="D507" s="3"/>
      <c r="E507" s="3"/>
      <c r="F507" s="3"/>
      <c r="G507" s="3"/>
    </row>
    <row r="508" ht="12.75" customHeight="1">
      <c r="B508" s="2"/>
      <c r="C508" s="2"/>
      <c r="D508" s="3"/>
      <c r="E508" s="3"/>
      <c r="F508" s="3"/>
      <c r="G508" s="3"/>
    </row>
    <row r="509" ht="12.75" customHeight="1">
      <c r="B509" s="2"/>
      <c r="C509" s="2"/>
      <c r="D509" s="3"/>
      <c r="E509" s="3"/>
      <c r="F509" s="3"/>
      <c r="G509" s="3"/>
    </row>
    <row r="510" ht="12.75" customHeight="1">
      <c r="B510" s="2"/>
      <c r="C510" s="2"/>
      <c r="D510" s="3"/>
      <c r="E510" s="3"/>
      <c r="F510" s="3"/>
      <c r="G510" s="3"/>
    </row>
    <row r="511" ht="12.75" customHeight="1">
      <c r="B511" s="2"/>
      <c r="C511" s="2"/>
      <c r="D511" s="3"/>
      <c r="E511" s="3"/>
      <c r="F511" s="3"/>
      <c r="G511" s="3"/>
    </row>
    <row r="512" ht="12.75" customHeight="1">
      <c r="B512" s="2"/>
      <c r="C512" s="2"/>
      <c r="D512" s="3"/>
      <c r="E512" s="3"/>
      <c r="F512" s="3"/>
      <c r="G512" s="3"/>
    </row>
    <row r="513" ht="12.75" customHeight="1">
      <c r="B513" s="2"/>
      <c r="C513" s="2"/>
      <c r="D513" s="3"/>
      <c r="E513" s="3"/>
      <c r="F513" s="3"/>
      <c r="G513" s="3"/>
    </row>
    <row r="514" ht="12.75" customHeight="1">
      <c r="B514" s="2"/>
      <c r="C514" s="2"/>
      <c r="D514" s="3"/>
      <c r="E514" s="3"/>
      <c r="F514" s="3"/>
      <c r="G514" s="3"/>
    </row>
    <row r="515" ht="12.75" customHeight="1">
      <c r="B515" s="2"/>
      <c r="C515" s="2"/>
      <c r="D515" s="3"/>
      <c r="E515" s="3"/>
      <c r="F515" s="3"/>
      <c r="G515" s="3"/>
    </row>
    <row r="516" ht="12.75" customHeight="1">
      <c r="B516" s="2"/>
      <c r="C516" s="2"/>
      <c r="D516" s="3"/>
      <c r="E516" s="3"/>
      <c r="F516" s="3"/>
      <c r="G516" s="3"/>
    </row>
    <row r="517" ht="12.75" customHeight="1">
      <c r="B517" s="2"/>
      <c r="C517" s="2"/>
      <c r="D517" s="3"/>
      <c r="E517" s="3"/>
      <c r="F517" s="3"/>
      <c r="G517" s="3"/>
    </row>
    <row r="518" ht="12.75" customHeight="1">
      <c r="B518" s="2"/>
      <c r="C518" s="2"/>
      <c r="D518" s="3"/>
      <c r="E518" s="3"/>
      <c r="F518" s="3"/>
      <c r="G518" s="3"/>
    </row>
    <row r="519" ht="12.75" customHeight="1">
      <c r="B519" s="2"/>
      <c r="C519" s="2"/>
      <c r="D519" s="3"/>
      <c r="E519" s="3"/>
      <c r="F519" s="3"/>
      <c r="G519" s="3"/>
    </row>
    <row r="520" ht="12.75" customHeight="1">
      <c r="B520" s="2"/>
      <c r="C520" s="2"/>
      <c r="D520" s="3"/>
      <c r="E520" s="3"/>
      <c r="F520" s="3"/>
      <c r="G520" s="3"/>
    </row>
    <row r="521" ht="12.75" customHeight="1">
      <c r="B521" s="2"/>
      <c r="C521" s="2"/>
      <c r="D521" s="3"/>
      <c r="E521" s="3"/>
      <c r="F521" s="3"/>
      <c r="G521" s="3"/>
    </row>
    <row r="522" ht="12.75" customHeight="1">
      <c r="B522" s="2"/>
      <c r="C522" s="2"/>
      <c r="D522" s="3"/>
      <c r="E522" s="3"/>
      <c r="F522" s="3"/>
      <c r="G522" s="3"/>
    </row>
    <row r="523" ht="12.75" customHeight="1">
      <c r="B523" s="2"/>
      <c r="C523" s="2"/>
      <c r="D523" s="3"/>
      <c r="E523" s="3"/>
      <c r="F523" s="3"/>
      <c r="G523" s="3"/>
    </row>
    <row r="524" ht="12.75" customHeight="1">
      <c r="B524" s="2"/>
      <c r="C524" s="2"/>
      <c r="D524" s="3"/>
      <c r="E524" s="3"/>
      <c r="F524" s="3"/>
      <c r="G524" s="3"/>
    </row>
    <row r="525" ht="12.75" customHeight="1">
      <c r="B525" s="2"/>
      <c r="C525" s="2"/>
      <c r="D525" s="3"/>
      <c r="E525" s="3"/>
      <c r="F525" s="3"/>
      <c r="G525" s="3"/>
    </row>
    <row r="526" ht="12.75" customHeight="1">
      <c r="B526" s="2"/>
      <c r="C526" s="2"/>
      <c r="D526" s="3"/>
      <c r="E526" s="3"/>
      <c r="F526" s="3"/>
      <c r="G526" s="3"/>
    </row>
    <row r="527" ht="12.75" customHeight="1">
      <c r="B527" s="2"/>
      <c r="C527" s="2"/>
      <c r="D527" s="3"/>
      <c r="E527" s="3"/>
      <c r="F527" s="3"/>
      <c r="G527" s="3"/>
    </row>
    <row r="528" ht="12.75" customHeight="1">
      <c r="B528" s="2"/>
      <c r="C528" s="2"/>
      <c r="D528" s="3"/>
      <c r="E528" s="3"/>
      <c r="F528" s="3"/>
      <c r="G528" s="3"/>
    </row>
    <row r="529" ht="12.75" customHeight="1">
      <c r="B529" s="2"/>
      <c r="C529" s="2"/>
      <c r="D529" s="3"/>
      <c r="E529" s="3"/>
      <c r="F529" s="3"/>
      <c r="G529" s="3"/>
    </row>
    <row r="530" ht="12.75" customHeight="1">
      <c r="B530" s="2"/>
      <c r="C530" s="2"/>
      <c r="D530" s="3"/>
      <c r="E530" s="3"/>
      <c r="F530" s="3"/>
      <c r="G530" s="3"/>
    </row>
    <row r="531" ht="12.75" customHeight="1">
      <c r="B531" s="2"/>
      <c r="C531" s="2"/>
      <c r="D531" s="3"/>
      <c r="E531" s="3"/>
      <c r="F531" s="3"/>
      <c r="G531" s="3"/>
    </row>
    <row r="532" ht="12.75" customHeight="1">
      <c r="B532" s="2"/>
      <c r="C532" s="2"/>
      <c r="D532" s="3"/>
      <c r="E532" s="3"/>
      <c r="F532" s="3"/>
      <c r="G532" s="3"/>
    </row>
    <row r="533" ht="12.75" customHeight="1">
      <c r="B533" s="2"/>
      <c r="C533" s="2"/>
      <c r="D533" s="3"/>
      <c r="E533" s="3"/>
      <c r="F533" s="3"/>
      <c r="G533" s="3"/>
    </row>
    <row r="534" ht="12.75" customHeight="1">
      <c r="B534" s="2"/>
      <c r="C534" s="2"/>
      <c r="D534" s="3"/>
      <c r="E534" s="3"/>
      <c r="F534" s="3"/>
      <c r="G534" s="3"/>
    </row>
    <row r="535" ht="12.75" customHeight="1">
      <c r="B535" s="2"/>
      <c r="C535" s="2"/>
      <c r="D535" s="3"/>
      <c r="E535" s="3"/>
      <c r="F535" s="3"/>
      <c r="G535" s="3"/>
    </row>
    <row r="536" ht="12.75" customHeight="1">
      <c r="B536" s="2"/>
      <c r="C536" s="2"/>
      <c r="D536" s="3"/>
      <c r="E536" s="3"/>
      <c r="F536" s="3"/>
      <c r="G536" s="3"/>
    </row>
    <row r="537" ht="12.75" customHeight="1">
      <c r="B537" s="2"/>
      <c r="C537" s="2"/>
      <c r="D537" s="3"/>
      <c r="E537" s="3"/>
      <c r="F537" s="3"/>
      <c r="G537" s="3"/>
    </row>
    <row r="538" ht="12.75" customHeight="1">
      <c r="B538" s="2"/>
      <c r="C538" s="2"/>
      <c r="D538" s="3"/>
      <c r="E538" s="3"/>
      <c r="F538" s="3"/>
      <c r="G538" s="3"/>
    </row>
    <row r="539" ht="12.75" customHeight="1">
      <c r="B539" s="2"/>
      <c r="C539" s="2"/>
      <c r="D539" s="3"/>
      <c r="E539" s="3"/>
      <c r="F539" s="3"/>
      <c r="G539" s="3"/>
    </row>
    <row r="540" ht="12.75" customHeight="1">
      <c r="B540" s="2"/>
      <c r="C540" s="2"/>
      <c r="D540" s="3"/>
      <c r="E540" s="3"/>
      <c r="F540" s="3"/>
      <c r="G540" s="3"/>
    </row>
    <row r="541" ht="12.75" customHeight="1">
      <c r="B541" s="2"/>
      <c r="C541" s="2"/>
      <c r="D541" s="3"/>
      <c r="E541" s="3"/>
      <c r="F541" s="3"/>
      <c r="G541" s="3"/>
    </row>
    <row r="542" ht="12.75" customHeight="1">
      <c r="B542" s="2"/>
      <c r="C542" s="2"/>
      <c r="D542" s="3"/>
      <c r="E542" s="3"/>
      <c r="F542" s="3"/>
      <c r="G542" s="3"/>
    </row>
    <row r="543" ht="12.75" customHeight="1">
      <c r="B543" s="2"/>
      <c r="C543" s="2"/>
      <c r="D543" s="3"/>
      <c r="E543" s="3"/>
      <c r="F543" s="3"/>
      <c r="G543" s="3"/>
    </row>
    <row r="544" ht="12.75" customHeight="1">
      <c r="B544" s="2"/>
      <c r="C544" s="2"/>
      <c r="D544" s="3"/>
      <c r="E544" s="3"/>
      <c r="F544" s="3"/>
      <c r="G544" s="3"/>
    </row>
    <row r="545" ht="12.75" customHeight="1">
      <c r="B545" s="2"/>
      <c r="C545" s="2"/>
      <c r="D545" s="3"/>
      <c r="E545" s="3"/>
      <c r="F545" s="3"/>
      <c r="G545" s="3"/>
    </row>
    <row r="546" ht="12.75" customHeight="1">
      <c r="B546" s="2"/>
      <c r="C546" s="2"/>
      <c r="D546" s="3"/>
      <c r="E546" s="3"/>
      <c r="F546" s="3"/>
      <c r="G546" s="3"/>
    </row>
    <row r="547" ht="12.75" customHeight="1">
      <c r="B547" s="2"/>
      <c r="C547" s="2"/>
      <c r="D547" s="3"/>
      <c r="E547" s="3"/>
      <c r="F547" s="3"/>
      <c r="G547" s="3"/>
    </row>
    <row r="548" ht="12.75" customHeight="1">
      <c r="B548" s="2"/>
      <c r="C548" s="2"/>
      <c r="D548" s="3"/>
      <c r="E548" s="3"/>
      <c r="F548" s="3"/>
      <c r="G548" s="3"/>
    </row>
    <row r="549" ht="12.75" customHeight="1">
      <c r="B549" s="2"/>
      <c r="C549" s="2"/>
      <c r="D549" s="3"/>
      <c r="E549" s="3"/>
      <c r="F549" s="3"/>
      <c r="G549" s="3"/>
    </row>
    <row r="550" ht="12.75" customHeight="1">
      <c r="B550" s="2"/>
      <c r="C550" s="2"/>
      <c r="D550" s="3"/>
      <c r="E550" s="3"/>
      <c r="F550" s="3"/>
      <c r="G550" s="3"/>
    </row>
    <row r="551" ht="12.75" customHeight="1">
      <c r="B551" s="2"/>
      <c r="C551" s="2"/>
      <c r="D551" s="3"/>
      <c r="E551" s="3"/>
      <c r="F551" s="3"/>
      <c r="G551" s="3"/>
    </row>
    <row r="552" ht="12.75" customHeight="1">
      <c r="B552" s="2"/>
      <c r="C552" s="2"/>
      <c r="D552" s="3"/>
      <c r="E552" s="3"/>
      <c r="F552" s="3"/>
      <c r="G552" s="3"/>
    </row>
    <row r="553" ht="12.75" customHeight="1">
      <c r="B553" s="2"/>
      <c r="C553" s="2"/>
      <c r="D553" s="3"/>
      <c r="E553" s="3"/>
      <c r="F553" s="3"/>
      <c r="G553" s="3"/>
    </row>
    <row r="554" ht="12.75" customHeight="1">
      <c r="B554" s="2"/>
      <c r="C554" s="2"/>
      <c r="D554" s="3"/>
      <c r="E554" s="3"/>
      <c r="F554" s="3"/>
      <c r="G554" s="3"/>
    </row>
    <row r="555" ht="12.75" customHeight="1">
      <c r="B555" s="2"/>
      <c r="C555" s="2"/>
      <c r="D555" s="3"/>
      <c r="E555" s="3"/>
      <c r="F555" s="3"/>
      <c r="G555" s="3"/>
    </row>
    <row r="556" ht="12.75" customHeight="1">
      <c r="B556" s="2"/>
      <c r="C556" s="2"/>
      <c r="D556" s="3"/>
      <c r="E556" s="3"/>
      <c r="F556" s="3"/>
      <c r="G556" s="3"/>
    </row>
    <row r="557" ht="12.75" customHeight="1">
      <c r="B557" s="2"/>
      <c r="C557" s="2"/>
      <c r="D557" s="3"/>
      <c r="E557" s="3"/>
      <c r="F557" s="3"/>
      <c r="G557" s="3"/>
    </row>
    <row r="558" ht="12.75" customHeight="1">
      <c r="B558" s="2"/>
      <c r="C558" s="2"/>
      <c r="D558" s="3"/>
      <c r="E558" s="3"/>
      <c r="F558" s="3"/>
      <c r="G558" s="3"/>
    </row>
    <row r="559" ht="12.75" customHeight="1">
      <c r="B559" s="2"/>
      <c r="C559" s="2"/>
      <c r="D559" s="3"/>
      <c r="E559" s="3"/>
      <c r="F559" s="3"/>
      <c r="G559" s="3"/>
    </row>
    <row r="560" ht="12.75" customHeight="1">
      <c r="B560" s="2"/>
      <c r="C560" s="2"/>
      <c r="D560" s="3"/>
      <c r="E560" s="3"/>
      <c r="F560" s="3"/>
      <c r="G560" s="3"/>
    </row>
    <row r="561" ht="12.75" customHeight="1">
      <c r="B561" s="2"/>
      <c r="C561" s="2"/>
      <c r="D561" s="3"/>
      <c r="E561" s="3"/>
      <c r="F561" s="3"/>
      <c r="G561" s="3"/>
    </row>
    <row r="562" ht="12.75" customHeight="1">
      <c r="B562" s="2"/>
      <c r="C562" s="2"/>
      <c r="D562" s="3"/>
      <c r="E562" s="3"/>
      <c r="F562" s="3"/>
      <c r="G562" s="3"/>
    </row>
    <row r="563" ht="12.75" customHeight="1">
      <c r="B563" s="2"/>
      <c r="C563" s="2"/>
      <c r="D563" s="3"/>
      <c r="E563" s="3"/>
      <c r="F563" s="3"/>
      <c r="G563" s="3"/>
    </row>
    <row r="564" ht="12.75" customHeight="1">
      <c r="B564" s="2"/>
      <c r="C564" s="2"/>
      <c r="D564" s="3"/>
      <c r="E564" s="3"/>
      <c r="F564" s="3"/>
      <c r="G564" s="3"/>
    </row>
    <row r="565" ht="12.75" customHeight="1">
      <c r="B565" s="2"/>
      <c r="C565" s="2"/>
      <c r="D565" s="3"/>
      <c r="E565" s="3"/>
      <c r="F565" s="3"/>
      <c r="G565" s="3"/>
    </row>
    <row r="566" ht="12.75" customHeight="1">
      <c r="B566" s="2"/>
      <c r="C566" s="2"/>
      <c r="D566" s="3"/>
      <c r="E566" s="3"/>
      <c r="F566" s="3"/>
      <c r="G566" s="3"/>
    </row>
    <row r="567" ht="12.75" customHeight="1">
      <c r="B567" s="2"/>
      <c r="C567" s="2"/>
      <c r="D567" s="3"/>
      <c r="E567" s="3"/>
      <c r="F567" s="3"/>
      <c r="G567" s="3"/>
    </row>
    <row r="568" ht="12.75" customHeight="1">
      <c r="B568" s="2"/>
      <c r="C568" s="2"/>
      <c r="D568" s="3"/>
      <c r="E568" s="3"/>
      <c r="F568" s="3"/>
      <c r="G568" s="3"/>
    </row>
    <row r="569" ht="12.75" customHeight="1">
      <c r="B569" s="2"/>
      <c r="C569" s="2"/>
      <c r="D569" s="3"/>
      <c r="E569" s="3"/>
      <c r="F569" s="3"/>
      <c r="G569" s="3"/>
    </row>
    <row r="570" ht="12.75" customHeight="1">
      <c r="B570" s="2"/>
      <c r="C570" s="2"/>
      <c r="D570" s="3"/>
      <c r="E570" s="3"/>
      <c r="F570" s="3"/>
      <c r="G570" s="3"/>
    </row>
    <row r="571" ht="12.75" customHeight="1">
      <c r="B571" s="2"/>
      <c r="C571" s="2"/>
      <c r="D571" s="3"/>
      <c r="E571" s="3"/>
      <c r="F571" s="3"/>
      <c r="G571" s="3"/>
    </row>
    <row r="572" ht="12.75" customHeight="1">
      <c r="B572" s="2"/>
      <c r="C572" s="2"/>
      <c r="D572" s="3"/>
      <c r="E572" s="3"/>
      <c r="F572" s="3"/>
      <c r="G572" s="3"/>
    </row>
    <row r="573" ht="12.75" customHeight="1">
      <c r="B573" s="2"/>
      <c r="C573" s="2"/>
      <c r="D573" s="3"/>
      <c r="E573" s="3"/>
      <c r="F573" s="3"/>
      <c r="G573" s="3"/>
    </row>
    <row r="574" ht="12.75" customHeight="1">
      <c r="B574" s="2"/>
      <c r="C574" s="2"/>
      <c r="D574" s="3"/>
      <c r="E574" s="3"/>
      <c r="F574" s="3"/>
      <c r="G574" s="3"/>
    </row>
    <row r="575" ht="12.75" customHeight="1">
      <c r="B575" s="2"/>
      <c r="C575" s="2"/>
      <c r="D575" s="3"/>
      <c r="E575" s="3"/>
      <c r="F575" s="3"/>
      <c r="G575" s="3"/>
    </row>
    <row r="576" ht="12.75" customHeight="1">
      <c r="B576" s="2"/>
      <c r="C576" s="2"/>
      <c r="D576" s="3"/>
      <c r="E576" s="3"/>
      <c r="F576" s="3"/>
      <c r="G576" s="3"/>
    </row>
    <row r="577" ht="12.75" customHeight="1">
      <c r="B577" s="2"/>
      <c r="C577" s="2"/>
      <c r="D577" s="3"/>
      <c r="E577" s="3"/>
      <c r="F577" s="3"/>
      <c r="G577" s="3"/>
    </row>
    <row r="578" ht="12.75" customHeight="1">
      <c r="B578" s="2"/>
      <c r="C578" s="2"/>
      <c r="D578" s="3"/>
      <c r="E578" s="3"/>
      <c r="F578" s="3"/>
      <c r="G578" s="3"/>
    </row>
    <row r="579" ht="12.75" customHeight="1">
      <c r="B579" s="2"/>
      <c r="C579" s="2"/>
      <c r="D579" s="3"/>
      <c r="E579" s="3"/>
      <c r="F579" s="3"/>
      <c r="G579" s="3"/>
    </row>
    <row r="580" ht="12.75" customHeight="1">
      <c r="B580" s="2"/>
      <c r="C580" s="2"/>
      <c r="D580" s="3"/>
      <c r="E580" s="3"/>
      <c r="F580" s="3"/>
      <c r="G580" s="3"/>
    </row>
    <row r="581" ht="12.75" customHeight="1">
      <c r="B581" s="2"/>
      <c r="C581" s="2"/>
      <c r="D581" s="3"/>
      <c r="E581" s="3"/>
      <c r="F581" s="3"/>
      <c r="G581" s="3"/>
    </row>
    <row r="582" ht="12.75" customHeight="1">
      <c r="B582" s="2"/>
      <c r="C582" s="2"/>
      <c r="D582" s="3"/>
      <c r="E582" s="3"/>
      <c r="F582" s="3"/>
      <c r="G582" s="3"/>
    </row>
    <row r="583" ht="12.75" customHeight="1">
      <c r="B583" s="2"/>
      <c r="C583" s="2"/>
      <c r="D583" s="3"/>
      <c r="E583" s="3"/>
      <c r="F583" s="3"/>
      <c r="G583" s="3"/>
    </row>
    <row r="584" ht="12.75" customHeight="1">
      <c r="B584" s="2"/>
      <c r="C584" s="2"/>
      <c r="D584" s="3"/>
      <c r="E584" s="3"/>
      <c r="F584" s="3"/>
      <c r="G584" s="3"/>
    </row>
    <row r="585" ht="12.75" customHeight="1">
      <c r="B585" s="2"/>
      <c r="C585" s="2"/>
      <c r="D585" s="3"/>
      <c r="E585" s="3"/>
      <c r="F585" s="3"/>
      <c r="G585" s="3"/>
    </row>
    <row r="586" ht="12.75" customHeight="1">
      <c r="B586" s="2"/>
      <c r="C586" s="2"/>
      <c r="D586" s="3"/>
      <c r="E586" s="3"/>
      <c r="F586" s="3"/>
      <c r="G586" s="3"/>
    </row>
    <row r="587" ht="12.75" customHeight="1">
      <c r="B587" s="2"/>
      <c r="C587" s="2"/>
      <c r="D587" s="3"/>
      <c r="E587" s="3"/>
      <c r="F587" s="3"/>
      <c r="G587" s="3"/>
    </row>
    <row r="588" ht="12.75" customHeight="1">
      <c r="B588" s="2"/>
      <c r="C588" s="2"/>
      <c r="D588" s="3"/>
      <c r="E588" s="3"/>
      <c r="F588" s="3"/>
      <c r="G588" s="3"/>
    </row>
    <row r="589" ht="12.75" customHeight="1">
      <c r="B589" s="2"/>
      <c r="C589" s="2"/>
      <c r="D589" s="3"/>
      <c r="E589" s="3"/>
      <c r="F589" s="3"/>
      <c r="G589" s="3"/>
    </row>
    <row r="590" ht="12.75" customHeight="1">
      <c r="B590" s="2"/>
      <c r="C590" s="2"/>
      <c r="D590" s="3"/>
      <c r="E590" s="3"/>
      <c r="F590" s="3"/>
      <c r="G590" s="3"/>
    </row>
    <row r="591" ht="12.75" customHeight="1">
      <c r="B591" s="2"/>
      <c r="C591" s="2"/>
      <c r="D591" s="3"/>
      <c r="E591" s="3"/>
      <c r="F591" s="3"/>
      <c r="G591" s="3"/>
    </row>
    <row r="592" ht="12.75" customHeight="1">
      <c r="B592" s="2"/>
      <c r="C592" s="2"/>
      <c r="D592" s="3"/>
      <c r="E592" s="3"/>
      <c r="F592" s="3"/>
      <c r="G592" s="3"/>
    </row>
    <row r="593" ht="12.75" customHeight="1">
      <c r="B593" s="2"/>
      <c r="C593" s="2"/>
      <c r="D593" s="3"/>
      <c r="E593" s="3"/>
      <c r="F593" s="3"/>
      <c r="G593" s="3"/>
    </row>
    <row r="594" ht="12.75" customHeight="1">
      <c r="B594" s="2"/>
      <c r="C594" s="2"/>
      <c r="D594" s="3"/>
      <c r="E594" s="3"/>
      <c r="F594" s="3"/>
      <c r="G594" s="3"/>
    </row>
    <row r="595" ht="12.75" customHeight="1">
      <c r="B595" s="2"/>
      <c r="C595" s="2"/>
      <c r="D595" s="3"/>
      <c r="E595" s="3"/>
      <c r="F595" s="3"/>
      <c r="G595" s="3"/>
    </row>
    <row r="596" ht="12.75" customHeight="1">
      <c r="B596" s="2"/>
      <c r="C596" s="2"/>
      <c r="D596" s="3"/>
      <c r="E596" s="3"/>
      <c r="F596" s="3"/>
      <c r="G596" s="3"/>
    </row>
    <row r="597" ht="12.75" customHeight="1">
      <c r="B597" s="2"/>
      <c r="C597" s="2"/>
      <c r="D597" s="3"/>
      <c r="E597" s="3"/>
      <c r="F597" s="3"/>
      <c r="G597" s="3"/>
    </row>
    <row r="598" ht="12.75" customHeight="1">
      <c r="B598" s="2"/>
      <c r="C598" s="2"/>
      <c r="D598" s="3"/>
      <c r="E598" s="3"/>
      <c r="F598" s="3"/>
      <c r="G598" s="3"/>
    </row>
    <row r="599" ht="12.75" customHeight="1">
      <c r="B599" s="2"/>
      <c r="C599" s="2"/>
      <c r="D599" s="3"/>
      <c r="E599" s="3"/>
      <c r="F599" s="3"/>
      <c r="G599" s="3"/>
    </row>
    <row r="600" ht="12.75" customHeight="1">
      <c r="B600" s="2"/>
      <c r="C600" s="2"/>
      <c r="D600" s="3"/>
      <c r="E600" s="3"/>
      <c r="F600" s="3"/>
      <c r="G600" s="3"/>
    </row>
    <row r="601" ht="12.75" customHeight="1">
      <c r="B601" s="2"/>
      <c r="C601" s="2"/>
      <c r="D601" s="3"/>
      <c r="E601" s="3"/>
      <c r="F601" s="3"/>
      <c r="G601" s="3"/>
    </row>
    <row r="602" ht="12.75" customHeight="1">
      <c r="B602" s="2"/>
      <c r="C602" s="2"/>
      <c r="D602" s="3"/>
      <c r="E602" s="3"/>
      <c r="F602" s="3"/>
      <c r="G602" s="3"/>
    </row>
    <row r="603" ht="12.75" customHeight="1">
      <c r="B603" s="2"/>
      <c r="C603" s="2"/>
      <c r="D603" s="3"/>
      <c r="E603" s="3"/>
      <c r="F603" s="3"/>
      <c r="G603" s="3"/>
    </row>
    <row r="604" ht="12.75" customHeight="1">
      <c r="B604" s="2"/>
      <c r="C604" s="2"/>
      <c r="D604" s="3"/>
      <c r="E604" s="3"/>
      <c r="F604" s="3"/>
      <c r="G604" s="3"/>
    </row>
    <row r="605" ht="12.75" customHeight="1">
      <c r="B605" s="2"/>
      <c r="C605" s="2"/>
      <c r="D605" s="3"/>
      <c r="E605" s="3"/>
      <c r="F605" s="3"/>
      <c r="G605" s="3"/>
    </row>
    <row r="606" ht="12.75" customHeight="1">
      <c r="B606" s="2"/>
      <c r="C606" s="2"/>
      <c r="D606" s="3"/>
      <c r="E606" s="3"/>
      <c r="F606" s="3"/>
      <c r="G606" s="3"/>
    </row>
    <row r="607" ht="12.75" customHeight="1">
      <c r="B607" s="2"/>
      <c r="C607" s="2"/>
      <c r="D607" s="3"/>
      <c r="E607" s="3"/>
      <c r="F607" s="3"/>
      <c r="G607" s="3"/>
    </row>
    <row r="608" ht="12.75" customHeight="1">
      <c r="B608" s="2"/>
      <c r="C608" s="2"/>
      <c r="D608" s="3"/>
      <c r="E608" s="3"/>
      <c r="F608" s="3"/>
      <c r="G608" s="3"/>
    </row>
    <row r="609" ht="12.75" customHeight="1">
      <c r="B609" s="2"/>
      <c r="C609" s="2"/>
      <c r="D609" s="3"/>
      <c r="E609" s="3"/>
      <c r="F609" s="3"/>
      <c r="G609" s="3"/>
    </row>
    <row r="610" ht="12.75" customHeight="1">
      <c r="B610" s="2"/>
      <c r="C610" s="2"/>
      <c r="D610" s="3"/>
      <c r="E610" s="3"/>
      <c r="F610" s="3"/>
      <c r="G610" s="3"/>
    </row>
    <row r="611" ht="12.75" customHeight="1">
      <c r="B611" s="2"/>
      <c r="C611" s="2"/>
      <c r="D611" s="3"/>
      <c r="E611" s="3"/>
      <c r="F611" s="3"/>
      <c r="G611" s="3"/>
    </row>
    <row r="612" ht="12.75" customHeight="1">
      <c r="B612" s="2"/>
      <c r="C612" s="2"/>
      <c r="D612" s="3"/>
      <c r="E612" s="3"/>
      <c r="F612" s="3"/>
      <c r="G612" s="3"/>
    </row>
    <row r="613" ht="12.75" customHeight="1">
      <c r="B613" s="2"/>
      <c r="C613" s="2"/>
      <c r="D613" s="3"/>
      <c r="E613" s="3"/>
      <c r="F613" s="3"/>
      <c r="G613" s="3"/>
    </row>
    <row r="614" ht="12.75" customHeight="1">
      <c r="B614" s="2"/>
      <c r="C614" s="2"/>
      <c r="D614" s="3"/>
      <c r="E614" s="3"/>
      <c r="F614" s="3"/>
      <c r="G614" s="3"/>
    </row>
    <row r="615" ht="12.75" customHeight="1">
      <c r="B615" s="2"/>
      <c r="C615" s="2"/>
      <c r="D615" s="3"/>
      <c r="E615" s="3"/>
      <c r="F615" s="3"/>
      <c r="G615" s="3"/>
    </row>
    <row r="616" ht="12.75" customHeight="1">
      <c r="B616" s="2"/>
      <c r="C616" s="2"/>
      <c r="D616" s="3"/>
      <c r="E616" s="3"/>
      <c r="F616" s="3"/>
      <c r="G616" s="3"/>
    </row>
    <row r="617" ht="12.75" customHeight="1">
      <c r="B617" s="2"/>
      <c r="C617" s="2"/>
      <c r="D617" s="3"/>
      <c r="E617" s="3"/>
      <c r="F617" s="3"/>
      <c r="G617" s="3"/>
    </row>
    <row r="618" ht="12.75" customHeight="1">
      <c r="B618" s="2"/>
      <c r="C618" s="2"/>
      <c r="D618" s="3"/>
      <c r="E618" s="3"/>
      <c r="F618" s="3"/>
      <c r="G618" s="3"/>
    </row>
    <row r="619" ht="12.75" customHeight="1">
      <c r="B619" s="2"/>
      <c r="C619" s="2"/>
      <c r="D619" s="3"/>
      <c r="E619" s="3"/>
      <c r="F619" s="3"/>
      <c r="G619" s="3"/>
    </row>
    <row r="620" ht="12.75" customHeight="1">
      <c r="B620" s="2"/>
      <c r="C620" s="2"/>
      <c r="D620" s="3"/>
      <c r="E620" s="3"/>
      <c r="F620" s="3"/>
      <c r="G620" s="3"/>
    </row>
    <row r="621" ht="12.75" customHeight="1">
      <c r="B621" s="2"/>
      <c r="C621" s="2"/>
      <c r="D621" s="3"/>
      <c r="E621" s="3"/>
      <c r="F621" s="3"/>
      <c r="G621" s="3"/>
    </row>
    <row r="622" ht="12.75" customHeight="1">
      <c r="B622" s="2"/>
      <c r="C622" s="2"/>
      <c r="D622" s="3"/>
      <c r="E622" s="3"/>
      <c r="F622" s="3"/>
      <c r="G622" s="3"/>
    </row>
    <row r="623" ht="12.75" customHeight="1">
      <c r="B623" s="2"/>
      <c r="C623" s="2"/>
      <c r="D623" s="3"/>
      <c r="E623" s="3"/>
      <c r="F623" s="3"/>
      <c r="G623" s="3"/>
    </row>
    <row r="624" ht="12.75" customHeight="1">
      <c r="B624" s="2"/>
      <c r="C624" s="2"/>
      <c r="D624" s="3"/>
      <c r="E624" s="3"/>
      <c r="F624" s="3"/>
      <c r="G624" s="3"/>
    </row>
    <row r="625" ht="12.75" customHeight="1">
      <c r="B625" s="2"/>
      <c r="C625" s="2"/>
      <c r="D625" s="3"/>
      <c r="E625" s="3"/>
      <c r="F625" s="3"/>
      <c r="G625" s="3"/>
    </row>
    <row r="626" ht="12.75" customHeight="1">
      <c r="B626" s="2"/>
      <c r="C626" s="2"/>
      <c r="D626" s="3"/>
      <c r="E626" s="3"/>
      <c r="F626" s="3"/>
      <c r="G626" s="3"/>
    </row>
    <row r="627" ht="12.75" customHeight="1">
      <c r="B627" s="2"/>
      <c r="C627" s="2"/>
      <c r="D627" s="3"/>
      <c r="E627" s="3"/>
      <c r="F627" s="3"/>
      <c r="G627" s="3"/>
    </row>
    <row r="628" ht="12.75" customHeight="1">
      <c r="B628" s="2"/>
      <c r="C628" s="2"/>
      <c r="D628" s="3"/>
      <c r="E628" s="3"/>
      <c r="F628" s="3"/>
      <c r="G628" s="3"/>
    </row>
    <row r="629" ht="12.75" customHeight="1">
      <c r="B629" s="2"/>
      <c r="C629" s="2"/>
      <c r="D629" s="3"/>
      <c r="E629" s="3"/>
      <c r="F629" s="3"/>
      <c r="G629" s="3"/>
    </row>
    <row r="630" ht="12.75" customHeight="1">
      <c r="B630" s="2"/>
      <c r="C630" s="2"/>
      <c r="D630" s="3"/>
      <c r="E630" s="3"/>
      <c r="F630" s="3"/>
      <c r="G630" s="3"/>
    </row>
    <row r="631" ht="12.75" customHeight="1">
      <c r="B631" s="2"/>
      <c r="C631" s="2"/>
      <c r="D631" s="3"/>
      <c r="E631" s="3"/>
      <c r="F631" s="3"/>
      <c r="G631" s="3"/>
    </row>
    <row r="632" ht="12.75" customHeight="1">
      <c r="B632" s="2"/>
      <c r="C632" s="2"/>
      <c r="D632" s="3"/>
      <c r="E632" s="3"/>
      <c r="F632" s="3"/>
      <c r="G632" s="3"/>
    </row>
    <row r="633" ht="12.75" customHeight="1">
      <c r="B633" s="2"/>
      <c r="C633" s="2"/>
      <c r="D633" s="3"/>
      <c r="E633" s="3"/>
      <c r="F633" s="3"/>
      <c r="G633" s="3"/>
    </row>
    <row r="634" ht="12.75" customHeight="1">
      <c r="B634" s="2"/>
      <c r="C634" s="2"/>
      <c r="D634" s="3"/>
      <c r="E634" s="3"/>
      <c r="F634" s="3"/>
      <c r="G634" s="3"/>
    </row>
    <row r="635" ht="12.75" customHeight="1">
      <c r="B635" s="2"/>
      <c r="C635" s="2"/>
      <c r="D635" s="3"/>
      <c r="E635" s="3"/>
      <c r="F635" s="3"/>
      <c r="G635" s="3"/>
    </row>
    <row r="636" ht="12.75" customHeight="1">
      <c r="B636" s="2"/>
      <c r="C636" s="2"/>
      <c r="D636" s="3"/>
      <c r="E636" s="3"/>
      <c r="F636" s="3"/>
      <c r="G636" s="3"/>
    </row>
    <row r="637" ht="12.75" customHeight="1">
      <c r="B637" s="2"/>
      <c r="C637" s="2"/>
      <c r="D637" s="3"/>
      <c r="E637" s="3"/>
      <c r="F637" s="3"/>
      <c r="G637" s="3"/>
    </row>
    <row r="638" ht="12.75" customHeight="1">
      <c r="B638" s="2"/>
      <c r="C638" s="2"/>
      <c r="D638" s="3"/>
      <c r="E638" s="3"/>
      <c r="F638" s="3"/>
      <c r="G638" s="3"/>
    </row>
    <row r="639" ht="12.75" customHeight="1">
      <c r="B639" s="2"/>
      <c r="C639" s="2"/>
      <c r="D639" s="3"/>
      <c r="E639" s="3"/>
      <c r="F639" s="3"/>
      <c r="G639" s="3"/>
    </row>
    <row r="640" ht="12.75" customHeight="1">
      <c r="B640" s="2"/>
      <c r="C640" s="2"/>
      <c r="D640" s="3"/>
      <c r="E640" s="3"/>
      <c r="F640" s="3"/>
      <c r="G640" s="3"/>
    </row>
    <row r="641" ht="12.75" customHeight="1">
      <c r="B641" s="2"/>
      <c r="C641" s="2"/>
      <c r="D641" s="3"/>
      <c r="E641" s="3"/>
      <c r="F641" s="3"/>
      <c r="G641" s="3"/>
    </row>
    <row r="642" ht="12.75" customHeight="1">
      <c r="B642" s="2"/>
      <c r="C642" s="2"/>
      <c r="D642" s="3"/>
      <c r="E642" s="3"/>
      <c r="F642" s="3"/>
      <c r="G642" s="3"/>
    </row>
    <row r="643" ht="12.75" customHeight="1">
      <c r="B643" s="2"/>
      <c r="C643" s="2"/>
      <c r="D643" s="3"/>
      <c r="E643" s="3"/>
      <c r="F643" s="3"/>
      <c r="G643" s="3"/>
    </row>
    <row r="644" ht="12.75" customHeight="1">
      <c r="B644" s="2"/>
      <c r="C644" s="2"/>
      <c r="D644" s="3"/>
      <c r="E644" s="3"/>
      <c r="F644" s="3"/>
      <c r="G644" s="3"/>
    </row>
    <row r="645" ht="12.75" customHeight="1">
      <c r="B645" s="2"/>
      <c r="C645" s="2"/>
      <c r="D645" s="3"/>
      <c r="E645" s="3"/>
      <c r="F645" s="3"/>
      <c r="G645" s="3"/>
    </row>
    <row r="646" ht="12.75" customHeight="1">
      <c r="B646" s="2"/>
      <c r="C646" s="2"/>
      <c r="D646" s="3"/>
      <c r="E646" s="3"/>
      <c r="F646" s="3"/>
      <c r="G646" s="3"/>
    </row>
    <row r="647" ht="12.75" customHeight="1">
      <c r="B647" s="2"/>
      <c r="C647" s="2"/>
      <c r="D647" s="3"/>
      <c r="E647" s="3"/>
      <c r="F647" s="3"/>
      <c r="G647" s="3"/>
    </row>
    <row r="648" ht="12.75" customHeight="1">
      <c r="B648" s="2"/>
      <c r="C648" s="2"/>
      <c r="D648" s="3"/>
      <c r="E648" s="3"/>
      <c r="F648" s="3"/>
      <c r="G648" s="3"/>
    </row>
    <row r="649" ht="12.75" customHeight="1">
      <c r="B649" s="2"/>
      <c r="C649" s="2"/>
      <c r="D649" s="3"/>
      <c r="E649" s="3"/>
      <c r="F649" s="3"/>
      <c r="G649" s="3"/>
    </row>
    <row r="650" ht="12.75" customHeight="1">
      <c r="B650" s="2"/>
      <c r="C650" s="2"/>
      <c r="D650" s="3"/>
      <c r="E650" s="3"/>
      <c r="F650" s="3"/>
      <c r="G650" s="3"/>
    </row>
    <row r="651" ht="12.75" customHeight="1">
      <c r="B651" s="2"/>
      <c r="C651" s="2"/>
      <c r="D651" s="3"/>
      <c r="E651" s="3"/>
      <c r="F651" s="3"/>
      <c r="G651" s="3"/>
    </row>
    <row r="652" ht="12.75" customHeight="1">
      <c r="B652" s="2"/>
      <c r="C652" s="2"/>
      <c r="D652" s="3"/>
      <c r="E652" s="3"/>
      <c r="F652" s="3"/>
      <c r="G652" s="3"/>
    </row>
    <row r="653" ht="12.75" customHeight="1">
      <c r="B653" s="2"/>
      <c r="C653" s="2"/>
      <c r="D653" s="3"/>
      <c r="E653" s="3"/>
      <c r="F653" s="3"/>
      <c r="G653" s="3"/>
    </row>
    <row r="654" ht="12.75" customHeight="1">
      <c r="B654" s="2"/>
      <c r="C654" s="2"/>
      <c r="D654" s="3"/>
      <c r="E654" s="3"/>
      <c r="F654" s="3"/>
      <c r="G654" s="3"/>
    </row>
    <row r="655" ht="12.75" customHeight="1">
      <c r="B655" s="2"/>
      <c r="C655" s="2"/>
      <c r="D655" s="3"/>
      <c r="E655" s="3"/>
      <c r="F655" s="3"/>
      <c r="G655" s="3"/>
    </row>
    <row r="656" ht="12.75" customHeight="1">
      <c r="B656" s="2"/>
      <c r="C656" s="2"/>
      <c r="D656" s="3"/>
      <c r="E656" s="3"/>
      <c r="F656" s="3"/>
      <c r="G656" s="3"/>
    </row>
    <row r="657" ht="12.75" customHeight="1">
      <c r="B657" s="2"/>
      <c r="C657" s="2"/>
      <c r="D657" s="3"/>
      <c r="E657" s="3"/>
      <c r="F657" s="3"/>
      <c r="G657" s="3"/>
    </row>
    <row r="658" ht="12.75" customHeight="1">
      <c r="B658" s="2"/>
      <c r="C658" s="2"/>
      <c r="D658" s="3"/>
      <c r="E658" s="3"/>
      <c r="F658" s="3"/>
      <c r="G658" s="3"/>
    </row>
    <row r="659" ht="12.75" customHeight="1">
      <c r="B659" s="2"/>
      <c r="C659" s="2"/>
      <c r="D659" s="3"/>
      <c r="E659" s="3"/>
      <c r="F659" s="3"/>
      <c r="G659" s="3"/>
    </row>
    <row r="660" ht="12.75" customHeight="1">
      <c r="B660" s="2"/>
      <c r="C660" s="2"/>
      <c r="D660" s="3"/>
      <c r="E660" s="3"/>
      <c r="F660" s="3"/>
      <c r="G660" s="3"/>
    </row>
    <row r="661" ht="12.75" customHeight="1">
      <c r="B661" s="2"/>
      <c r="C661" s="2"/>
      <c r="D661" s="3"/>
      <c r="E661" s="3"/>
      <c r="F661" s="3"/>
      <c r="G661" s="3"/>
    </row>
    <row r="662" ht="12.75" customHeight="1">
      <c r="B662" s="2"/>
      <c r="C662" s="2"/>
      <c r="D662" s="3"/>
      <c r="E662" s="3"/>
      <c r="F662" s="3"/>
      <c r="G662" s="3"/>
    </row>
    <row r="663" ht="12.75" customHeight="1">
      <c r="B663" s="2"/>
      <c r="C663" s="2"/>
      <c r="D663" s="3"/>
      <c r="E663" s="3"/>
      <c r="F663" s="3"/>
      <c r="G663" s="3"/>
    </row>
    <row r="664" ht="12.75" customHeight="1">
      <c r="B664" s="2"/>
      <c r="C664" s="2"/>
      <c r="D664" s="3"/>
      <c r="E664" s="3"/>
      <c r="F664" s="3"/>
      <c r="G664" s="3"/>
    </row>
    <row r="665" ht="12.75" customHeight="1">
      <c r="B665" s="2"/>
      <c r="C665" s="2"/>
      <c r="D665" s="3"/>
      <c r="E665" s="3"/>
      <c r="F665" s="3"/>
      <c r="G665" s="3"/>
    </row>
    <row r="666" ht="12.75" customHeight="1">
      <c r="B666" s="2"/>
      <c r="C666" s="2"/>
      <c r="D666" s="3"/>
      <c r="E666" s="3"/>
      <c r="F666" s="3"/>
      <c r="G666" s="3"/>
    </row>
    <row r="667" ht="12.75" customHeight="1">
      <c r="B667" s="2"/>
      <c r="C667" s="2"/>
      <c r="D667" s="3"/>
      <c r="E667" s="3"/>
      <c r="F667" s="3"/>
      <c r="G667" s="3"/>
    </row>
    <row r="668" ht="12.75" customHeight="1">
      <c r="B668" s="2"/>
      <c r="C668" s="2"/>
      <c r="D668" s="3"/>
      <c r="E668" s="3"/>
      <c r="F668" s="3"/>
      <c r="G668" s="3"/>
    </row>
    <row r="669" ht="12.75" customHeight="1">
      <c r="B669" s="2"/>
      <c r="C669" s="2"/>
      <c r="D669" s="3"/>
      <c r="E669" s="3"/>
      <c r="F669" s="3"/>
      <c r="G669" s="3"/>
    </row>
    <row r="670" ht="12.75" customHeight="1">
      <c r="B670" s="2"/>
      <c r="C670" s="2"/>
      <c r="D670" s="3"/>
      <c r="E670" s="3"/>
      <c r="F670" s="3"/>
      <c r="G670" s="3"/>
    </row>
    <row r="671" ht="12.75" customHeight="1">
      <c r="B671" s="2"/>
      <c r="C671" s="2"/>
      <c r="D671" s="3"/>
      <c r="E671" s="3"/>
      <c r="F671" s="3"/>
      <c r="G671" s="3"/>
    </row>
    <row r="672" ht="12.75" customHeight="1">
      <c r="B672" s="2"/>
      <c r="C672" s="2"/>
      <c r="D672" s="3"/>
      <c r="E672" s="3"/>
      <c r="F672" s="3"/>
      <c r="G672" s="3"/>
    </row>
    <row r="673" ht="12.75" customHeight="1">
      <c r="B673" s="2"/>
      <c r="C673" s="2"/>
      <c r="D673" s="3"/>
      <c r="E673" s="3"/>
      <c r="F673" s="3"/>
      <c r="G673" s="3"/>
    </row>
    <row r="674" ht="12.75" customHeight="1">
      <c r="B674" s="2"/>
      <c r="C674" s="2"/>
      <c r="D674" s="3"/>
      <c r="E674" s="3"/>
      <c r="F674" s="3"/>
      <c r="G674" s="3"/>
    </row>
    <row r="675" ht="12.75" customHeight="1">
      <c r="B675" s="2"/>
      <c r="C675" s="2"/>
      <c r="D675" s="3"/>
      <c r="E675" s="3"/>
      <c r="F675" s="3"/>
      <c r="G675" s="3"/>
    </row>
    <row r="676" ht="12.75" customHeight="1">
      <c r="B676" s="2"/>
      <c r="C676" s="2"/>
      <c r="D676" s="3"/>
      <c r="E676" s="3"/>
      <c r="F676" s="3"/>
      <c r="G676" s="3"/>
    </row>
    <row r="677" ht="12.75" customHeight="1">
      <c r="B677" s="2"/>
      <c r="C677" s="2"/>
      <c r="D677" s="3"/>
      <c r="E677" s="3"/>
      <c r="F677" s="3"/>
      <c r="G677" s="3"/>
    </row>
    <row r="678" ht="12.75" customHeight="1">
      <c r="B678" s="2"/>
      <c r="C678" s="2"/>
      <c r="D678" s="3"/>
      <c r="E678" s="3"/>
      <c r="F678" s="3"/>
      <c r="G678" s="3"/>
    </row>
    <row r="679" ht="12.75" customHeight="1">
      <c r="B679" s="2"/>
      <c r="C679" s="2"/>
      <c r="D679" s="3"/>
      <c r="E679" s="3"/>
      <c r="F679" s="3"/>
      <c r="G679" s="3"/>
    </row>
    <row r="680" ht="12.75" customHeight="1">
      <c r="B680" s="2"/>
      <c r="C680" s="2"/>
      <c r="D680" s="3"/>
      <c r="E680" s="3"/>
      <c r="F680" s="3"/>
      <c r="G680" s="3"/>
    </row>
    <row r="681" ht="12.75" customHeight="1">
      <c r="B681" s="2"/>
      <c r="C681" s="2"/>
      <c r="D681" s="3"/>
      <c r="E681" s="3"/>
      <c r="F681" s="3"/>
      <c r="G681" s="3"/>
    </row>
    <row r="682" ht="12.75" customHeight="1">
      <c r="B682" s="2"/>
      <c r="C682" s="2"/>
      <c r="D682" s="3"/>
      <c r="E682" s="3"/>
      <c r="F682" s="3"/>
      <c r="G682" s="3"/>
    </row>
    <row r="683" ht="12.75" customHeight="1">
      <c r="B683" s="2"/>
      <c r="C683" s="2"/>
      <c r="D683" s="3"/>
      <c r="E683" s="3"/>
      <c r="F683" s="3"/>
      <c r="G683" s="3"/>
    </row>
    <row r="684" ht="12.75" customHeight="1">
      <c r="B684" s="2"/>
      <c r="C684" s="2"/>
      <c r="D684" s="3"/>
      <c r="E684" s="3"/>
      <c r="F684" s="3"/>
      <c r="G684" s="3"/>
    </row>
    <row r="685" ht="12.75" customHeight="1">
      <c r="B685" s="2"/>
      <c r="C685" s="2"/>
      <c r="D685" s="3"/>
      <c r="E685" s="3"/>
      <c r="F685" s="3"/>
      <c r="G685" s="3"/>
    </row>
    <row r="686" ht="12.75" customHeight="1">
      <c r="B686" s="2"/>
      <c r="C686" s="2"/>
      <c r="D686" s="3"/>
      <c r="E686" s="3"/>
      <c r="F686" s="3"/>
      <c r="G686" s="3"/>
    </row>
    <row r="687" ht="12.75" customHeight="1">
      <c r="B687" s="2"/>
      <c r="C687" s="2"/>
      <c r="D687" s="3"/>
      <c r="E687" s="3"/>
      <c r="F687" s="3"/>
      <c r="G687" s="3"/>
    </row>
    <row r="688" ht="12.75" customHeight="1">
      <c r="B688" s="2"/>
      <c r="C688" s="2"/>
      <c r="D688" s="3"/>
      <c r="E688" s="3"/>
      <c r="F688" s="3"/>
      <c r="G688" s="3"/>
    </row>
    <row r="689" ht="12.75" customHeight="1">
      <c r="B689" s="2"/>
      <c r="C689" s="2"/>
      <c r="D689" s="3"/>
      <c r="E689" s="3"/>
      <c r="F689" s="3"/>
      <c r="G689" s="3"/>
    </row>
    <row r="690" ht="12.75" customHeight="1">
      <c r="B690" s="2"/>
      <c r="C690" s="2"/>
      <c r="D690" s="3"/>
      <c r="E690" s="3"/>
      <c r="F690" s="3"/>
      <c r="G690" s="3"/>
    </row>
    <row r="691" ht="12.75" customHeight="1">
      <c r="B691" s="2"/>
      <c r="C691" s="2"/>
      <c r="D691" s="3"/>
      <c r="E691" s="3"/>
      <c r="F691" s="3"/>
      <c r="G691" s="3"/>
    </row>
    <row r="692" ht="12.75" customHeight="1">
      <c r="B692" s="2"/>
      <c r="C692" s="2"/>
      <c r="D692" s="3"/>
      <c r="E692" s="3"/>
      <c r="F692" s="3"/>
      <c r="G692" s="3"/>
    </row>
    <row r="693" ht="12.75" customHeight="1">
      <c r="B693" s="2"/>
      <c r="C693" s="2"/>
      <c r="D693" s="3"/>
      <c r="E693" s="3"/>
      <c r="F693" s="3"/>
      <c r="G693" s="3"/>
    </row>
    <row r="694" ht="12.75" customHeight="1">
      <c r="B694" s="2"/>
      <c r="C694" s="2"/>
      <c r="D694" s="3"/>
      <c r="E694" s="3"/>
      <c r="F694" s="3"/>
      <c r="G694" s="3"/>
    </row>
    <row r="695" ht="12.75" customHeight="1">
      <c r="B695" s="2"/>
      <c r="C695" s="2"/>
      <c r="D695" s="3"/>
      <c r="E695" s="3"/>
      <c r="F695" s="3"/>
      <c r="G695" s="3"/>
    </row>
    <row r="696" ht="12.75" customHeight="1">
      <c r="B696" s="2"/>
      <c r="C696" s="2"/>
      <c r="D696" s="3"/>
      <c r="E696" s="3"/>
      <c r="F696" s="3"/>
      <c r="G696" s="3"/>
    </row>
    <row r="697" ht="12.75" customHeight="1">
      <c r="B697" s="2"/>
      <c r="C697" s="2"/>
      <c r="D697" s="3"/>
      <c r="E697" s="3"/>
      <c r="F697" s="3"/>
      <c r="G697" s="3"/>
    </row>
    <row r="698" ht="12.75" customHeight="1">
      <c r="B698" s="2"/>
      <c r="C698" s="2"/>
      <c r="D698" s="3"/>
      <c r="E698" s="3"/>
      <c r="F698" s="3"/>
      <c r="G698" s="3"/>
    </row>
    <row r="699" ht="12.75" customHeight="1">
      <c r="B699" s="2"/>
      <c r="C699" s="2"/>
      <c r="D699" s="3"/>
      <c r="E699" s="3"/>
      <c r="F699" s="3"/>
      <c r="G699" s="3"/>
    </row>
    <row r="700" ht="12.75" customHeight="1">
      <c r="B700" s="2"/>
      <c r="C700" s="2"/>
      <c r="D700" s="3"/>
      <c r="E700" s="3"/>
      <c r="F700" s="3"/>
      <c r="G700" s="3"/>
    </row>
    <row r="701" ht="12.75" customHeight="1">
      <c r="B701" s="2"/>
      <c r="C701" s="2"/>
      <c r="D701" s="3"/>
      <c r="E701" s="3"/>
      <c r="F701" s="3"/>
      <c r="G701" s="3"/>
    </row>
    <row r="702" ht="12.75" customHeight="1">
      <c r="B702" s="2"/>
      <c r="C702" s="2"/>
      <c r="D702" s="3"/>
      <c r="E702" s="3"/>
      <c r="F702" s="3"/>
      <c r="G702" s="3"/>
    </row>
    <row r="703" ht="12.75" customHeight="1">
      <c r="B703" s="2"/>
      <c r="C703" s="2"/>
      <c r="D703" s="3"/>
      <c r="E703" s="3"/>
      <c r="F703" s="3"/>
      <c r="G703" s="3"/>
    </row>
    <row r="704" ht="12.75" customHeight="1">
      <c r="B704" s="2"/>
      <c r="C704" s="2"/>
      <c r="D704" s="3"/>
      <c r="E704" s="3"/>
      <c r="F704" s="3"/>
      <c r="G704" s="3"/>
    </row>
    <row r="705" ht="12.75" customHeight="1">
      <c r="B705" s="2"/>
      <c r="C705" s="2"/>
      <c r="D705" s="3"/>
      <c r="E705" s="3"/>
      <c r="F705" s="3"/>
      <c r="G705" s="3"/>
    </row>
    <row r="706" ht="12.75" customHeight="1">
      <c r="B706" s="2"/>
      <c r="C706" s="2"/>
      <c r="D706" s="3"/>
      <c r="E706" s="3"/>
      <c r="F706" s="3"/>
      <c r="G706" s="3"/>
    </row>
    <row r="707" ht="12.75" customHeight="1">
      <c r="B707" s="2"/>
      <c r="C707" s="2"/>
      <c r="D707" s="3"/>
      <c r="E707" s="3"/>
      <c r="F707" s="3"/>
      <c r="G707" s="3"/>
    </row>
    <row r="708" ht="12.75" customHeight="1">
      <c r="B708" s="2"/>
      <c r="C708" s="2"/>
      <c r="D708" s="3"/>
      <c r="E708" s="3"/>
      <c r="F708" s="3"/>
      <c r="G708" s="3"/>
    </row>
    <row r="709" ht="12.75" customHeight="1">
      <c r="B709" s="2"/>
      <c r="C709" s="2"/>
      <c r="D709" s="3"/>
      <c r="E709" s="3"/>
      <c r="F709" s="3"/>
      <c r="G709" s="3"/>
    </row>
    <row r="710" ht="12.75" customHeight="1">
      <c r="B710" s="2"/>
      <c r="C710" s="2"/>
      <c r="D710" s="3"/>
      <c r="E710" s="3"/>
      <c r="F710" s="3"/>
      <c r="G710" s="3"/>
    </row>
    <row r="711" ht="12.75" customHeight="1">
      <c r="B711" s="2"/>
      <c r="C711" s="2"/>
      <c r="D711" s="3"/>
      <c r="E711" s="3"/>
      <c r="F711" s="3"/>
      <c r="G711" s="3"/>
    </row>
    <row r="712" ht="12.75" customHeight="1">
      <c r="B712" s="2"/>
      <c r="C712" s="2"/>
      <c r="D712" s="3"/>
      <c r="E712" s="3"/>
      <c r="F712" s="3"/>
      <c r="G712" s="3"/>
    </row>
    <row r="713" ht="12.75" customHeight="1">
      <c r="B713" s="2"/>
      <c r="C713" s="2"/>
      <c r="D713" s="3"/>
      <c r="E713" s="3"/>
      <c r="F713" s="3"/>
      <c r="G713" s="3"/>
    </row>
    <row r="714" ht="12.75" customHeight="1">
      <c r="B714" s="2"/>
      <c r="C714" s="2"/>
      <c r="D714" s="3"/>
      <c r="E714" s="3"/>
      <c r="F714" s="3"/>
      <c r="G714" s="3"/>
    </row>
    <row r="715" ht="12.75" customHeight="1">
      <c r="B715" s="2"/>
      <c r="C715" s="2"/>
      <c r="D715" s="3"/>
      <c r="E715" s="3"/>
      <c r="F715" s="3"/>
      <c r="G715" s="3"/>
    </row>
    <row r="716" ht="12.75" customHeight="1">
      <c r="B716" s="2"/>
      <c r="C716" s="2"/>
      <c r="D716" s="3"/>
      <c r="E716" s="3"/>
      <c r="F716" s="3"/>
      <c r="G716" s="3"/>
    </row>
    <row r="717" ht="12.75" customHeight="1">
      <c r="B717" s="2"/>
      <c r="C717" s="2"/>
      <c r="D717" s="3"/>
      <c r="E717" s="3"/>
      <c r="F717" s="3"/>
      <c r="G717" s="3"/>
    </row>
    <row r="718" ht="12.75" customHeight="1">
      <c r="B718" s="2"/>
      <c r="C718" s="2"/>
      <c r="D718" s="3"/>
      <c r="E718" s="3"/>
      <c r="F718" s="3"/>
      <c r="G718" s="3"/>
    </row>
    <row r="719" ht="12.75" customHeight="1">
      <c r="B719" s="2"/>
      <c r="C719" s="2"/>
      <c r="D719" s="3"/>
      <c r="E719" s="3"/>
      <c r="F719" s="3"/>
      <c r="G719" s="3"/>
    </row>
    <row r="720" ht="12.75" customHeight="1">
      <c r="B720" s="2"/>
      <c r="C720" s="2"/>
      <c r="D720" s="3"/>
      <c r="E720" s="3"/>
      <c r="F720" s="3"/>
      <c r="G720" s="3"/>
    </row>
    <row r="721" ht="12.75" customHeight="1">
      <c r="B721" s="2"/>
      <c r="C721" s="2"/>
      <c r="D721" s="3"/>
      <c r="E721" s="3"/>
      <c r="F721" s="3"/>
      <c r="G721" s="3"/>
    </row>
    <row r="722" ht="12.75" customHeight="1">
      <c r="B722" s="2"/>
      <c r="C722" s="2"/>
      <c r="D722" s="3"/>
      <c r="E722" s="3"/>
      <c r="F722" s="3"/>
      <c r="G722" s="3"/>
    </row>
    <row r="723" ht="12.75" customHeight="1">
      <c r="B723" s="2"/>
      <c r="C723" s="2"/>
      <c r="D723" s="3"/>
      <c r="E723" s="3"/>
      <c r="F723" s="3"/>
      <c r="G723" s="3"/>
    </row>
    <row r="724" ht="12.75" customHeight="1">
      <c r="B724" s="2"/>
      <c r="C724" s="2"/>
      <c r="D724" s="3"/>
      <c r="E724" s="3"/>
      <c r="F724" s="3"/>
      <c r="G724" s="3"/>
    </row>
    <row r="725" ht="12.75" customHeight="1">
      <c r="B725" s="2"/>
      <c r="C725" s="2"/>
      <c r="D725" s="3"/>
      <c r="E725" s="3"/>
      <c r="F725" s="3"/>
      <c r="G725" s="3"/>
    </row>
    <row r="726" ht="12.75" customHeight="1">
      <c r="B726" s="2"/>
      <c r="C726" s="2"/>
      <c r="D726" s="3"/>
      <c r="E726" s="3"/>
      <c r="F726" s="3"/>
      <c r="G726" s="3"/>
    </row>
    <row r="727" ht="12.75" customHeight="1">
      <c r="B727" s="2"/>
      <c r="C727" s="2"/>
      <c r="D727" s="3"/>
      <c r="E727" s="3"/>
      <c r="F727" s="3"/>
      <c r="G727" s="3"/>
    </row>
    <row r="728" ht="12.75" customHeight="1">
      <c r="B728" s="2"/>
      <c r="C728" s="2"/>
      <c r="D728" s="3"/>
      <c r="E728" s="3"/>
      <c r="F728" s="3"/>
      <c r="G728" s="3"/>
    </row>
    <row r="729" ht="12.75" customHeight="1">
      <c r="B729" s="2"/>
      <c r="C729" s="2"/>
      <c r="D729" s="3"/>
      <c r="E729" s="3"/>
      <c r="F729" s="3"/>
      <c r="G729" s="3"/>
    </row>
    <row r="730" ht="12.75" customHeight="1">
      <c r="B730" s="2"/>
      <c r="C730" s="2"/>
      <c r="D730" s="3"/>
      <c r="E730" s="3"/>
      <c r="F730" s="3"/>
      <c r="G730" s="3"/>
    </row>
    <row r="731" ht="12.75" customHeight="1">
      <c r="B731" s="2"/>
      <c r="C731" s="2"/>
      <c r="D731" s="3"/>
      <c r="E731" s="3"/>
      <c r="F731" s="3"/>
      <c r="G731" s="3"/>
    </row>
    <row r="732" ht="12.75" customHeight="1">
      <c r="B732" s="2"/>
      <c r="C732" s="2"/>
      <c r="D732" s="3"/>
      <c r="E732" s="3"/>
      <c r="F732" s="3"/>
      <c r="G732" s="3"/>
    </row>
    <row r="733" ht="12.75" customHeight="1">
      <c r="B733" s="2"/>
      <c r="C733" s="2"/>
      <c r="D733" s="3"/>
      <c r="E733" s="3"/>
      <c r="F733" s="3"/>
      <c r="G733" s="3"/>
    </row>
    <row r="734" ht="12.75" customHeight="1">
      <c r="B734" s="2"/>
      <c r="C734" s="2"/>
      <c r="D734" s="3"/>
      <c r="E734" s="3"/>
      <c r="F734" s="3"/>
      <c r="G734" s="3"/>
    </row>
    <row r="735" ht="12.75" customHeight="1">
      <c r="B735" s="2"/>
      <c r="C735" s="2"/>
      <c r="D735" s="3"/>
      <c r="E735" s="3"/>
      <c r="F735" s="3"/>
      <c r="G735" s="3"/>
    </row>
    <row r="736" ht="12.75" customHeight="1">
      <c r="B736" s="2"/>
      <c r="C736" s="2"/>
      <c r="D736" s="3"/>
      <c r="E736" s="3"/>
      <c r="F736" s="3"/>
      <c r="G736" s="3"/>
    </row>
    <row r="737" ht="12.75" customHeight="1">
      <c r="B737" s="2"/>
      <c r="C737" s="2"/>
      <c r="D737" s="3"/>
      <c r="E737" s="3"/>
      <c r="F737" s="3"/>
      <c r="G737" s="3"/>
    </row>
    <row r="738" ht="12.75" customHeight="1">
      <c r="B738" s="2"/>
      <c r="C738" s="2"/>
      <c r="D738" s="3"/>
      <c r="E738" s="3"/>
      <c r="F738" s="3"/>
      <c r="G738" s="3"/>
    </row>
    <row r="739" ht="12.75" customHeight="1">
      <c r="B739" s="2"/>
      <c r="C739" s="2"/>
      <c r="D739" s="3"/>
      <c r="E739" s="3"/>
      <c r="F739" s="3"/>
      <c r="G739" s="3"/>
    </row>
    <row r="740" ht="12.75" customHeight="1">
      <c r="B740" s="2"/>
      <c r="C740" s="2"/>
      <c r="D740" s="3"/>
      <c r="E740" s="3"/>
      <c r="F740" s="3"/>
      <c r="G740" s="3"/>
    </row>
    <row r="741" ht="12.75" customHeight="1">
      <c r="B741" s="2"/>
      <c r="C741" s="2"/>
      <c r="D741" s="3"/>
      <c r="E741" s="3"/>
      <c r="F741" s="3"/>
      <c r="G741" s="3"/>
    </row>
    <row r="742" ht="12.75" customHeight="1">
      <c r="B742" s="2"/>
      <c r="C742" s="2"/>
      <c r="D742" s="3"/>
      <c r="E742" s="3"/>
      <c r="F742" s="3"/>
      <c r="G742" s="3"/>
    </row>
    <row r="743" ht="12.75" customHeight="1">
      <c r="B743" s="2"/>
      <c r="C743" s="2"/>
      <c r="D743" s="3"/>
      <c r="E743" s="3"/>
      <c r="F743" s="3"/>
      <c r="G743" s="3"/>
    </row>
    <row r="744" ht="12.75" customHeight="1">
      <c r="B744" s="2"/>
      <c r="C744" s="2"/>
      <c r="D744" s="3"/>
      <c r="E744" s="3"/>
      <c r="F744" s="3"/>
      <c r="G744" s="3"/>
    </row>
    <row r="745" ht="12.75" customHeight="1">
      <c r="B745" s="2"/>
      <c r="C745" s="2"/>
      <c r="D745" s="3"/>
      <c r="E745" s="3"/>
      <c r="F745" s="3"/>
      <c r="G745" s="3"/>
    </row>
    <row r="746" ht="12.75" customHeight="1">
      <c r="B746" s="2"/>
      <c r="C746" s="2"/>
      <c r="D746" s="3"/>
      <c r="E746" s="3"/>
      <c r="F746" s="3"/>
      <c r="G746" s="3"/>
    </row>
    <row r="747" ht="12.75" customHeight="1">
      <c r="B747" s="2"/>
      <c r="C747" s="2"/>
      <c r="D747" s="3"/>
      <c r="E747" s="3"/>
      <c r="F747" s="3"/>
      <c r="G747" s="3"/>
    </row>
    <row r="748" ht="12.75" customHeight="1">
      <c r="B748" s="2"/>
      <c r="C748" s="2"/>
      <c r="D748" s="3"/>
      <c r="E748" s="3"/>
      <c r="F748" s="3"/>
      <c r="G748" s="3"/>
    </row>
    <row r="749" ht="12.75" customHeight="1">
      <c r="B749" s="2"/>
      <c r="C749" s="2"/>
      <c r="D749" s="3"/>
      <c r="E749" s="3"/>
      <c r="F749" s="3"/>
      <c r="G749" s="3"/>
    </row>
    <row r="750" ht="12.75" customHeight="1">
      <c r="B750" s="2"/>
      <c r="C750" s="2"/>
      <c r="D750" s="3"/>
      <c r="E750" s="3"/>
      <c r="F750" s="3"/>
      <c r="G750" s="3"/>
    </row>
    <row r="751" ht="12.75" customHeight="1">
      <c r="B751" s="2"/>
      <c r="C751" s="2"/>
      <c r="D751" s="3"/>
      <c r="E751" s="3"/>
      <c r="F751" s="3"/>
      <c r="G751" s="3"/>
    </row>
    <row r="752" ht="12.75" customHeight="1">
      <c r="B752" s="2"/>
      <c r="C752" s="2"/>
      <c r="D752" s="3"/>
      <c r="E752" s="3"/>
      <c r="F752" s="3"/>
      <c r="G752" s="3"/>
    </row>
    <row r="753" ht="12.75" customHeight="1">
      <c r="B753" s="2"/>
      <c r="C753" s="2"/>
      <c r="D753" s="3"/>
      <c r="E753" s="3"/>
      <c r="F753" s="3"/>
      <c r="G753" s="3"/>
    </row>
    <row r="754" ht="12.75" customHeight="1">
      <c r="B754" s="2"/>
      <c r="C754" s="2"/>
      <c r="D754" s="3"/>
      <c r="E754" s="3"/>
      <c r="F754" s="3"/>
      <c r="G754" s="3"/>
    </row>
    <row r="755" ht="12.75" customHeight="1">
      <c r="B755" s="2"/>
      <c r="C755" s="2"/>
      <c r="D755" s="3"/>
      <c r="E755" s="3"/>
      <c r="F755" s="3"/>
      <c r="G755" s="3"/>
    </row>
    <row r="756" ht="12.75" customHeight="1">
      <c r="B756" s="2"/>
      <c r="C756" s="2"/>
      <c r="D756" s="3"/>
      <c r="E756" s="3"/>
      <c r="F756" s="3"/>
      <c r="G756" s="3"/>
    </row>
    <row r="757" ht="12.75" customHeight="1">
      <c r="B757" s="2"/>
      <c r="C757" s="2"/>
      <c r="D757" s="3"/>
      <c r="E757" s="3"/>
      <c r="F757" s="3"/>
      <c r="G757" s="3"/>
    </row>
    <row r="758" ht="12.75" customHeight="1">
      <c r="B758" s="2"/>
      <c r="C758" s="2"/>
      <c r="D758" s="3"/>
      <c r="E758" s="3"/>
      <c r="F758" s="3"/>
      <c r="G758" s="3"/>
    </row>
    <row r="759" ht="12.75" customHeight="1">
      <c r="B759" s="2"/>
      <c r="C759" s="2"/>
      <c r="D759" s="3"/>
      <c r="E759" s="3"/>
      <c r="F759" s="3"/>
      <c r="G759" s="3"/>
    </row>
    <row r="760" ht="12.75" customHeight="1">
      <c r="B760" s="2"/>
      <c r="C760" s="2"/>
      <c r="D760" s="3"/>
      <c r="E760" s="3"/>
      <c r="F760" s="3"/>
      <c r="G760" s="3"/>
    </row>
    <row r="761" ht="12.75" customHeight="1">
      <c r="B761" s="2"/>
      <c r="C761" s="2"/>
      <c r="D761" s="3"/>
      <c r="E761" s="3"/>
      <c r="F761" s="3"/>
      <c r="G761" s="3"/>
    </row>
    <row r="762" ht="12.75" customHeight="1">
      <c r="B762" s="2"/>
      <c r="C762" s="2"/>
      <c r="D762" s="3"/>
      <c r="E762" s="3"/>
      <c r="F762" s="3"/>
      <c r="G762" s="3"/>
    </row>
    <row r="763" ht="12.75" customHeight="1">
      <c r="B763" s="2"/>
      <c r="C763" s="2"/>
      <c r="D763" s="3"/>
      <c r="E763" s="3"/>
      <c r="F763" s="3"/>
      <c r="G763" s="3"/>
    </row>
    <row r="764" ht="12.75" customHeight="1">
      <c r="B764" s="2"/>
      <c r="C764" s="2"/>
      <c r="D764" s="3"/>
      <c r="E764" s="3"/>
      <c r="F764" s="3"/>
      <c r="G764" s="3"/>
    </row>
    <row r="765" ht="12.75" customHeight="1">
      <c r="B765" s="2"/>
      <c r="C765" s="2"/>
      <c r="D765" s="3"/>
      <c r="E765" s="3"/>
      <c r="F765" s="3"/>
      <c r="G765" s="3"/>
    </row>
    <row r="766" ht="12.75" customHeight="1">
      <c r="B766" s="2"/>
      <c r="C766" s="2"/>
      <c r="D766" s="3"/>
      <c r="E766" s="3"/>
      <c r="F766" s="3"/>
      <c r="G766" s="3"/>
    </row>
    <row r="767" ht="12.75" customHeight="1">
      <c r="B767" s="2"/>
      <c r="C767" s="2"/>
      <c r="D767" s="3"/>
      <c r="E767" s="3"/>
      <c r="F767" s="3"/>
      <c r="G767" s="3"/>
    </row>
    <row r="768" ht="12.75" customHeight="1">
      <c r="B768" s="2"/>
      <c r="C768" s="2"/>
      <c r="D768" s="3"/>
      <c r="E768" s="3"/>
      <c r="F768" s="3"/>
      <c r="G768" s="3"/>
    </row>
    <row r="769" ht="12.75" customHeight="1">
      <c r="B769" s="2"/>
      <c r="C769" s="2"/>
      <c r="D769" s="3"/>
      <c r="E769" s="3"/>
      <c r="F769" s="3"/>
      <c r="G769" s="3"/>
    </row>
    <row r="770" ht="12.75" customHeight="1">
      <c r="B770" s="2"/>
      <c r="C770" s="2"/>
      <c r="D770" s="3"/>
      <c r="E770" s="3"/>
      <c r="F770" s="3"/>
      <c r="G770" s="3"/>
    </row>
    <row r="771" ht="12.75" customHeight="1">
      <c r="B771" s="2"/>
      <c r="C771" s="2"/>
      <c r="D771" s="3"/>
      <c r="E771" s="3"/>
      <c r="F771" s="3"/>
      <c r="G771" s="3"/>
    </row>
    <row r="772" ht="12.75" customHeight="1">
      <c r="B772" s="2"/>
      <c r="C772" s="2"/>
      <c r="D772" s="3"/>
      <c r="E772" s="3"/>
      <c r="F772" s="3"/>
      <c r="G772" s="3"/>
    </row>
    <row r="773" ht="12.75" customHeight="1">
      <c r="B773" s="2"/>
      <c r="C773" s="2"/>
      <c r="D773" s="3"/>
      <c r="E773" s="3"/>
      <c r="F773" s="3"/>
      <c r="G773" s="3"/>
    </row>
    <row r="774" ht="12.75" customHeight="1">
      <c r="B774" s="2"/>
      <c r="C774" s="2"/>
      <c r="D774" s="3"/>
      <c r="E774" s="3"/>
      <c r="F774" s="3"/>
      <c r="G774" s="3"/>
    </row>
    <row r="775" ht="12.75" customHeight="1">
      <c r="B775" s="2"/>
      <c r="C775" s="2"/>
      <c r="D775" s="3"/>
      <c r="E775" s="3"/>
      <c r="F775" s="3"/>
      <c r="G775" s="3"/>
    </row>
    <row r="776" ht="12.75" customHeight="1">
      <c r="B776" s="2"/>
      <c r="C776" s="2"/>
      <c r="D776" s="3"/>
      <c r="E776" s="3"/>
      <c r="F776" s="3"/>
      <c r="G776" s="3"/>
    </row>
    <row r="777" ht="12.75" customHeight="1">
      <c r="B777" s="2"/>
      <c r="C777" s="2"/>
      <c r="D777" s="3"/>
      <c r="E777" s="3"/>
      <c r="F777" s="3"/>
      <c r="G777" s="3"/>
    </row>
    <row r="778" ht="12.75" customHeight="1">
      <c r="B778" s="2"/>
      <c r="C778" s="2"/>
      <c r="D778" s="3"/>
      <c r="E778" s="3"/>
      <c r="F778" s="3"/>
      <c r="G778" s="3"/>
    </row>
    <row r="779" ht="12.75" customHeight="1">
      <c r="B779" s="2"/>
      <c r="C779" s="2"/>
      <c r="D779" s="3"/>
      <c r="E779" s="3"/>
      <c r="F779" s="3"/>
      <c r="G779" s="3"/>
    </row>
    <row r="780" ht="12.75" customHeight="1">
      <c r="B780" s="2"/>
      <c r="C780" s="2"/>
      <c r="D780" s="3"/>
      <c r="E780" s="3"/>
      <c r="F780" s="3"/>
      <c r="G780" s="3"/>
    </row>
    <row r="781" ht="12.75" customHeight="1">
      <c r="B781" s="2"/>
      <c r="C781" s="2"/>
      <c r="D781" s="3"/>
      <c r="E781" s="3"/>
      <c r="F781" s="3"/>
      <c r="G781" s="3"/>
    </row>
    <row r="782" ht="12.75" customHeight="1">
      <c r="B782" s="2"/>
      <c r="C782" s="2"/>
      <c r="D782" s="3"/>
      <c r="E782" s="3"/>
      <c r="F782" s="3"/>
      <c r="G782" s="3"/>
    </row>
    <row r="783" ht="12.75" customHeight="1">
      <c r="B783" s="2"/>
      <c r="C783" s="2"/>
      <c r="D783" s="3"/>
      <c r="E783" s="3"/>
      <c r="F783" s="3"/>
      <c r="G783" s="3"/>
    </row>
    <row r="784" ht="12.75" customHeight="1">
      <c r="B784" s="2"/>
      <c r="C784" s="2"/>
      <c r="D784" s="3"/>
      <c r="E784" s="3"/>
      <c r="F784" s="3"/>
      <c r="G784" s="3"/>
    </row>
    <row r="785" ht="12.75" customHeight="1">
      <c r="B785" s="2"/>
      <c r="C785" s="2"/>
      <c r="D785" s="3"/>
      <c r="E785" s="3"/>
      <c r="F785" s="3"/>
      <c r="G785" s="3"/>
    </row>
    <row r="786" ht="12.75" customHeight="1">
      <c r="B786" s="2"/>
      <c r="C786" s="2"/>
      <c r="D786" s="3"/>
      <c r="E786" s="3"/>
      <c r="F786" s="3"/>
      <c r="G786" s="3"/>
    </row>
    <row r="787" ht="12.75" customHeight="1">
      <c r="B787" s="2"/>
      <c r="C787" s="2"/>
      <c r="D787" s="3"/>
      <c r="E787" s="3"/>
      <c r="F787" s="3"/>
      <c r="G787" s="3"/>
    </row>
    <row r="788" ht="12.75" customHeight="1">
      <c r="B788" s="2"/>
      <c r="C788" s="2"/>
      <c r="D788" s="3"/>
      <c r="E788" s="3"/>
      <c r="F788" s="3"/>
      <c r="G788" s="3"/>
    </row>
    <row r="789" ht="12.75" customHeight="1">
      <c r="B789" s="2"/>
      <c r="C789" s="2"/>
      <c r="D789" s="3"/>
      <c r="E789" s="3"/>
      <c r="F789" s="3"/>
      <c r="G789" s="3"/>
    </row>
    <row r="790" ht="12.75" customHeight="1">
      <c r="B790" s="2"/>
      <c r="C790" s="2"/>
      <c r="D790" s="3"/>
      <c r="E790" s="3"/>
      <c r="F790" s="3"/>
      <c r="G790" s="3"/>
    </row>
    <row r="791" ht="12.75" customHeight="1">
      <c r="B791" s="2"/>
      <c r="C791" s="2"/>
      <c r="D791" s="3"/>
      <c r="E791" s="3"/>
      <c r="F791" s="3"/>
      <c r="G791" s="3"/>
    </row>
    <row r="792" ht="12.75" customHeight="1">
      <c r="B792" s="2"/>
      <c r="C792" s="2"/>
      <c r="D792" s="3"/>
      <c r="E792" s="3"/>
      <c r="F792" s="3"/>
      <c r="G792" s="3"/>
    </row>
    <row r="793" ht="12.75" customHeight="1">
      <c r="B793" s="2"/>
      <c r="C793" s="2"/>
      <c r="D793" s="3"/>
      <c r="E793" s="3"/>
      <c r="F793" s="3"/>
      <c r="G793" s="3"/>
    </row>
    <row r="794" ht="12.75" customHeight="1">
      <c r="B794" s="2"/>
      <c r="C794" s="2"/>
      <c r="D794" s="3"/>
      <c r="E794" s="3"/>
      <c r="F794" s="3"/>
      <c r="G794" s="3"/>
    </row>
    <row r="795" ht="12.75" customHeight="1">
      <c r="B795" s="2"/>
      <c r="C795" s="2"/>
      <c r="D795" s="3"/>
      <c r="E795" s="3"/>
      <c r="F795" s="3"/>
      <c r="G795" s="3"/>
    </row>
    <row r="796" ht="12.75" customHeight="1">
      <c r="B796" s="2"/>
      <c r="C796" s="2"/>
      <c r="D796" s="3"/>
      <c r="E796" s="3"/>
      <c r="F796" s="3"/>
      <c r="G796" s="3"/>
    </row>
    <row r="797" ht="12.75" customHeight="1">
      <c r="B797" s="2"/>
      <c r="C797" s="2"/>
      <c r="D797" s="3"/>
      <c r="E797" s="3"/>
      <c r="F797" s="3"/>
      <c r="G797" s="3"/>
    </row>
    <row r="798" ht="12.75" customHeight="1">
      <c r="B798" s="2"/>
      <c r="C798" s="2"/>
      <c r="D798" s="3"/>
      <c r="E798" s="3"/>
      <c r="F798" s="3"/>
      <c r="G798" s="3"/>
    </row>
    <row r="799" ht="12.75" customHeight="1">
      <c r="B799" s="2"/>
      <c r="C799" s="2"/>
      <c r="D799" s="3"/>
      <c r="E799" s="3"/>
      <c r="F799" s="3"/>
      <c r="G799" s="3"/>
    </row>
    <row r="800" ht="12.75" customHeight="1">
      <c r="B800" s="2"/>
      <c r="C800" s="2"/>
      <c r="D800" s="3"/>
      <c r="E800" s="3"/>
      <c r="F800" s="3"/>
      <c r="G800" s="3"/>
    </row>
    <row r="801" ht="12.75" customHeight="1">
      <c r="B801" s="2"/>
      <c r="C801" s="2"/>
      <c r="D801" s="3"/>
      <c r="E801" s="3"/>
      <c r="F801" s="3"/>
      <c r="G801" s="3"/>
    </row>
    <row r="802" ht="12.75" customHeight="1">
      <c r="B802" s="2"/>
      <c r="C802" s="2"/>
      <c r="D802" s="3"/>
      <c r="E802" s="3"/>
      <c r="F802" s="3"/>
      <c r="G802" s="3"/>
    </row>
    <row r="803" ht="12.75" customHeight="1">
      <c r="B803" s="2"/>
      <c r="C803" s="2"/>
      <c r="D803" s="3"/>
      <c r="E803" s="3"/>
      <c r="F803" s="3"/>
      <c r="G803" s="3"/>
    </row>
    <row r="804" ht="12.75" customHeight="1">
      <c r="B804" s="2"/>
      <c r="C804" s="2"/>
      <c r="D804" s="3"/>
      <c r="E804" s="3"/>
      <c r="F804" s="3"/>
      <c r="G804" s="3"/>
    </row>
    <row r="805" ht="12.75" customHeight="1">
      <c r="B805" s="2"/>
      <c r="C805" s="2"/>
      <c r="D805" s="3"/>
      <c r="E805" s="3"/>
      <c r="F805" s="3"/>
      <c r="G805" s="3"/>
    </row>
    <row r="806" ht="12.75" customHeight="1">
      <c r="B806" s="2"/>
      <c r="C806" s="2"/>
      <c r="D806" s="3"/>
      <c r="E806" s="3"/>
      <c r="F806" s="3"/>
      <c r="G806" s="3"/>
    </row>
    <row r="807" ht="12.75" customHeight="1">
      <c r="B807" s="2"/>
      <c r="C807" s="2"/>
      <c r="D807" s="3"/>
      <c r="E807" s="3"/>
      <c r="F807" s="3"/>
      <c r="G807" s="3"/>
    </row>
    <row r="808" ht="12.75" customHeight="1">
      <c r="B808" s="2"/>
      <c r="C808" s="2"/>
      <c r="D808" s="3"/>
      <c r="E808" s="3"/>
      <c r="F808" s="3"/>
      <c r="G808" s="3"/>
    </row>
    <row r="809" ht="12.75" customHeight="1">
      <c r="B809" s="2"/>
      <c r="C809" s="2"/>
      <c r="D809" s="3"/>
      <c r="E809" s="3"/>
      <c r="F809" s="3"/>
      <c r="G809" s="3"/>
    </row>
    <row r="810" ht="12.75" customHeight="1">
      <c r="B810" s="2"/>
      <c r="C810" s="2"/>
      <c r="D810" s="3"/>
      <c r="E810" s="3"/>
      <c r="F810" s="3"/>
      <c r="G810" s="3"/>
    </row>
    <row r="811" ht="12.75" customHeight="1">
      <c r="B811" s="2"/>
      <c r="C811" s="2"/>
      <c r="D811" s="3"/>
      <c r="E811" s="3"/>
      <c r="F811" s="3"/>
      <c r="G811" s="3"/>
    </row>
    <row r="812" ht="12.75" customHeight="1">
      <c r="B812" s="2"/>
      <c r="C812" s="2"/>
      <c r="D812" s="3"/>
      <c r="E812" s="3"/>
      <c r="F812" s="3"/>
      <c r="G812" s="3"/>
    </row>
    <row r="813" ht="12.75" customHeight="1">
      <c r="B813" s="2"/>
      <c r="C813" s="2"/>
      <c r="D813" s="3"/>
      <c r="E813" s="3"/>
      <c r="F813" s="3"/>
      <c r="G813" s="3"/>
    </row>
    <row r="814" ht="12.75" customHeight="1">
      <c r="B814" s="2"/>
      <c r="C814" s="2"/>
      <c r="D814" s="3"/>
      <c r="E814" s="3"/>
      <c r="F814" s="3"/>
      <c r="G814" s="3"/>
    </row>
    <row r="815" ht="12.75" customHeight="1">
      <c r="B815" s="2"/>
      <c r="C815" s="2"/>
      <c r="D815" s="3"/>
      <c r="E815" s="3"/>
      <c r="F815" s="3"/>
      <c r="G815" s="3"/>
    </row>
    <row r="816" ht="12.75" customHeight="1">
      <c r="B816" s="2"/>
      <c r="C816" s="2"/>
      <c r="D816" s="3"/>
      <c r="E816" s="3"/>
      <c r="F816" s="3"/>
      <c r="G816" s="3"/>
    </row>
    <row r="817" ht="12.75" customHeight="1">
      <c r="B817" s="2"/>
      <c r="C817" s="2"/>
      <c r="D817" s="3"/>
      <c r="E817" s="3"/>
      <c r="F817" s="3"/>
      <c r="G817" s="3"/>
    </row>
    <row r="818" ht="12.75" customHeight="1">
      <c r="B818" s="2"/>
      <c r="C818" s="2"/>
      <c r="D818" s="3"/>
      <c r="E818" s="3"/>
      <c r="F818" s="3"/>
      <c r="G818" s="3"/>
    </row>
    <row r="819" ht="12.75" customHeight="1">
      <c r="B819" s="2"/>
      <c r="C819" s="2"/>
      <c r="D819" s="3"/>
      <c r="E819" s="3"/>
      <c r="F819" s="3"/>
      <c r="G819" s="3"/>
    </row>
    <row r="820" ht="12.75" customHeight="1">
      <c r="B820" s="2"/>
      <c r="C820" s="2"/>
      <c r="D820" s="3"/>
      <c r="E820" s="3"/>
      <c r="F820" s="3"/>
      <c r="G820" s="3"/>
    </row>
    <row r="821" ht="12.75" customHeight="1">
      <c r="B821" s="2"/>
      <c r="C821" s="2"/>
      <c r="D821" s="3"/>
      <c r="E821" s="3"/>
      <c r="F821" s="3"/>
      <c r="G821" s="3"/>
    </row>
    <row r="822" ht="12.75" customHeight="1">
      <c r="B822" s="2"/>
      <c r="C822" s="2"/>
      <c r="D822" s="3"/>
      <c r="E822" s="3"/>
      <c r="F822" s="3"/>
      <c r="G822" s="3"/>
    </row>
    <row r="823" ht="12.75" customHeight="1">
      <c r="B823" s="2"/>
      <c r="C823" s="2"/>
      <c r="D823" s="3"/>
      <c r="E823" s="3"/>
      <c r="F823" s="3"/>
      <c r="G823" s="3"/>
    </row>
    <row r="824" ht="12.75" customHeight="1">
      <c r="B824" s="2"/>
      <c r="C824" s="2"/>
      <c r="D824" s="3"/>
      <c r="E824" s="3"/>
      <c r="F824" s="3"/>
      <c r="G824" s="3"/>
    </row>
    <row r="825" ht="12.75" customHeight="1">
      <c r="B825" s="2"/>
      <c r="C825" s="2"/>
      <c r="D825" s="3"/>
      <c r="E825" s="3"/>
      <c r="F825" s="3"/>
      <c r="G825" s="3"/>
    </row>
    <row r="826" ht="12.75" customHeight="1">
      <c r="B826" s="2"/>
      <c r="C826" s="2"/>
      <c r="D826" s="3"/>
      <c r="E826" s="3"/>
      <c r="F826" s="3"/>
      <c r="G826" s="3"/>
    </row>
    <row r="827" ht="12.75" customHeight="1">
      <c r="B827" s="2"/>
      <c r="C827" s="2"/>
      <c r="D827" s="3"/>
      <c r="E827" s="3"/>
      <c r="F827" s="3"/>
      <c r="G827" s="3"/>
    </row>
    <row r="828" ht="12.75" customHeight="1">
      <c r="B828" s="2"/>
      <c r="C828" s="2"/>
      <c r="D828" s="3"/>
      <c r="E828" s="3"/>
      <c r="F828" s="3"/>
      <c r="G828" s="3"/>
    </row>
    <row r="829" ht="12.75" customHeight="1">
      <c r="B829" s="2"/>
      <c r="C829" s="2"/>
      <c r="D829" s="3"/>
      <c r="E829" s="3"/>
      <c r="F829" s="3"/>
      <c r="G829" s="3"/>
    </row>
    <row r="830" ht="12.75" customHeight="1">
      <c r="B830" s="2"/>
      <c r="C830" s="2"/>
      <c r="D830" s="3"/>
      <c r="E830" s="3"/>
      <c r="F830" s="3"/>
      <c r="G830" s="3"/>
    </row>
    <row r="831" ht="12.75" customHeight="1">
      <c r="B831" s="2"/>
      <c r="C831" s="2"/>
      <c r="D831" s="3"/>
      <c r="E831" s="3"/>
      <c r="F831" s="3"/>
      <c r="G831" s="3"/>
    </row>
    <row r="832" ht="12.75" customHeight="1">
      <c r="B832" s="2"/>
      <c r="C832" s="2"/>
      <c r="D832" s="3"/>
      <c r="E832" s="3"/>
      <c r="F832" s="3"/>
      <c r="G832" s="3"/>
    </row>
    <row r="833" ht="12.75" customHeight="1">
      <c r="B833" s="2"/>
      <c r="C833" s="2"/>
      <c r="D833" s="3"/>
      <c r="E833" s="3"/>
      <c r="F833" s="3"/>
      <c r="G833" s="3"/>
    </row>
    <row r="834" ht="12.75" customHeight="1">
      <c r="B834" s="2"/>
      <c r="C834" s="2"/>
      <c r="D834" s="3"/>
      <c r="E834" s="3"/>
      <c r="F834" s="3"/>
      <c r="G834" s="3"/>
    </row>
    <row r="835" ht="12.75" customHeight="1">
      <c r="B835" s="2"/>
      <c r="C835" s="2"/>
      <c r="D835" s="3"/>
      <c r="E835" s="3"/>
      <c r="F835" s="3"/>
      <c r="G835" s="3"/>
    </row>
    <row r="836" ht="12.75" customHeight="1">
      <c r="B836" s="2"/>
      <c r="C836" s="2"/>
      <c r="D836" s="3"/>
      <c r="E836" s="3"/>
      <c r="F836" s="3"/>
      <c r="G836" s="3"/>
    </row>
    <row r="837" ht="12.75" customHeight="1">
      <c r="B837" s="2"/>
      <c r="C837" s="2"/>
      <c r="D837" s="3"/>
      <c r="E837" s="3"/>
      <c r="F837" s="3"/>
      <c r="G837" s="3"/>
    </row>
    <row r="838" ht="12.75" customHeight="1">
      <c r="B838" s="2"/>
      <c r="C838" s="2"/>
      <c r="D838" s="3"/>
      <c r="E838" s="3"/>
      <c r="F838" s="3"/>
      <c r="G838" s="3"/>
    </row>
    <row r="839" ht="12.75" customHeight="1">
      <c r="B839" s="2"/>
      <c r="C839" s="2"/>
      <c r="D839" s="3"/>
      <c r="E839" s="3"/>
      <c r="F839" s="3"/>
      <c r="G839" s="3"/>
    </row>
    <row r="840" ht="12.75" customHeight="1">
      <c r="B840" s="2"/>
      <c r="C840" s="2"/>
      <c r="D840" s="3"/>
      <c r="E840" s="3"/>
      <c r="F840" s="3"/>
      <c r="G840" s="3"/>
    </row>
    <row r="841" ht="12.75" customHeight="1">
      <c r="B841" s="2"/>
      <c r="C841" s="2"/>
      <c r="D841" s="3"/>
      <c r="E841" s="3"/>
      <c r="F841" s="3"/>
      <c r="G841" s="3"/>
    </row>
    <row r="842" ht="12.75" customHeight="1">
      <c r="B842" s="2"/>
      <c r="C842" s="2"/>
      <c r="D842" s="3"/>
      <c r="E842" s="3"/>
      <c r="F842" s="3"/>
      <c r="G842" s="3"/>
    </row>
    <row r="843" ht="12.75" customHeight="1">
      <c r="B843" s="2"/>
      <c r="C843" s="2"/>
      <c r="D843" s="3"/>
      <c r="E843" s="3"/>
      <c r="F843" s="3"/>
      <c r="G843" s="3"/>
    </row>
    <row r="844" ht="12.75" customHeight="1">
      <c r="B844" s="2"/>
      <c r="C844" s="2"/>
      <c r="D844" s="3"/>
      <c r="E844" s="3"/>
      <c r="F844" s="3"/>
      <c r="G844" s="3"/>
    </row>
    <row r="845" ht="12.75" customHeight="1">
      <c r="B845" s="2"/>
      <c r="C845" s="2"/>
      <c r="D845" s="3"/>
      <c r="E845" s="3"/>
      <c r="F845" s="3"/>
      <c r="G845" s="3"/>
    </row>
    <row r="846" ht="12.75" customHeight="1">
      <c r="B846" s="2"/>
      <c r="C846" s="2"/>
      <c r="D846" s="3"/>
      <c r="E846" s="3"/>
      <c r="F846" s="3"/>
      <c r="G846" s="3"/>
    </row>
    <row r="847" ht="12.75" customHeight="1">
      <c r="B847" s="2"/>
      <c r="C847" s="2"/>
      <c r="D847" s="3"/>
      <c r="E847" s="3"/>
      <c r="F847" s="3"/>
      <c r="G847" s="3"/>
    </row>
    <row r="848" ht="12.75" customHeight="1">
      <c r="B848" s="2"/>
      <c r="C848" s="2"/>
      <c r="D848" s="3"/>
      <c r="E848" s="3"/>
      <c r="F848" s="3"/>
      <c r="G848" s="3"/>
    </row>
    <row r="849" ht="12.75" customHeight="1">
      <c r="B849" s="2"/>
      <c r="C849" s="2"/>
      <c r="D849" s="3"/>
      <c r="E849" s="3"/>
      <c r="F849" s="3"/>
      <c r="G849" s="3"/>
    </row>
    <row r="850" ht="12.75" customHeight="1">
      <c r="B850" s="2"/>
      <c r="C850" s="2"/>
      <c r="D850" s="3"/>
      <c r="E850" s="3"/>
      <c r="F850" s="3"/>
      <c r="G850" s="3"/>
    </row>
    <row r="851" ht="12.75" customHeight="1">
      <c r="B851" s="2"/>
      <c r="C851" s="2"/>
      <c r="D851" s="3"/>
      <c r="E851" s="3"/>
      <c r="F851" s="3"/>
      <c r="G851" s="3"/>
    </row>
    <row r="852" ht="12.75" customHeight="1">
      <c r="B852" s="2"/>
      <c r="C852" s="2"/>
      <c r="D852" s="3"/>
      <c r="E852" s="3"/>
      <c r="F852" s="3"/>
      <c r="G852" s="3"/>
    </row>
    <row r="853" ht="12.75" customHeight="1">
      <c r="B853" s="2"/>
      <c r="C853" s="2"/>
      <c r="D853" s="3"/>
      <c r="E853" s="3"/>
      <c r="F853" s="3"/>
      <c r="G853" s="3"/>
    </row>
    <row r="854" ht="12.75" customHeight="1">
      <c r="B854" s="2"/>
      <c r="C854" s="2"/>
      <c r="D854" s="3"/>
      <c r="E854" s="3"/>
      <c r="F854" s="3"/>
      <c r="G854" s="3"/>
    </row>
    <row r="855" ht="12.75" customHeight="1">
      <c r="B855" s="2"/>
      <c r="C855" s="2"/>
      <c r="D855" s="3"/>
      <c r="E855" s="3"/>
      <c r="F855" s="3"/>
      <c r="G855" s="3"/>
    </row>
    <row r="856" ht="12.75" customHeight="1">
      <c r="B856" s="2"/>
      <c r="C856" s="2"/>
      <c r="D856" s="3"/>
      <c r="E856" s="3"/>
      <c r="F856" s="3"/>
      <c r="G856" s="3"/>
    </row>
    <row r="857" ht="12.75" customHeight="1">
      <c r="B857" s="2"/>
      <c r="C857" s="2"/>
      <c r="D857" s="3"/>
      <c r="E857" s="3"/>
      <c r="F857" s="3"/>
      <c r="G857" s="3"/>
    </row>
    <row r="858" ht="12.75" customHeight="1">
      <c r="B858" s="2"/>
      <c r="C858" s="2"/>
      <c r="D858" s="3"/>
      <c r="E858" s="3"/>
      <c r="F858" s="3"/>
      <c r="G858" s="3"/>
    </row>
    <row r="859" ht="12.75" customHeight="1">
      <c r="B859" s="2"/>
      <c r="C859" s="2"/>
      <c r="D859" s="3"/>
      <c r="E859" s="3"/>
      <c r="F859" s="3"/>
      <c r="G859" s="3"/>
    </row>
    <row r="860" ht="12.75" customHeight="1">
      <c r="B860" s="2"/>
      <c r="C860" s="2"/>
      <c r="D860" s="3"/>
      <c r="E860" s="3"/>
      <c r="F860" s="3"/>
      <c r="G860" s="3"/>
    </row>
    <row r="861" ht="12.75" customHeight="1">
      <c r="B861" s="2"/>
      <c r="C861" s="2"/>
      <c r="D861" s="3"/>
      <c r="E861" s="3"/>
      <c r="F861" s="3"/>
      <c r="G861" s="3"/>
    </row>
    <row r="862" ht="12.75" customHeight="1">
      <c r="B862" s="2"/>
      <c r="C862" s="2"/>
      <c r="D862" s="3"/>
      <c r="E862" s="3"/>
      <c r="F862" s="3"/>
      <c r="G862" s="3"/>
    </row>
    <row r="863" ht="12.75" customHeight="1">
      <c r="B863" s="2"/>
      <c r="C863" s="2"/>
      <c r="D863" s="3"/>
      <c r="E863" s="3"/>
      <c r="F863" s="3"/>
      <c r="G863" s="3"/>
    </row>
    <row r="864" ht="12.75" customHeight="1">
      <c r="B864" s="2"/>
      <c r="C864" s="2"/>
      <c r="D864" s="3"/>
      <c r="E864" s="3"/>
      <c r="F864" s="3"/>
      <c r="G864" s="3"/>
    </row>
    <row r="865" ht="12.75" customHeight="1">
      <c r="B865" s="2"/>
      <c r="C865" s="2"/>
      <c r="D865" s="3"/>
      <c r="E865" s="3"/>
      <c r="F865" s="3"/>
      <c r="G865" s="3"/>
    </row>
    <row r="866" ht="12.75" customHeight="1">
      <c r="B866" s="2"/>
      <c r="C866" s="2"/>
      <c r="D866" s="3"/>
      <c r="E866" s="3"/>
      <c r="F866" s="3"/>
      <c r="G866" s="3"/>
    </row>
    <row r="867" ht="12.75" customHeight="1">
      <c r="B867" s="2"/>
      <c r="C867" s="2"/>
      <c r="D867" s="3"/>
      <c r="E867" s="3"/>
      <c r="F867" s="3"/>
      <c r="G867" s="3"/>
    </row>
    <row r="868" ht="12.75" customHeight="1">
      <c r="B868" s="2"/>
      <c r="C868" s="2"/>
      <c r="D868" s="3"/>
      <c r="E868" s="3"/>
      <c r="F868" s="3"/>
      <c r="G868" s="3"/>
    </row>
    <row r="869" ht="12.75" customHeight="1">
      <c r="B869" s="2"/>
      <c r="C869" s="2"/>
      <c r="D869" s="3"/>
      <c r="E869" s="3"/>
      <c r="F869" s="3"/>
      <c r="G869" s="3"/>
    </row>
    <row r="870" ht="12.75" customHeight="1">
      <c r="B870" s="2"/>
      <c r="C870" s="2"/>
      <c r="D870" s="3"/>
      <c r="E870" s="3"/>
      <c r="F870" s="3"/>
      <c r="G870" s="3"/>
    </row>
    <row r="871" ht="12.75" customHeight="1">
      <c r="B871" s="2"/>
      <c r="C871" s="2"/>
      <c r="D871" s="3"/>
      <c r="E871" s="3"/>
      <c r="F871" s="3"/>
      <c r="G871" s="3"/>
    </row>
    <row r="872" ht="12.75" customHeight="1">
      <c r="B872" s="2"/>
      <c r="C872" s="2"/>
      <c r="D872" s="3"/>
      <c r="E872" s="3"/>
      <c r="F872" s="3"/>
      <c r="G872" s="3"/>
    </row>
    <row r="873" ht="12.75" customHeight="1">
      <c r="B873" s="2"/>
      <c r="C873" s="2"/>
      <c r="D873" s="3"/>
      <c r="E873" s="3"/>
      <c r="F873" s="3"/>
      <c r="G873" s="3"/>
    </row>
    <row r="874" ht="12.75" customHeight="1">
      <c r="B874" s="2"/>
      <c r="C874" s="2"/>
      <c r="D874" s="3"/>
      <c r="E874" s="3"/>
      <c r="F874" s="3"/>
      <c r="G874" s="3"/>
    </row>
    <row r="875" ht="12.75" customHeight="1">
      <c r="B875" s="2"/>
      <c r="C875" s="2"/>
      <c r="D875" s="3"/>
      <c r="E875" s="3"/>
      <c r="F875" s="3"/>
      <c r="G875" s="3"/>
    </row>
    <row r="876" ht="12.75" customHeight="1">
      <c r="B876" s="2"/>
      <c r="C876" s="2"/>
      <c r="D876" s="3"/>
      <c r="E876" s="3"/>
      <c r="F876" s="3"/>
      <c r="G876" s="3"/>
    </row>
    <row r="877" ht="12.75" customHeight="1">
      <c r="B877" s="2"/>
      <c r="C877" s="2"/>
      <c r="D877" s="3"/>
      <c r="E877" s="3"/>
      <c r="F877" s="3"/>
      <c r="G877" s="3"/>
    </row>
    <row r="878" ht="12.75" customHeight="1">
      <c r="B878" s="2"/>
      <c r="C878" s="2"/>
      <c r="D878" s="3"/>
      <c r="E878" s="3"/>
      <c r="F878" s="3"/>
      <c r="G878" s="3"/>
    </row>
    <row r="879" ht="12.75" customHeight="1">
      <c r="B879" s="2"/>
      <c r="C879" s="2"/>
      <c r="D879" s="3"/>
      <c r="E879" s="3"/>
      <c r="F879" s="3"/>
      <c r="G879" s="3"/>
    </row>
    <row r="880" ht="12.75" customHeight="1">
      <c r="B880" s="2"/>
      <c r="C880" s="2"/>
      <c r="D880" s="3"/>
      <c r="E880" s="3"/>
      <c r="F880" s="3"/>
      <c r="G880" s="3"/>
    </row>
    <row r="881" ht="12.75" customHeight="1">
      <c r="B881" s="2"/>
      <c r="C881" s="2"/>
      <c r="D881" s="3"/>
      <c r="E881" s="3"/>
      <c r="F881" s="3"/>
      <c r="G881" s="3"/>
    </row>
    <row r="882" ht="12.75" customHeight="1">
      <c r="B882" s="2"/>
      <c r="C882" s="2"/>
      <c r="D882" s="3"/>
      <c r="E882" s="3"/>
      <c r="F882" s="3"/>
      <c r="G882" s="3"/>
    </row>
    <row r="883" ht="12.75" customHeight="1">
      <c r="B883" s="2"/>
      <c r="C883" s="2"/>
      <c r="D883" s="3"/>
      <c r="E883" s="3"/>
      <c r="F883" s="3"/>
      <c r="G883" s="3"/>
    </row>
    <row r="884" ht="12.75" customHeight="1">
      <c r="B884" s="2"/>
      <c r="C884" s="2"/>
      <c r="D884" s="3"/>
      <c r="E884" s="3"/>
      <c r="F884" s="3"/>
      <c r="G884" s="3"/>
    </row>
    <row r="885" ht="12.75" customHeight="1">
      <c r="B885" s="2"/>
      <c r="C885" s="2"/>
      <c r="D885" s="3"/>
      <c r="E885" s="3"/>
      <c r="F885" s="3"/>
      <c r="G885" s="3"/>
    </row>
    <row r="886" ht="12.75" customHeight="1">
      <c r="B886" s="2"/>
      <c r="C886" s="2"/>
      <c r="D886" s="3"/>
      <c r="E886" s="3"/>
      <c r="F886" s="3"/>
      <c r="G886" s="3"/>
    </row>
    <row r="887" ht="12.75" customHeight="1">
      <c r="B887" s="2"/>
      <c r="C887" s="2"/>
      <c r="D887" s="3"/>
      <c r="E887" s="3"/>
      <c r="F887" s="3"/>
      <c r="G887" s="3"/>
    </row>
    <row r="888" ht="12.75" customHeight="1">
      <c r="B888" s="2"/>
      <c r="C888" s="2"/>
      <c r="D888" s="3"/>
      <c r="E888" s="3"/>
      <c r="F888" s="3"/>
      <c r="G888" s="3"/>
    </row>
    <row r="889" ht="12.75" customHeight="1">
      <c r="B889" s="2"/>
      <c r="C889" s="2"/>
      <c r="D889" s="3"/>
      <c r="E889" s="3"/>
      <c r="F889" s="3"/>
      <c r="G889" s="3"/>
    </row>
    <row r="890" ht="12.75" customHeight="1">
      <c r="B890" s="2"/>
      <c r="C890" s="2"/>
      <c r="D890" s="3"/>
      <c r="E890" s="3"/>
      <c r="F890" s="3"/>
      <c r="G890" s="3"/>
    </row>
    <row r="891" ht="12.75" customHeight="1">
      <c r="B891" s="2"/>
      <c r="C891" s="2"/>
      <c r="D891" s="3"/>
      <c r="E891" s="3"/>
      <c r="F891" s="3"/>
      <c r="G891" s="3"/>
    </row>
    <row r="892" ht="12.75" customHeight="1">
      <c r="B892" s="2"/>
      <c r="C892" s="2"/>
      <c r="D892" s="3"/>
      <c r="E892" s="3"/>
      <c r="F892" s="3"/>
      <c r="G892" s="3"/>
    </row>
    <row r="893" ht="12.75" customHeight="1">
      <c r="B893" s="2"/>
      <c r="C893" s="2"/>
      <c r="D893" s="3"/>
      <c r="E893" s="3"/>
      <c r="F893" s="3"/>
      <c r="G893" s="3"/>
    </row>
    <row r="894" ht="12.75" customHeight="1">
      <c r="B894" s="2"/>
      <c r="C894" s="2"/>
      <c r="D894" s="3"/>
      <c r="E894" s="3"/>
      <c r="F894" s="3"/>
      <c r="G894" s="3"/>
    </row>
    <row r="895" ht="12.75" customHeight="1">
      <c r="B895" s="2"/>
      <c r="C895" s="2"/>
      <c r="D895" s="3"/>
      <c r="E895" s="3"/>
      <c r="F895" s="3"/>
      <c r="G895" s="3"/>
    </row>
    <row r="896" ht="12.75" customHeight="1">
      <c r="B896" s="2"/>
      <c r="C896" s="2"/>
      <c r="D896" s="3"/>
      <c r="E896" s="3"/>
      <c r="F896" s="3"/>
      <c r="G896" s="3"/>
    </row>
    <row r="897" ht="12.75" customHeight="1">
      <c r="B897" s="2"/>
      <c r="C897" s="2"/>
      <c r="D897" s="3"/>
      <c r="E897" s="3"/>
      <c r="F897" s="3"/>
      <c r="G897" s="3"/>
    </row>
    <row r="898" ht="12.75" customHeight="1">
      <c r="B898" s="2"/>
      <c r="C898" s="2"/>
      <c r="D898" s="3"/>
      <c r="E898" s="3"/>
      <c r="F898" s="3"/>
      <c r="G898" s="3"/>
    </row>
    <row r="899" ht="12.75" customHeight="1">
      <c r="B899" s="2"/>
      <c r="C899" s="2"/>
      <c r="D899" s="3"/>
      <c r="E899" s="3"/>
      <c r="F899" s="3"/>
      <c r="G899" s="3"/>
    </row>
    <row r="900" ht="12.75" customHeight="1">
      <c r="B900" s="2"/>
      <c r="C900" s="2"/>
      <c r="D900" s="3"/>
      <c r="E900" s="3"/>
      <c r="F900" s="3"/>
      <c r="G900" s="3"/>
    </row>
    <row r="901" ht="12.75" customHeight="1">
      <c r="B901" s="2"/>
      <c r="C901" s="2"/>
      <c r="D901" s="3"/>
      <c r="E901" s="3"/>
      <c r="F901" s="3"/>
      <c r="G901" s="3"/>
    </row>
    <row r="902" ht="12.75" customHeight="1">
      <c r="B902" s="2"/>
      <c r="C902" s="2"/>
      <c r="D902" s="3"/>
      <c r="E902" s="3"/>
      <c r="F902" s="3"/>
      <c r="G902" s="3"/>
    </row>
    <row r="903" ht="12.75" customHeight="1">
      <c r="B903" s="2"/>
      <c r="C903" s="2"/>
      <c r="D903" s="3"/>
      <c r="E903" s="3"/>
      <c r="F903" s="3"/>
      <c r="G903" s="3"/>
    </row>
    <row r="904" ht="12.75" customHeight="1">
      <c r="B904" s="2"/>
      <c r="C904" s="2"/>
      <c r="D904" s="3"/>
      <c r="E904" s="3"/>
      <c r="F904" s="3"/>
      <c r="G904" s="3"/>
    </row>
    <row r="905" ht="12.75" customHeight="1">
      <c r="B905" s="2"/>
      <c r="C905" s="2"/>
      <c r="D905" s="3"/>
      <c r="E905" s="3"/>
      <c r="F905" s="3"/>
      <c r="G905" s="3"/>
    </row>
    <row r="906" ht="12.75" customHeight="1">
      <c r="B906" s="2"/>
      <c r="C906" s="2"/>
      <c r="D906" s="3"/>
      <c r="E906" s="3"/>
      <c r="F906" s="3"/>
      <c r="G906" s="3"/>
    </row>
    <row r="907" ht="12.75" customHeight="1">
      <c r="B907" s="2"/>
      <c r="C907" s="2"/>
      <c r="D907" s="3"/>
      <c r="E907" s="3"/>
      <c r="F907" s="3"/>
      <c r="G907" s="3"/>
    </row>
    <row r="908" ht="12.75" customHeight="1">
      <c r="B908" s="2"/>
      <c r="C908" s="2"/>
      <c r="D908" s="3"/>
      <c r="E908" s="3"/>
      <c r="F908" s="3"/>
      <c r="G908" s="3"/>
    </row>
    <row r="909" ht="12.75" customHeight="1">
      <c r="B909" s="2"/>
      <c r="C909" s="2"/>
      <c r="D909" s="3"/>
      <c r="E909" s="3"/>
      <c r="F909" s="3"/>
      <c r="G909" s="3"/>
    </row>
    <row r="910" ht="12.75" customHeight="1">
      <c r="B910" s="2"/>
      <c r="C910" s="2"/>
      <c r="D910" s="3"/>
      <c r="E910" s="3"/>
      <c r="F910" s="3"/>
      <c r="G910" s="3"/>
    </row>
    <row r="911" ht="12.75" customHeight="1">
      <c r="B911" s="2"/>
      <c r="C911" s="2"/>
      <c r="D911" s="3"/>
      <c r="E911" s="3"/>
      <c r="F911" s="3"/>
      <c r="G911" s="3"/>
    </row>
    <row r="912" ht="12.75" customHeight="1">
      <c r="B912" s="2"/>
      <c r="C912" s="2"/>
      <c r="D912" s="3"/>
      <c r="E912" s="3"/>
      <c r="F912" s="3"/>
      <c r="G912" s="3"/>
    </row>
    <row r="913" ht="12.75" customHeight="1">
      <c r="B913" s="2"/>
      <c r="C913" s="2"/>
      <c r="D913" s="3"/>
      <c r="E913" s="3"/>
      <c r="F913" s="3"/>
      <c r="G913" s="3"/>
    </row>
    <row r="914" ht="12.75" customHeight="1">
      <c r="B914" s="2"/>
      <c r="C914" s="2"/>
      <c r="D914" s="3"/>
      <c r="E914" s="3"/>
      <c r="F914" s="3"/>
      <c r="G914" s="3"/>
    </row>
    <row r="915" ht="12.75" customHeight="1">
      <c r="B915" s="2"/>
      <c r="C915" s="2"/>
      <c r="D915" s="3"/>
      <c r="E915" s="3"/>
      <c r="F915" s="3"/>
      <c r="G915" s="3"/>
    </row>
    <row r="916" ht="12.75" customHeight="1">
      <c r="B916" s="2"/>
      <c r="C916" s="2"/>
      <c r="D916" s="3"/>
      <c r="E916" s="3"/>
      <c r="F916" s="3"/>
      <c r="G916" s="3"/>
    </row>
    <row r="917" ht="12.75" customHeight="1">
      <c r="B917" s="2"/>
      <c r="C917" s="2"/>
      <c r="D917" s="3"/>
      <c r="E917" s="3"/>
      <c r="F917" s="3"/>
      <c r="G917" s="3"/>
    </row>
    <row r="918" ht="12.75" customHeight="1">
      <c r="B918" s="2"/>
      <c r="C918" s="2"/>
      <c r="D918" s="3"/>
      <c r="E918" s="3"/>
      <c r="F918" s="3"/>
      <c r="G918" s="3"/>
    </row>
    <row r="919" ht="12.75" customHeight="1">
      <c r="B919" s="2"/>
      <c r="C919" s="2"/>
      <c r="D919" s="3"/>
      <c r="E919" s="3"/>
      <c r="F919" s="3"/>
      <c r="G919" s="3"/>
    </row>
    <row r="920" ht="12.75" customHeight="1">
      <c r="B920" s="2"/>
      <c r="C920" s="2"/>
      <c r="D920" s="3"/>
      <c r="E920" s="3"/>
      <c r="F920" s="3"/>
      <c r="G920" s="3"/>
    </row>
    <row r="921" ht="12.75" customHeight="1">
      <c r="B921" s="2"/>
      <c r="C921" s="2"/>
      <c r="D921" s="3"/>
      <c r="E921" s="3"/>
      <c r="F921" s="3"/>
      <c r="G921" s="3"/>
    </row>
    <row r="922" ht="12.75" customHeight="1">
      <c r="B922" s="2"/>
      <c r="C922" s="2"/>
      <c r="D922" s="3"/>
      <c r="E922" s="3"/>
      <c r="F922" s="3"/>
      <c r="G922" s="3"/>
    </row>
    <row r="923" ht="12.75" customHeight="1">
      <c r="B923" s="2"/>
      <c r="C923" s="2"/>
      <c r="D923" s="3"/>
      <c r="E923" s="3"/>
      <c r="F923" s="3"/>
      <c r="G923" s="3"/>
    </row>
    <row r="924" ht="12.75" customHeight="1">
      <c r="B924" s="2"/>
      <c r="C924" s="2"/>
      <c r="D924" s="3"/>
      <c r="E924" s="3"/>
      <c r="F924" s="3"/>
      <c r="G924" s="3"/>
    </row>
    <row r="925" ht="12.75" customHeight="1">
      <c r="B925" s="2"/>
      <c r="C925" s="2"/>
      <c r="D925" s="3"/>
      <c r="E925" s="3"/>
      <c r="F925" s="3"/>
      <c r="G925" s="3"/>
    </row>
    <row r="926" ht="12.75" customHeight="1">
      <c r="B926" s="2"/>
      <c r="C926" s="2"/>
      <c r="D926" s="3"/>
      <c r="E926" s="3"/>
      <c r="F926" s="3"/>
      <c r="G926" s="3"/>
    </row>
    <row r="927" ht="12.75" customHeight="1">
      <c r="B927" s="2"/>
      <c r="C927" s="2"/>
      <c r="D927" s="3"/>
      <c r="E927" s="3"/>
      <c r="F927" s="3"/>
      <c r="G927" s="3"/>
    </row>
    <row r="928" ht="12.75" customHeight="1">
      <c r="B928" s="2"/>
      <c r="C928" s="2"/>
      <c r="D928" s="3"/>
      <c r="E928" s="3"/>
      <c r="F928" s="3"/>
      <c r="G928" s="3"/>
    </row>
    <row r="929" ht="12.75" customHeight="1">
      <c r="B929" s="2"/>
      <c r="C929" s="2"/>
      <c r="D929" s="3"/>
      <c r="E929" s="3"/>
      <c r="F929" s="3"/>
      <c r="G929" s="3"/>
    </row>
    <row r="930" ht="12.75" customHeight="1">
      <c r="B930" s="2"/>
      <c r="C930" s="2"/>
      <c r="D930" s="3"/>
      <c r="E930" s="3"/>
      <c r="F930" s="3"/>
      <c r="G930" s="3"/>
    </row>
    <row r="931" ht="12.75" customHeight="1">
      <c r="B931" s="2"/>
      <c r="C931" s="2"/>
      <c r="D931" s="3"/>
      <c r="E931" s="3"/>
      <c r="F931" s="3"/>
      <c r="G931" s="3"/>
    </row>
    <row r="932" ht="12.75" customHeight="1">
      <c r="B932" s="2"/>
      <c r="C932" s="2"/>
      <c r="D932" s="3"/>
      <c r="E932" s="3"/>
      <c r="F932" s="3"/>
      <c r="G932" s="3"/>
    </row>
    <row r="933" ht="12.75" customHeight="1">
      <c r="B933" s="2"/>
      <c r="C933" s="2"/>
      <c r="D933" s="3"/>
      <c r="E933" s="3"/>
      <c r="F933" s="3"/>
      <c r="G933" s="3"/>
    </row>
    <row r="934" ht="12.75" customHeight="1">
      <c r="B934" s="2"/>
      <c r="C934" s="2"/>
      <c r="D934" s="3"/>
      <c r="E934" s="3"/>
      <c r="F934" s="3"/>
      <c r="G934" s="3"/>
    </row>
    <row r="935" ht="12.75" customHeight="1">
      <c r="B935" s="2"/>
      <c r="C935" s="2"/>
      <c r="D935" s="3"/>
      <c r="E935" s="3"/>
      <c r="F935" s="3"/>
      <c r="G935" s="3"/>
    </row>
    <row r="936" ht="12.75" customHeight="1">
      <c r="B936" s="2"/>
      <c r="C936" s="2"/>
      <c r="D936" s="3"/>
      <c r="E936" s="3"/>
      <c r="F936" s="3"/>
      <c r="G936" s="3"/>
    </row>
    <row r="937" ht="12.75" customHeight="1">
      <c r="B937" s="2"/>
      <c r="C937" s="2"/>
      <c r="D937" s="3"/>
      <c r="E937" s="3"/>
      <c r="F937" s="3"/>
      <c r="G937" s="3"/>
    </row>
    <row r="938" ht="12.75" customHeight="1">
      <c r="B938" s="2"/>
      <c r="C938" s="2"/>
      <c r="D938" s="3"/>
      <c r="E938" s="3"/>
      <c r="F938" s="3"/>
      <c r="G938" s="3"/>
    </row>
    <row r="939" ht="12.75" customHeight="1">
      <c r="B939" s="2"/>
      <c r="C939" s="2"/>
      <c r="D939" s="3"/>
      <c r="E939" s="3"/>
      <c r="F939" s="3"/>
      <c r="G939" s="3"/>
    </row>
    <row r="940" ht="12.75" customHeight="1">
      <c r="B940" s="2"/>
      <c r="C940" s="2"/>
      <c r="D940" s="3"/>
      <c r="E940" s="3"/>
      <c r="F940" s="3"/>
      <c r="G940" s="3"/>
    </row>
    <row r="941" ht="12.75" customHeight="1">
      <c r="B941" s="2"/>
      <c r="C941" s="2"/>
      <c r="D941" s="3"/>
      <c r="E941" s="3"/>
      <c r="F941" s="3"/>
      <c r="G941" s="3"/>
    </row>
    <row r="942" ht="12.75" customHeight="1">
      <c r="B942" s="2"/>
      <c r="C942" s="2"/>
      <c r="D942" s="3"/>
      <c r="E942" s="3"/>
      <c r="F942" s="3"/>
      <c r="G942" s="3"/>
    </row>
    <row r="943" ht="12.75" customHeight="1">
      <c r="B943" s="2"/>
      <c r="C943" s="2"/>
      <c r="D943" s="3"/>
      <c r="E943" s="3"/>
      <c r="F943" s="3"/>
      <c r="G943" s="3"/>
    </row>
    <row r="944" ht="12.75" customHeight="1">
      <c r="B944" s="2"/>
      <c r="C944" s="2"/>
      <c r="D944" s="3"/>
      <c r="E944" s="3"/>
      <c r="F944" s="3"/>
      <c r="G944" s="3"/>
    </row>
    <row r="945" ht="12.75" customHeight="1">
      <c r="B945" s="2"/>
      <c r="C945" s="2"/>
      <c r="D945" s="3"/>
      <c r="E945" s="3"/>
      <c r="F945" s="3"/>
      <c r="G945" s="3"/>
    </row>
    <row r="946" ht="12.75" customHeight="1">
      <c r="B946" s="2"/>
      <c r="C946" s="2"/>
      <c r="D946" s="3"/>
      <c r="E946" s="3"/>
      <c r="F946" s="3"/>
      <c r="G946" s="3"/>
    </row>
    <row r="947" ht="12.75" customHeight="1">
      <c r="B947" s="2"/>
      <c r="C947" s="2"/>
      <c r="D947" s="3"/>
      <c r="E947" s="3"/>
      <c r="F947" s="3"/>
      <c r="G947" s="3"/>
    </row>
    <row r="948" ht="12.75" customHeight="1">
      <c r="B948" s="2"/>
      <c r="C948" s="2"/>
      <c r="D948" s="3"/>
      <c r="E948" s="3"/>
      <c r="F948" s="3"/>
      <c r="G948" s="3"/>
    </row>
    <row r="949" ht="12.75" customHeight="1">
      <c r="B949" s="2"/>
      <c r="C949" s="2"/>
      <c r="D949" s="3"/>
      <c r="E949" s="3"/>
      <c r="F949" s="3"/>
      <c r="G949" s="3"/>
    </row>
    <row r="950" ht="12.75" customHeight="1">
      <c r="B950" s="2"/>
      <c r="C950" s="2"/>
      <c r="D950" s="3"/>
      <c r="E950" s="3"/>
      <c r="F950" s="3"/>
      <c r="G950" s="3"/>
    </row>
    <row r="951" ht="12.75" customHeight="1">
      <c r="B951" s="2"/>
      <c r="C951" s="2"/>
      <c r="D951" s="3"/>
      <c r="E951" s="3"/>
      <c r="F951" s="3"/>
      <c r="G951" s="3"/>
    </row>
    <row r="952" ht="12.75" customHeight="1">
      <c r="B952" s="2"/>
      <c r="C952" s="2"/>
      <c r="D952" s="3"/>
      <c r="E952" s="3"/>
      <c r="F952" s="3"/>
      <c r="G952" s="3"/>
    </row>
    <row r="953" ht="12.75" customHeight="1">
      <c r="B953" s="2"/>
      <c r="C953" s="2"/>
      <c r="D953" s="3"/>
      <c r="E953" s="3"/>
      <c r="F953" s="3"/>
      <c r="G953" s="3"/>
    </row>
    <row r="954" ht="12.75" customHeight="1">
      <c r="B954" s="2"/>
      <c r="C954" s="2"/>
      <c r="D954" s="3"/>
      <c r="E954" s="3"/>
      <c r="F954" s="3"/>
      <c r="G954" s="3"/>
    </row>
    <row r="955" ht="12.75" customHeight="1">
      <c r="B955" s="2"/>
      <c r="C955" s="2"/>
      <c r="D955" s="3"/>
      <c r="E955" s="3"/>
      <c r="F955" s="3"/>
      <c r="G955" s="3"/>
    </row>
    <row r="956" ht="12.75" customHeight="1">
      <c r="B956" s="2"/>
      <c r="C956" s="2"/>
      <c r="D956" s="3"/>
      <c r="E956" s="3"/>
      <c r="F956" s="3"/>
      <c r="G956" s="3"/>
    </row>
    <row r="957" ht="12.75" customHeight="1">
      <c r="B957" s="2"/>
      <c r="C957" s="2"/>
      <c r="D957" s="3"/>
      <c r="E957" s="3"/>
      <c r="F957" s="3"/>
      <c r="G957" s="3"/>
    </row>
    <row r="958" ht="12.75" customHeight="1">
      <c r="B958" s="2"/>
      <c r="C958" s="2"/>
      <c r="D958" s="3"/>
      <c r="E958" s="3"/>
      <c r="F958" s="3"/>
      <c r="G958" s="3"/>
    </row>
    <row r="959" ht="12.75" customHeight="1">
      <c r="B959" s="2"/>
      <c r="C959" s="2"/>
      <c r="D959" s="3"/>
      <c r="E959" s="3"/>
      <c r="F959" s="3"/>
      <c r="G959" s="3"/>
    </row>
    <row r="960" ht="12.75" customHeight="1">
      <c r="B960" s="2"/>
      <c r="C960" s="2"/>
      <c r="D960" s="3"/>
      <c r="E960" s="3"/>
      <c r="F960" s="3"/>
      <c r="G960" s="3"/>
    </row>
    <row r="961" ht="12.75" customHeight="1">
      <c r="B961" s="2"/>
      <c r="C961" s="2"/>
      <c r="D961" s="3"/>
      <c r="E961" s="3"/>
      <c r="F961" s="3"/>
      <c r="G961" s="3"/>
    </row>
    <row r="962" ht="12.75" customHeight="1">
      <c r="B962" s="2"/>
      <c r="C962" s="2"/>
      <c r="D962" s="3"/>
      <c r="E962" s="3"/>
      <c r="F962" s="3"/>
      <c r="G962" s="3"/>
    </row>
    <row r="963" ht="12.75" customHeight="1">
      <c r="B963" s="2"/>
      <c r="C963" s="2"/>
      <c r="D963" s="3"/>
      <c r="E963" s="3"/>
      <c r="F963" s="3"/>
      <c r="G963" s="3"/>
    </row>
    <row r="964" ht="12.75" customHeight="1">
      <c r="B964" s="2"/>
      <c r="C964" s="2"/>
      <c r="D964" s="3"/>
      <c r="E964" s="3"/>
      <c r="F964" s="3"/>
      <c r="G964" s="3"/>
    </row>
    <row r="965" ht="12.75" customHeight="1">
      <c r="B965" s="2"/>
      <c r="C965" s="2"/>
      <c r="D965" s="3"/>
      <c r="E965" s="3"/>
      <c r="F965" s="3"/>
      <c r="G965" s="3"/>
    </row>
    <row r="966" ht="12.75" customHeight="1">
      <c r="B966" s="2"/>
      <c r="C966" s="2"/>
      <c r="D966" s="3"/>
      <c r="E966" s="3"/>
      <c r="F966" s="3"/>
      <c r="G966" s="3"/>
    </row>
    <row r="967" ht="12.75" customHeight="1">
      <c r="B967" s="2"/>
      <c r="C967" s="2"/>
      <c r="D967" s="3"/>
      <c r="E967" s="3"/>
      <c r="F967" s="3"/>
      <c r="G967" s="3"/>
    </row>
    <row r="968" ht="12.75" customHeight="1">
      <c r="B968" s="2"/>
      <c r="C968" s="2"/>
      <c r="D968" s="3"/>
      <c r="E968" s="3"/>
      <c r="F968" s="3"/>
      <c r="G968" s="3"/>
    </row>
    <row r="969" ht="12.75" customHeight="1">
      <c r="B969" s="2"/>
      <c r="C969" s="2"/>
      <c r="D969" s="3"/>
      <c r="E969" s="3"/>
      <c r="F969" s="3"/>
      <c r="G969" s="3"/>
    </row>
    <row r="970" ht="12.75" customHeight="1">
      <c r="B970" s="2"/>
      <c r="C970" s="2"/>
      <c r="D970" s="3"/>
      <c r="E970" s="3"/>
      <c r="F970" s="3"/>
      <c r="G970" s="3"/>
    </row>
    <row r="971" ht="12.75" customHeight="1">
      <c r="B971" s="2"/>
      <c r="C971" s="2"/>
      <c r="D971" s="3"/>
      <c r="E971" s="3"/>
      <c r="F971" s="3"/>
      <c r="G971" s="3"/>
    </row>
    <row r="972" ht="12.75" customHeight="1">
      <c r="B972" s="2"/>
      <c r="C972" s="2"/>
      <c r="D972" s="3"/>
      <c r="E972" s="3"/>
      <c r="F972" s="3"/>
      <c r="G972" s="3"/>
    </row>
    <row r="973" ht="12.75" customHeight="1">
      <c r="B973" s="2"/>
      <c r="C973" s="2"/>
      <c r="D973" s="3"/>
      <c r="E973" s="3"/>
      <c r="F973" s="3"/>
      <c r="G973" s="3"/>
    </row>
    <row r="974" ht="12.75" customHeight="1">
      <c r="B974" s="2"/>
      <c r="C974" s="2"/>
      <c r="D974" s="3"/>
      <c r="E974" s="3"/>
      <c r="F974" s="3"/>
      <c r="G974" s="3"/>
    </row>
    <row r="975" ht="12.75" customHeight="1">
      <c r="B975" s="2"/>
      <c r="C975" s="2"/>
      <c r="D975" s="3"/>
      <c r="E975" s="3"/>
      <c r="F975" s="3"/>
      <c r="G975" s="3"/>
    </row>
    <row r="976" ht="12.75" customHeight="1">
      <c r="B976" s="2"/>
      <c r="C976" s="2"/>
      <c r="D976" s="3"/>
      <c r="E976" s="3"/>
      <c r="F976" s="3"/>
      <c r="G976" s="3"/>
    </row>
    <row r="977" ht="12.75" customHeight="1">
      <c r="B977" s="2"/>
      <c r="C977" s="2"/>
      <c r="D977" s="3"/>
      <c r="E977" s="3"/>
      <c r="F977" s="3"/>
      <c r="G977" s="3"/>
    </row>
    <row r="978" ht="12.75" customHeight="1">
      <c r="B978" s="2"/>
      <c r="C978" s="2"/>
      <c r="D978" s="3"/>
      <c r="E978" s="3"/>
      <c r="F978" s="3"/>
      <c r="G978" s="3"/>
    </row>
    <row r="979" ht="12.75" customHeight="1">
      <c r="B979" s="2"/>
      <c r="C979" s="2"/>
      <c r="D979" s="3"/>
      <c r="E979" s="3"/>
      <c r="F979" s="3"/>
      <c r="G979" s="3"/>
    </row>
    <row r="980" ht="12.75" customHeight="1">
      <c r="B980" s="2"/>
      <c r="C980" s="2"/>
      <c r="D980" s="3"/>
      <c r="E980" s="3"/>
      <c r="F980" s="3"/>
      <c r="G980" s="3"/>
    </row>
    <row r="981" ht="12.75" customHeight="1">
      <c r="B981" s="2"/>
      <c r="C981" s="2"/>
      <c r="D981" s="3"/>
      <c r="E981" s="3"/>
      <c r="F981" s="3"/>
      <c r="G981" s="3"/>
    </row>
    <row r="982" ht="12.75" customHeight="1">
      <c r="B982" s="2"/>
      <c r="C982" s="2"/>
      <c r="D982" s="3"/>
      <c r="E982" s="3"/>
      <c r="F982" s="3"/>
      <c r="G982" s="3"/>
    </row>
    <row r="983" ht="12.75" customHeight="1">
      <c r="B983" s="2"/>
      <c r="C983" s="2"/>
      <c r="D983" s="3"/>
      <c r="E983" s="3"/>
      <c r="F983" s="3"/>
      <c r="G983" s="3"/>
    </row>
    <row r="984" ht="12.75" customHeight="1">
      <c r="B984" s="2"/>
      <c r="C984" s="2"/>
      <c r="D984" s="3"/>
      <c r="E984" s="3"/>
      <c r="F984" s="3"/>
      <c r="G984" s="3"/>
    </row>
    <row r="985" ht="12.75" customHeight="1">
      <c r="B985" s="2"/>
      <c r="C985" s="2"/>
      <c r="D985" s="3"/>
      <c r="E985" s="3"/>
      <c r="F985" s="3"/>
      <c r="G985" s="3"/>
    </row>
    <row r="986" ht="12.75" customHeight="1">
      <c r="B986" s="2"/>
      <c r="C986" s="2"/>
      <c r="D986" s="3"/>
      <c r="E986" s="3"/>
      <c r="F986" s="3"/>
      <c r="G986" s="3"/>
    </row>
    <row r="987" ht="12.75" customHeight="1">
      <c r="B987" s="2"/>
      <c r="C987" s="2"/>
      <c r="D987" s="3"/>
      <c r="E987" s="3"/>
      <c r="F987" s="3"/>
      <c r="G987" s="3"/>
    </row>
    <row r="988" ht="12.75" customHeight="1">
      <c r="B988" s="2"/>
      <c r="C988" s="2"/>
      <c r="D988" s="3"/>
      <c r="E988" s="3"/>
      <c r="F988" s="3"/>
      <c r="G988" s="3"/>
    </row>
    <row r="989" ht="12.75" customHeight="1">
      <c r="B989" s="2"/>
      <c r="C989" s="2"/>
      <c r="D989" s="3"/>
      <c r="E989" s="3"/>
      <c r="F989" s="3"/>
      <c r="G989" s="3"/>
    </row>
    <row r="990" ht="12.75" customHeight="1">
      <c r="B990" s="2"/>
      <c r="C990" s="2"/>
      <c r="D990" s="3"/>
      <c r="E990" s="3"/>
      <c r="F990" s="3"/>
      <c r="G990" s="3"/>
    </row>
    <row r="991" ht="12.75" customHeight="1">
      <c r="B991" s="2"/>
      <c r="C991" s="2"/>
      <c r="D991" s="3"/>
      <c r="E991" s="3"/>
      <c r="F991" s="3"/>
      <c r="G991" s="3"/>
    </row>
    <row r="992" ht="12.75" customHeight="1">
      <c r="B992" s="2"/>
      <c r="C992" s="2"/>
      <c r="D992" s="3"/>
      <c r="E992" s="3"/>
      <c r="F992" s="3"/>
      <c r="G992" s="3"/>
    </row>
    <row r="993" ht="12.75" customHeight="1">
      <c r="B993" s="2"/>
      <c r="C993" s="2"/>
      <c r="D993" s="3"/>
      <c r="E993" s="3"/>
      <c r="F993" s="3"/>
      <c r="G993" s="3"/>
    </row>
    <row r="994" ht="12.75" customHeight="1">
      <c r="B994" s="2"/>
      <c r="C994" s="2"/>
      <c r="D994" s="3"/>
      <c r="E994" s="3"/>
      <c r="F994" s="3"/>
      <c r="G994" s="3"/>
    </row>
    <row r="995" ht="12.75" customHeight="1">
      <c r="B995" s="2"/>
      <c r="C995" s="2"/>
      <c r="D995" s="3"/>
      <c r="E995" s="3"/>
      <c r="F995" s="3"/>
      <c r="G995" s="3"/>
    </row>
    <row r="996" ht="12.75" customHeight="1">
      <c r="B996" s="2"/>
      <c r="C996" s="2"/>
      <c r="D996" s="3"/>
      <c r="E996" s="3"/>
      <c r="F996" s="3"/>
      <c r="G996" s="3"/>
    </row>
    <row r="997" ht="12.75" customHeight="1">
      <c r="B997" s="2"/>
      <c r="C997" s="2"/>
      <c r="D997" s="3"/>
      <c r="E997" s="3"/>
      <c r="F997" s="3"/>
      <c r="G997" s="3"/>
    </row>
    <row r="998" ht="12.75" customHeight="1">
      <c r="B998" s="2"/>
      <c r="C998" s="2"/>
      <c r="D998" s="3"/>
      <c r="E998" s="3"/>
      <c r="F998" s="3"/>
      <c r="G998" s="3"/>
    </row>
    <row r="999" ht="12.75" customHeight="1">
      <c r="B999" s="2"/>
      <c r="C999" s="2"/>
      <c r="D999" s="3"/>
      <c r="E999" s="3"/>
      <c r="F999" s="3"/>
      <c r="G999" s="3"/>
    </row>
    <row r="1000" ht="12.75" customHeight="1">
      <c r="B1000" s="2"/>
      <c r="C1000" s="2"/>
      <c r="D1000" s="3"/>
      <c r="E1000" s="3"/>
      <c r="F1000" s="3"/>
      <c r="G1000" s="3"/>
    </row>
  </sheetData>
  <mergeCells count="6">
    <mergeCell ref="B2:C2"/>
    <mergeCell ref="D2:E2"/>
    <mergeCell ref="F2:G2"/>
    <mergeCell ref="H2:I2"/>
    <mergeCell ref="J2:J3"/>
    <mergeCell ref="K2:M2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3" width="8.63"/>
    <col customWidth="1" min="4" max="4" width="22.63"/>
    <col customWidth="1" min="5" max="5" width="15.75"/>
    <col customWidth="1" min="6" max="26" width="8.63"/>
  </cols>
  <sheetData>
    <row r="1" ht="12.75" customHeight="1">
      <c r="A1" s="11" t="s">
        <v>11</v>
      </c>
      <c r="B1" s="5" t="s">
        <v>0</v>
      </c>
      <c r="D1" s="12" t="s">
        <v>1</v>
      </c>
      <c r="F1" s="13" t="s">
        <v>2</v>
      </c>
      <c r="G1" s="14"/>
      <c r="H1" s="7" t="s">
        <v>3</v>
      </c>
      <c r="J1" s="7" t="s">
        <v>4</v>
      </c>
      <c r="K1" s="7" t="s">
        <v>5</v>
      </c>
    </row>
    <row r="2" ht="12.75" customHeight="1">
      <c r="A2" s="15" t="s">
        <v>12</v>
      </c>
      <c r="B2" s="2" t="s">
        <v>6</v>
      </c>
      <c r="C2" s="2" t="s">
        <v>7</v>
      </c>
      <c r="D2" s="14" t="s">
        <v>6</v>
      </c>
      <c r="E2" s="14" t="s">
        <v>7</v>
      </c>
      <c r="F2" s="14" t="s">
        <v>6</v>
      </c>
      <c r="G2" s="14" t="s">
        <v>7</v>
      </c>
      <c r="H2" s="8" t="s">
        <v>6</v>
      </c>
      <c r="I2" s="8" t="s">
        <v>7</v>
      </c>
      <c r="K2" s="8" t="s">
        <v>8</v>
      </c>
      <c r="L2" s="8" t="s">
        <v>9</v>
      </c>
      <c r="M2" s="8" t="s">
        <v>10</v>
      </c>
    </row>
    <row r="3" ht="12.75" customHeight="1">
      <c r="A3" s="9">
        <v>41223.0</v>
      </c>
      <c r="B3" s="2">
        <v>102891.0</v>
      </c>
      <c r="C3" s="2">
        <v>23908.0</v>
      </c>
      <c r="D3" s="14">
        <f t="shared" ref="D3:E3" si="1">B3*F3</f>
        <v>5381199.3</v>
      </c>
      <c r="E3" s="14">
        <f t="shared" si="1"/>
        <v>1334066.4</v>
      </c>
      <c r="F3" s="14">
        <v>52.3</v>
      </c>
      <c r="G3" s="14">
        <v>55.8</v>
      </c>
      <c r="H3" s="8">
        <v>97.0</v>
      </c>
      <c r="I3" s="8">
        <v>95.0</v>
      </c>
      <c r="J3" s="8">
        <v>0.0</v>
      </c>
      <c r="K3" s="10">
        <v>9.838775459600955</v>
      </c>
      <c r="L3" s="10">
        <v>1.2285714236145115</v>
      </c>
      <c r="M3" s="10">
        <v>7.214285711548766</v>
      </c>
    </row>
    <row r="4" ht="12.75" customHeight="1">
      <c r="A4" s="9">
        <v>41230.0</v>
      </c>
      <c r="B4" s="2">
        <v>101877.0</v>
      </c>
      <c r="C4" s="2">
        <v>26746.0</v>
      </c>
      <c r="D4" s="14">
        <f t="shared" ref="D4:E4" si="2">B4*F4</f>
        <v>5338354.8</v>
      </c>
      <c r="E4" s="14">
        <f t="shared" si="2"/>
        <v>1473704.6</v>
      </c>
      <c r="F4" s="14">
        <v>52.4</v>
      </c>
      <c r="G4" s="14">
        <v>55.1</v>
      </c>
      <c r="H4" s="8">
        <v>97.0</v>
      </c>
      <c r="I4" s="8">
        <v>99.0</v>
      </c>
      <c r="J4" s="8">
        <v>0.0</v>
      </c>
      <c r="K4" s="10">
        <v>9.29999999610745</v>
      </c>
      <c r="L4" s="10">
        <v>3.1897959569279024</v>
      </c>
      <c r="M4" s="10">
        <v>2.0285714379682833</v>
      </c>
    </row>
    <row r="5" ht="12.75" customHeight="1">
      <c r="A5" s="9">
        <v>41237.0</v>
      </c>
      <c r="B5" s="2">
        <v>103776.0</v>
      </c>
      <c r="C5" s="2">
        <v>28110.0</v>
      </c>
      <c r="D5" s="14">
        <f t="shared" ref="D5:E5" si="3">B5*F5</f>
        <v>5437862.4</v>
      </c>
      <c r="E5" s="14">
        <f t="shared" si="3"/>
        <v>1546050</v>
      </c>
      <c r="F5" s="14">
        <v>52.4</v>
      </c>
      <c r="G5" s="14">
        <v>55.0</v>
      </c>
      <c r="H5" s="8">
        <v>97.0</v>
      </c>
      <c r="I5" s="8">
        <v>98.0</v>
      </c>
      <c r="J5" s="8">
        <v>0.0</v>
      </c>
      <c r="K5" s="10">
        <v>8.55918363649018</v>
      </c>
      <c r="L5" s="10">
        <v>1.5612245048491324</v>
      </c>
      <c r="M5" s="10">
        <v>3.8265306008409476</v>
      </c>
    </row>
    <row r="6" ht="12.75" customHeight="1">
      <c r="A6" s="9">
        <v>41244.0</v>
      </c>
      <c r="B6" s="2">
        <v>101675.0</v>
      </c>
      <c r="C6" s="2">
        <v>25963.0</v>
      </c>
      <c r="D6" s="14">
        <f t="shared" ref="D6:E6" si="4">B6*F6</f>
        <v>5327770</v>
      </c>
      <c r="E6" s="14">
        <f t="shared" si="4"/>
        <v>1430561.3</v>
      </c>
      <c r="F6" s="14">
        <v>52.4</v>
      </c>
      <c r="G6" s="14">
        <v>55.1</v>
      </c>
      <c r="H6" s="8">
        <v>97.0</v>
      </c>
      <c r="I6" s="8">
        <v>94.0</v>
      </c>
      <c r="J6" s="8">
        <v>0.0</v>
      </c>
      <c r="K6" s="10">
        <v>12.402040831896723</v>
      </c>
      <c r="L6" s="10">
        <v>1.5061224404038214</v>
      </c>
      <c r="M6" s="10">
        <v>2.9836734849579476</v>
      </c>
    </row>
    <row r="7" ht="12.75" customHeight="1">
      <c r="A7" s="9">
        <v>41251.0</v>
      </c>
      <c r="B7" s="2">
        <v>113595.0</v>
      </c>
      <c r="C7" s="2">
        <v>24496.0</v>
      </c>
      <c r="D7" s="14">
        <f t="shared" ref="D7:E7" si="5">B7*F7</f>
        <v>5634312</v>
      </c>
      <c r="E7" s="14">
        <f t="shared" si="5"/>
        <v>1349729.6</v>
      </c>
      <c r="F7" s="14">
        <v>49.6</v>
      </c>
      <c r="G7" s="14">
        <v>55.1</v>
      </c>
      <c r="H7" s="8">
        <v>97.0</v>
      </c>
      <c r="I7" s="8">
        <v>100.0</v>
      </c>
      <c r="J7" s="8">
        <v>0.0</v>
      </c>
      <c r="K7" s="10">
        <v>11.73673474058813</v>
      </c>
      <c r="L7" s="10">
        <v>1.5448979656307065</v>
      </c>
      <c r="M7" s="10">
        <v>5.344897984850163</v>
      </c>
    </row>
    <row r="8" ht="12.75" customHeight="1">
      <c r="A8" s="9">
        <v>41258.0</v>
      </c>
      <c r="B8" s="2">
        <v>111332.0</v>
      </c>
      <c r="C8" s="2">
        <v>26518.0</v>
      </c>
      <c r="D8" s="14">
        <f t="shared" ref="D8:E8" si="6">B8*F8</f>
        <v>5778130.8</v>
      </c>
      <c r="E8" s="14">
        <f t="shared" si="6"/>
        <v>1458490</v>
      </c>
      <c r="F8" s="14">
        <v>51.9</v>
      </c>
      <c r="G8" s="14">
        <v>55.0</v>
      </c>
      <c r="H8" s="8">
        <v>97.0</v>
      </c>
      <c r="I8" s="8">
        <v>100.0</v>
      </c>
      <c r="J8" s="8">
        <v>100.0</v>
      </c>
      <c r="K8" s="10">
        <v>9.29183676048201</v>
      </c>
      <c r="L8" s="10">
        <v>2.004081630128987</v>
      </c>
      <c r="M8" s="10">
        <v>3.497959196567536</v>
      </c>
    </row>
    <row r="9" ht="12.75" customHeight="1">
      <c r="A9" s="9">
        <v>41265.0</v>
      </c>
      <c r="B9" s="2">
        <v>175634.0</v>
      </c>
      <c r="C9" s="2">
        <v>42710.0</v>
      </c>
      <c r="D9" s="14">
        <f t="shared" ref="D9:E9" si="7">B9*F9</f>
        <v>9115404.6</v>
      </c>
      <c r="E9" s="14">
        <f t="shared" si="7"/>
        <v>2344779</v>
      </c>
      <c r="F9" s="14">
        <v>51.9</v>
      </c>
      <c r="G9" s="14">
        <v>54.9</v>
      </c>
      <c r="H9" s="8">
        <v>97.0</v>
      </c>
      <c r="I9" s="8">
        <v>100.0</v>
      </c>
      <c r="J9" s="8">
        <v>85.0</v>
      </c>
      <c r="K9" s="10">
        <v>6.948979577239679</v>
      </c>
      <c r="L9" s="10">
        <v>0.3367346923570244</v>
      </c>
      <c r="M9" s="10">
        <v>1.5081632616264478</v>
      </c>
    </row>
    <row r="10" ht="12.75" customHeight="1">
      <c r="A10" s="9">
        <v>41272.0</v>
      </c>
      <c r="B10" s="2">
        <v>131490.0</v>
      </c>
      <c r="C10" s="2">
        <v>38344.0</v>
      </c>
      <c r="D10" s="14">
        <f t="shared" ref="D10:E10" si="8">B10*F10</f>
        <v>6837480</v>
      </c>
      <c r="E10" s="14">
        <f t="shared" si="8"/>
        <v>2101251.2</v>
      </c>
      <c r="F10" s="14">
        <v>52.0</v>
      </c>
      <c r="G10" s="14">
        <v>54.8</v>
      </c>
      <c r="H10" s="8">
        <v>97.0</v>
      </c>
      <c r="I10" s="8">
        <v>91.0</v>
      </c>
      <c r="J10" s="8">
        <v>0.0</v>
      </c>
      <c r="K10" s="10">
        <v>2.789795926030801</v>
      </c>
      <c r="L10" s="10">
        <v>3.0897959002426694</v>
      </c>
      <c r="M10" s="10">
        <v>1.3183673440801853</v>
      </c>
    </row>
    <row r="11" ht="12.75" customHeight="1">
      <c r="A11" s="9">
        <v>41279.0</v>
      </c>
      <c r="B11" s="2">
        <v>99089.0</v>
      </c>
      <c r="C11" s="2">
        <v>25712.0</v>
      </c>
      <c r="D11" s="14">
        <f t="shared" ref="D11:E11" si="9">B11*F11</f>
        <v>5172445.8</v>
      </c>
      <c r="E11" s="14">
        <f t="shared" si="9"/>
        <v>1411588.8</v>
      </c>
      <c r="F11" s="14">
        <v>52.2</v>
      </c>
      <c r="G11" s="14">
        <v>54.9</v>
      </c>
      <c r="H11" s="8">
        <v>97.0</v>
      </c>
      <c r="I11" s="8">
        <v>89.0</v>
      </c>
      <c r="J11" s="8">
        <v>0.0</v>
      </c>
      <c r="K11" s="10">
        <v>7.883928554398673</v>
      </c>
      <c r="L11" s="10">
        <v>1.7428571269182223</v>
      </c>
      <c r="M11" s="10">
        <v>3.08571430628321</v>
      </c>
    </row>
    <row r="12" ht="12.75" customHeight="1">
      <c r="A12" s="9">
        <v>41286.0</v>
      </c>
      <c r="B12" s="2">
        <v>103349.0</v>
      </c>
      <c r="C12" s="2">
        <v>24983.0</v>
      </c>
      <c r="D12" s="14">
        <f t="shared" ref="D12:E12" si="10">B12*F12</f>
        <v>5260464.1</v>
      </c>
      <c r="E12" s="14">
        <f t="shared" si="10"/>
        <v>1374065</v>
      </c>
      <c r="F12" s="14">
        <v>50.9</v>
      </c>
      <c r="G12" s="14">
        <v>55.0</v>
      </c>
      <c r="H12" s="8">
        <v>97.0</v>
      </c>
      <c r="I12" s="8">
        <v>92.0</v>
      </c>
      <c r="J12" s="8">
        <v>0.0</v>
      </c>
      <c r="K12" s="10">
        <v>6.067346957265115</v>
      </c>
      <c r="L12" s="10">
        <v>3.4530612174041413</v>
      </c>
      <c r="M12" s="10">
        <v>0.10612245116915021</v>
      </c>
    </row>
    <row r="13" ht="12.75" customHeight="1">
      <c r="A13" s="9">
        <v>41293.0</v>
      </c>
      <c r="B13" s="2">
        <v>99336.0</v>
      </c>
      <c r="C13" s="2">
        <v>23689.0</v>
      </c>
      <c r="D13" s="14">
        <f t="shared" ref="D13:E13" si="11">B13*F13</f>
        <v>5165472</v>
      </c>
      <c r="E13" s="14">
        <f t="shared" si="11"/>
        <v>1305263.9</v>
      </c>
      <c r="F13" s="14">
        <v>52.0</v>
      </c>
      <c r="G13" s="14">
        <v>55.1</v>
      </c>
      <c r="H13" s="8">
        <v>97.0</v>
      </c>
      <c r="I13" s="8">
        <v>93.0</v>
      </c>
      <c r="J13" s="8">
        <v>0.0</v>
      </c>
      <c r="K13" s="10">
        <v>3.52448979324224</v>
      </c>
      <c r="L13" s="10">
        <v>2.602721090016722</v>
      </c>
      <c r="M13" s="10">
        <v>0.5346938724420508</v>
      </c>
    </row>
    <row r="14" ht="12.75" customHeight="1">
      <c r="A14" s="9">
        <v>41300.0</v>
      </c>
      <c r="B14" s="2">
        <v>93520.0</v>
      </c>
      <c r="C14" s="2">
        <v>22184.0</v>
      </c>
      <c r="D14" s="14">
        <f t="shared" ref="D14:E14" si="12">B14*F14</f>
        <v>5031376</v>
      </c>
      <c r="E14" s="14">
        <f t="shared" si="12"/>
        <v>1222338.4</v>
      </c>
      <c r="F14" s="14">
        <v>53.8</v>
      </c>
      <c r="G14" s="14">
        <v>55.1</v>
      </c>
      <c r="H14" s="8">
        <v>97.0</v>
      </c>
      <c r="I14" s="8">
        <v>82.0</v>
      </c>
      <c r="J14" s="8">
        <v>0.0</v>
      </c>
      <c r="K14" s="10">
        <v>7.806122444113906</v>
      </c>
      <c r="L14" s="10">
        <v>2.6938775493478286</v>
      </c>
      <c r="M14" s="10">
        <v>3.4979591550571585</v>
      </c>
    </row>
    <row r="15" ht="12.75" customHeight="1">
      <c r="A15" s="9">
        <v>41307.0</v>
      </c>
      <c r="B15" s="2">
        <v>86947.0</v>
      </c>
      <c r="C15" s="2">
        <v>23023.0</v>
      </c>
      <c r="D15" s="14">
        <f t="shared" ref="D15:E15" si="13">B15*F15</f>
        <v>4773390.3</v>
      </c>
      <c r="E15" s="14">
        <f t="shared" si="13"/>
        <v>1275474.2</v>
      </c>
      <c r="F15" s="14">
        <v>54.9</v>
      </c>
      <c r="G15" s="14">
        <v>55.4</v>
      </c>
      <c r="H15" s="8">
        <v>98.0</v>
      </c>
      <c r="I15" s="8">
        <v>84.0</v>
      </c>
      <c r="J15" s="8">
        <v>0.0</v>
      </c>
      <c r="K15" s="10">
        <v>6.361224505366111</v>
      </c>
      <c r="L15" s="10">
        <v>1.6714285907088495</v>
      </c>
      <c r="M15" s="10">
        <v>2.9734693599902853</v>
      </c>
    </row>
    <row r="16" ht="12.75" customHeight="1">
      <c r="A16" s="9">
        <v>41314.0</v>
      </c>
      <c r="B16" s="2">
        <v>88312.0</v>
      </c>
      <c r="C16" s="2">
        <v>22665.0</v>
      </c>
      <c r="D16" s="14">
        <f t="shared" ref="D16:E16" si="14">B16*F16</f>
        <v>4839497.6</v>
      </c>
      <c r="E16" s="14">
        <f t="shared" si="14"/>
        <v>1262440.5</v>
      </c>
      <c r="F16" s="14">
        <v>54.8</v>
      </c>
      <c r="G16" s="14">
        <v>55.7</v>
      </c>
      <c r="H16" s="8">
        <v>97.0</v>
      </c>
      <c r="I16" s="8">
        <v>89.0</v>
      </c>
      <c r="J16" s="8">
        <v>0.0</v>
      </c>
      <c r="K16" s="10">
        <v>8.197959165183866</v>
      </c>
      <c r="L16" s="10">
        <v>2.3081632606229</v>
      </c>
      <c r="M16" s="10">
        <v>4.424489776242752</v>
      </c>
    </row>
    <row r="17" ht="12.75" customHeight="1">
      <c r="A17" s="9">
        <v>41321.0</v>
      </c>
      <c r="B17" s="2">
        <v>84699.0</v>
      </c>
      <c r="C17" s="2">
        <v>22067.0</v>
      </c>
      <c r="D17" s="14">
        <f t="shared" ref="D17:E17" si="15">B17*F17</f>
        <v>4633035.3</v>
      </c>
      <c r="E17" s="14">
        <f t="shared" si="15"/>
        <v>1246785.5</v>
      </c>
      <c r="F17" s="14">
        <v>54.7</v>
      </c>
      <c r="G17" s="14">
        <v>56.5</v>
      </c>
      <c r="H17" s="8">
        <v>98.0</v>
      </c>
      <c r="I17" s="8">
        <v>100.0</v>
      </c>
      <c r="J17" s="8">
        <v>0.0</v>
      </c>
      <c r="K17" s="10">
        <v>9.73061226825325</v>
      </c>
      <c r="L17" s="10">
        <v>5.4469387897727435</v>
      </c>
      <c r="M17" s="10">
        <v>1.5326530565412673</v>
      </c>
    </row>
    <row r="18" ht="12.75" customHeight="1">
      <c r="A18" s="9">
        <v>41328.0</v>
      </c>
      <c r="B18" s="2">
        <v>149993.0</v>
      </c>
      <c r="C18" s="2">
        <v>27446.0</v>
      </c>
      <c r="D18" s="14">
        <f t="shared" ref="D18:E18" si="16">B18*F18</f>
        <v>6269707.4</v>
      </c>
      <c r="E18" s="14">
        <f t="shared" si="16"/>
        <v>1333875.6</v>
      </c>
      <c r="F18" s="14">
        <v>41.8</v>
      </c>
      <c r="G18" s="14">
        <v>48.6</v>
      </c>
      <c r="H18" s="8">
        <v>98.0</v>
      </c>
      <c r="I18" s="8">
        <v>94.0</v>
      </c>
      <c r="J18" s="8">
        <v>0.0</v>
      </c>
      <c r="K18" s="10">
        <v>8.16326527206265</v>
      </c>
      <c r="L18" s="10">
        <v>4.016326534808899</v>
      </c>
      <c r="M18" s="10">
        <v>0.3857142856838752</v>
      </c>
    </row>
    <row r="19" ht="12.75" customHeight="1">
      <c r="A19" s="9">
        <v>41335.0</v>
      </c>
      <c r="B19" s="2">
        <v>188439.0</v>
      </c>
      <c r="C19" s="2">
        <v>28874.0</v>
      </c>
      <c r="D19" s="14">
        <f t="shared" ref="D19:E19" si="17">B19*F19</f>
        <v>7254901.5</v>
      </c>
      <c r="E19" s="14">
        <f t="shared" si="17"/>
        <v>1279118.2</v>
      </c>
      <c r="F19" s="14">
        <v>38.5</v>
      </c>
      <c r="G19" s="14">
        <v>44.3</v>
      </c>
      <c r="H19" s="8">
        <v>98.0</v>
      </c>
      <c r="I19" s="8">
        <v>95.0</v>
      </c>
      <c r="J19" s="8">
        <v>0.0</v>
      </c>
      <c r="K19" s="10">
        <v>4.057142826975609</v>
      </c>
      <c r="L19" s="10">
        <v>3.8163265154069785</v>
      </c>
      <c r="M19" s="10">
        <v>2.1693877662931174</v>
      </c>
    </row>
    <row r="20" ht="12.75" customHeight="1">
      <c r="A20" s="9">
        <v>41342.0</v>
      </c>
      <c r="B20" s="2">
        <v>174579.0</v>
      </c>
      <c r="C20" s="2">
        <v>40685.0</v>
      </c>
      <c r="D20" s="14">
        <f t="shared" ref="D20:E20" si="18">B20*F20</f>
        <v>6773665.2</v>
      </c>
      <c r="E20" s="14">
        <f t="shared" si="18"/>
        <v>1684359</v>
      </c>
      <c r="F20" s="14">
        <v>38.8</v>
      </c>
      <c r="G20" s="14">
        <v>41.4</v>
      </c>
      <c r="H20" s="8">
        <v>98.0</v>
      </c>
      <c r="I20" s="8">
        <v>96.0</v>
      </c>
      <c r="J20" s="8">
        <v>0.0</v>
      </c>
      <c r="K20" s="10">
        <v>10.606122440221357</v>
      </c>
      <c r="L20" s="10">
        <v>4.271428559051484</v>
      </c>
      <c r="M20" s="10">
        <v>1.6693877545850617</v>
      </c>
    </row>
    <row r="21" ht="12.75" customHeight="1">
      <c r="A21" s="9">
        <v>41349.0</v>
      </c>
      <c r="B21" s="2">
        <v>163406.0</v>
      </c>
      <c r="C21" s="2">
        <v>46548.0</v>
      </c>
      <c r="D21" s="14">
        <f t="shared" ref="D21:E21" si="19">B21*F21</f>
        <v>6765008.4</v>
      </c>
      <c r="E21" s="14">
        <f t="shared" si="19"/>
        <v>1908468</v>
      </c>
      <c r="F21" s="14">
        <v>41.4</v>
      </c>
      <c r="G21" s="14">
        <v>41.0</v>
      </c>
      <c r="H21" s="8">
        <v>98.0</v>
      </c>
      <c r="I21" s="8">
        <v>98.0</v>
      </c>
      <c r="J21" s="8">
        <v>0.0</v>
      </c>
      <c r="K21" s="10">
        <v>8.989795981621256</v>
      </c>
      <c r="L21" s="10">
        <v>4.026530599107548</v>
      </c>
      <c r="M21" s="10">
        <v>2.681632656375972</v>
      </c>
    </row>
    <row r="22" ht="12.75" customHeight="1">
      <c r="A22" s="9">
        <v>41356.0</v>
      </c>
      <c r="B22" s="2">
        <v>154192.0</v>
      </c>
      <c r="C22" s="2">
        <v>48949.0</v>
      </c>
      <c r="D22" s="14">
        <f t="shared" ref="D22:E22" si="20">B22*F22</f>
        <v>6136841.6</v>
      </c>
      <c r="E22" s="14">
        <f t="shared" si="20"/>
        <v>2002014.1</v>
      </c>
      <c r="F22" s="14">
        <v>39.8</v>
      </c>
      <c r="G22" s="14">
        <v>40.9</v>
      </c>
      <c r="H22" s="8">
        <v>98.0</v>
      </c>
      <c r="I22" s="8">
        <v>99.0</v>
      </c>
      <c r="J22" s="8">
        <v>0.0</v>
      </c>
      <c r="K22" s="10">
        <v>6.924489824139342</v>
      </c>
      <c r="L22" s="10">
        <v>2.1734693825853113</v>
      </c>
      <c r="M22" s="10">
        <v>2.8040816523894976</v>
      </c>
    </row>
    <row r="23" ht="12.75" customHeight="1">
      <c r="A23" s="9">
        <v>41363.0</v>
      </c>
      <c r="B23" s="2">
        <v>167516.0</v>
      </c>
      <c r="C23" s="2">
        <v>46849.0</v>
      </c>
      <c r="D23" s="14">
        <f t="shared" ref="D23:E23" si="21">B23*F23</f>
        <v>6265098.4</v>
      </c>
      <c r="E23" s="14">
        <f t="shared" si="21"/>
        <v>1906754.3</v>
      </c>
      <c r="F23" s="14">
        <v>37.4</v>
      </c>
      <c r="G23" s="14">
        <v>40.7</v>
      </c>
      <c r="H23" s="8">
        <v>98.0</v>
      </c>
      <c r="I23" s="8">
        <v>97.0</v>
      </c>
      <c r="J23" s="8">
        <v>0.0</v>
      </c>
      <c r="K23" s="10">
        <v>9.52448982121993</v>
      </c>
      <c r="L23" s="10">
        <v>2.6653061253683914</v>
      </c>
      <c r="M23" s="10">
        <v>1.9061224565518147</v>
      </c>
    </row>
    <row r="24" ht="12.75" customHeight="1">
      <c r="A24" s="9">
        <v>41370.0</v>
      </c>
      <c r="B24" s="2">
        <v>144334.0</v>
      </c>
      <c r="C24" s="2">
        <v>44312.0</v>
      </c>
      <c r="D24" s="14">
        <f t="shared" ref="D24:E24" si="22">B24*F24</f>
        <v>5888827.2</v>
      </c>
      <c r="E24" s="14">
        <f t="shared" si="22"/>
        <v>1812360.8</v>
      </c>
      <c r="F24" s="14">
        <v>40.8</v>
      </c>
      <c r="G24" s="14">
        <v>40.9</v>
      </c>
      <c r="H24" s="8">
        <v>98.0</v>
      </c>
      <c r="I24" s="8">
        <v>98.0</v>
      </c>
      <c r="J24" s="8">
        <v>0.0</v>
      </c>
      <c r="K24" s="10">
        <v>12.142857133125773</v>
      </c>
      <c r="L24" s="10">
        <v>3.5051020584037516</v>
      </c>
      <c r="M24" s="10">
        <v>4.3489796301844175</v>
      </c>
    </row>
    <row r="25" ht="12.75" customHeight="1">
      <c r="A25" s="9">
        <v>41377.0</v>
      </c>
      <c r="B25" s="2">
        <v>156437.0</v>
      </c>
      <c r="C25" s="2">
        <v>41480.0</v>
      </c>
      <c r="D25" s="14">
        <f t="shared" ref="D25:E25" si="23">B25*F25</f>
        <v>6570354</v>
      </c>
      <c r="E25" s="14">
        <f t="shared" si="23"/>
        <v>1791936</v>
      </c>
      <c r="F25" s="14">
        <v>42.0</v>
      </c>
      <c r="G25" s="14">
        <v>43.2</v>
      </c>
      <c r="H25" s="8">
        <v>98.0</v>
      </c>
      <c r="I25" s="8">
        <v>100.0</v>
      </c>
      <c r="J25" s="8">
        <v>0.0</v>
      </c>
      <c r="K25" s="10">
        <v>11.1897958541403</v>
      </c>
      <c r="L25" s="10">
        <v>3.279591832842145</v>
      </c>
      <c r="M25" s="10">
        <v>1.3795918469526331</v>
      </c>
    </row>
    <row r="26" ht="12.75" customHeight="1">
      <c r="A26" s="9">
        <v>41384.0</v>
      </c>
      <c r="B26" s="2">
        <v>125536.0</v>
      </c>
      <c r="C26" s="2">
        <v>27072.0</v>
      </c>
      <c r="D26" s="14">
        <f t="shared" ref="D26:E26" si="24">B26*F26</f>
        <v>5372940.8</v>
      </c>
      <c r="E26" s="14">
        <f t="shared" si="24"/>
        <v>1345478.4</v>
      </c>
      <c r="F26" s="14">
        <v>42.8</v>
      </c>
      <c r="G26" s="14">
        <v>49.7</v>
      </c>
      <c r="H26" s="8">
        <v>99.0</v>
      </c>
      <c r="I26" s="8">
        <v>94.0</v>
      </c>
      <c r="J26" s="8">
        <v>0.0</v>
      </c>
      <c r="K26" s="10">
        <v>10.012244896012911</v>
      </c>
      <c r="L26" s="10">
        <v>6.585714319226693</v>
      </c>
      <c r="M26" s="10">
        <v>0.9224489756992885</v>
      </c>
    </row>
    <row r="27" ht="12.75" customHeight="1">
      <c r="A27" s="9">
        <v>41391.0</v>
      </c>
      <c r="B27" s="2">
        <v>120774.0</v>
      </c>
      <c r="C27" s="2">
        <v>21484.0</v>
      </c>
      <c r="D27" s="14">
        <f t="shared" ref="D27:E27" si="25">B27*F27</f>
        <v>5338210.8</v>
      </c>
      <c r="E27" s="14">
        <f t="shared" si="25"/>
        <v>1160136</v>
      </c>
      <c r="F27" s="14">
        <v>44.2</v>
      </c>
      <c r="G27" s="14">
        <v>54.0</v>
      </c>
      <c r="H27" s="8">
        <v>99.0</v>
      </c>
      <c r="I27" s="8">
        <v>92.0</v>
      </c>
      <c r="J27" s="8">
        <v>0.0</v>
      </c>
      <c r="K27" s="10">
        <v>11.983673543346171</v>
      </c>
      <c r="L27" s="10">
        <v>4.147619094877016</v>
      </c>
      <c r="M27" s="10">
        <v>3.706122444600475</v>
      </c>
    </row>
    <row r="28" ht="12.75" customHeight="1">
      <c r="A28" s="9">
        <v>41398.0</v>
      </c>
      <c r="B28" s="2">
        <v>112040.0</v>
      </c>
      <c r="C28" s="2">
        <v>19342.0</v>
      </c>
      <c r="D28" s="14">
        <f t="shared" ref="D28:E28" si="26">B28*F28</f>
        <v>5333104</v>
      </c>
      <c r="E28" s="14">
        <f t="shared" si="26"/>
        <v>1092823</v>
      </c>
      <c r="F28" s="14">
        <v>47.6</v>
      </c>
      <c r="G28" s="14">
        <v>56.5</v>
      </c>
      <c r="H28" s="8">
        <v>99.0</v>
      </c>
      <c r="I28" s="8">
        <v>97.0</v>
      </c>
      <c r="J28" s="8">
        <v>0.0</v>
      </c>
      <c r="K28" s="10">
        <v>13.118367350831324</v>
      </c>
      <c r="L28" s="10">
        <v>7.533333344118936</v>
      </c>
      <c r="M28" s="10">
        <v>0.6142857108189136</v>
      </c>
    </row>
    <row r="29" ht="12.75" customHeight="1">
      <c r="A29" s="9">
        <v>41405.0</v>
      </c>
      <c r="B29" s="2">
        <v>114501.0</v>
      </c>
      <c r="C29" s="2">
        <v>18185.0</v>
      </c>
      <c r="D29" s="14">
        <f t="shared" ref="D29:E29" si="27">B29*F29</f>
        <v>5644899.3</v>
      </c>
      <c r="E29" s="14">
        <f t="shared" si="27"/>
        <v>1051093</v>
      </c>
      <c r="F29" s="14">
        <v>49.3</v>
      </c>
      <c r="G29" s="14">
        <v>57.8</v>
      </c>
      <c r="H29" s="8">
        <v>98.0</v>
      </c>
      <c r="I29" s="8">
        <v>100.0</v>
      </c>
      <c r="J29" s="8">
        <v>0.0</v>
      </c>
      <c r="K29" s="10">
        <v>17.442857158427337</v>
      </c>
      <c r="L29" s="10">
        <v>10.066666691076188</v>
      </c>
      <c r="M29" s="10">
        <v>0.27346939015753413</v>
      </c>
    </row>
    <row r="30" ht="12.75" customHeight="1">
      <c r="A30" s="9">
        <v>41412.0</v>
      </c>
      <c r="B30" s="2">
        <v>99658.0</v>
      </c>
      <c r="C30" s="2">
        <v>18000.0</v>
      </c>
      <c r="D30" s="14">
        <f t="shared" ref="D30:E30" si="28">B30*F30</f>
        <v>5192181.8</v>
      </c>
      <c r="E30" s="14">
        <f t="shared" si="28"/>
        <v>1035000</v>
      </c>
      <c r="F30" s="14">
        <v>52.1</v>
      </c>
      <c r="G30" s="14">
        <v>57.5</v>
      </c>
      <c r="H30" s="8">
        <v>98.0</v>
      </c>
      <c r="I30" s="8">
        <v>100.0</v>
      </c>
      <c r="J30" s="8">
        <v>0.0</v>
      </c>
      <c r="K30" s="10">
        <v>15.463265243841677</v>
      </c>
      <c r="L30" s="10">
        <v>4.059523830811183</v>
      </c>
      <c r="M30" s="10">
        <v>3.82040814006207</v>
      </c>
    </row>
    <row r="31" ht="12.75" customHeight="1">
      <c r="A31" s="9">
        <v>41419.0</v>
      </c>
      <c r="B31" s="2">
        <v>110069.0</v>
      </c>
      <c r="C31" s="2">
        <v>16642.0</v>
      </c>
      <c r="D31" s="14">
        <f t="shared" ref="D31:E31" si="29">B31*F31</f>
        <v>5723588</v>
      </c>
      <c r="E31" s="14">
        <f t="shared" si="29"/>
        <v>946929.8</v>
      </c>
      <c r="F31" s="14">
        <v>52.0</v>
      </c>
      <c r="G31" s="14">
        <v>56.9</v>
      </c>
      <c r="H31" s="8">
        <v>99.0</v>
      </c>
      <c r="I31" s="8">
        <v>98.0</v>
      </c>
      <c r="J31" s="8">
        <v>0.0</v>
      </c>
      <c r="K31" s="10">
        <v>19.8265306122449</v>
      </c>
      <c r="L31" s="10">
        <v>9.254761905897231</v>
      </c>
      <c r="M31" s="10">
        <v>4.277551020438574</v>
      </c>
    </row>
    <row r="32" ht="12.75" customHeight="1">
      <c r="A32" s="9">
        <v>41426.0</v>
      </c>
      <c r="B32" s="2">
        <v>107670.0</v>
      </c>
      <c r="C32" s="2">
        <v>15190.0</v>
      </c>
      <c r="D32" s="14">
        <f t="shared" ref="D32:E32" si="30">B32*F32</f>
        <v>5588073</v>
      </c>
      <c r="E32" s="14">
        <f t="shared" si="30"/>
        <v>826336</v>
      </c>
      <c r="F32" s="14">
        <v>51.9</v>
      </c>
      <c r="G32" s="14">
        <v>54.4</v>
      </c>
      <c r="H32" s="8">
        <v>98.0</v>
      </c>
      <c r="I32" s="8">
        <v>99.0</v>
      </c>
      <c r="J32" s="8">
        <v>0.0</v>
      </c>
      <c r="K32" s="10">
        <v>18.181632489574202</v>
      </c>
      <c r="L32" s="10">
        <v>6.238095214324338</v>
      </c>
      <c r="M32" s="10">
        <v>0.902040814866825</v>
      </c>
    </row>
    <row r="33" ht="12.75" customHeight="1">
      <c r="A33" s="9">
        <v>41433.0</v>
      </c>
      <c r="B33" s="2">
        <v>105652.0</v>
      </c>
      <c r="C33" s="2">
        <v>15742.0</v>
      </c>
      <c r="D33" s="14">
        <f t="shared" ref="D33:E33" si="31">B33*F33</f>
        <v>5504469.2</v>
      </c>
      <c r="E33" s="14">
        <f t="shared" si="31"/>
        <v>853216.4</v>
      </c>
      <c r="F33" s="14">
        <v>52.1</v>
      </c>
      <c r="G33" s="14">
        <v>54.2</v>
      </c>
      <c r="H33" s="8">
        <v>97.0</v>
      </c>
      <c r="I33" s="8">
        <v>90.0</v>
      </c>
      <c r="J33" s="8">
        <v>0.0</v>
      </c>
      <c r="K33" s="10">
        <v>15.897959144747986</v>
      </c>
      <c r="L33" s="10">
        <v>7.428571382093998</v>
      </c>
      <c r="M33" s="10">
        <v>1.7367347050078064</v>
      </c>
    </row>
    <row r="34" ht="12.75" customHeight="1">
      <c r="A34" s="9">
        <v>41440.0</v>
      </c>
      <c r="B34" s="2">
        <v>105132.0</v>
      </c>
      <c r="C34" s="2">
        <v>20155.0</v>
      </c>
      <c r="D34" s="14">
        <f t="shared" ref="D34:E34" si="32">B34*F34</f>
        <v>5519430</v>
      </c>
      <c r="E34" s="14">
        <f t="shared" si="32"/>
        <v>1086354.5</v>
      </c>
      <c r="F34" s="14">
        <v>52.5</v>
      </c>
      <c r="G34" s="14">
        <v>53.9</v>
      </c>
      <c r="H34" s="8">
        <v>99.0</v>
      </c>
      <c r="I34" s="8">
        <v>100.0</v>
      </c>
      <c r="J34" s="8">
        <v>0.0</v>
      </c>
      <c r="K34" s="10">
        <v>16.587755105933365</v>
      </c>
      <c r="L34" s="10">
        <v>3.6119047626852985</v>
      </c>
      <c r="M34" s="10">
        <v>3.3367346738065993</v>
      </c>
    </row>
    <row r="35" ht="12.75" customHeight="1">
      <c r="A35" s="9">
        <v>41447.0</v>
      </c>
      <c r="B35" s="2">
        <v>108787.0</v>
      </c>
      <c r="C35" s="2">
        <v>21689.0</v>
      </c>
      <c r="D35" s="14">
        <f t="shared" ref="D35:E35" si="33">B35*F35</f>
        <v>5678681.4</v>
      </c>
      <c r="E35" s="14">
        <f t="shared" si="33"/>
        <v>1171206</v>
      </c>
      <c r="F35" s="14">
        <v>52.2</v>
      </c>
      <c r="G35" s="14">
        <v>54.0</v>
      </c>
      <c r="H35" s="8">
        <v>97.0</v>
      </c>
      <c r="I35" s="8">
        <v>98.0</v>
      </c>
      <c r="J35" s="8">
        <v>0.0</v>
      </c>
      <c r="K35" s="10">
        <v>18.418367405326997</v>
      </c>
      <c r="L35" s="10">
        <v>6.838095308059738</v>
      </c>
      <c r="M35" s="10">
        <v>0.4142857180262099</v>
      </c>
    </row>
    <row r="36" ht="12.75" customHeight="1">
      <c r="A36" s="9">
        <v>41454.0</v>
      </c>
      <c r="B36" s="2">
        <v>116182.0</v>
      </c>
      <c r="C36" s="2">
        <v>23296.0</v>
      </c>
      <c r="D36" s="14">
        <f t="shared" ref="D36:E36" si="34">B36*F36</f>
        <v>6099555</v>
      </c>
      <c r="E36" s="14">
        <f t="shared" si="34"/>
        <v>1257984</v>
      </c>
      <c r="F36" s="14">
        <v>52.5</v>
      </c>
      <c r="G36" s="14">
        <v>54.0</v>
      </c>
      <c r="H36" s="8">
        <v>98.0</v>
      </c>
      <c r="I36" s="8">
        <v>98.0</v>
      </c>
      <c r="J36" s="8">
        <v>0.0</v>
      </c>
      <c r="K36" s="10">
        <v>22.675510134015763</v>
      </c>
      <c r="L36" s="10">
        <v>7.745238132774831</v>
      </c>
      <c r="M36" s="10">
        <v>0.932653052162151</v>
      </c>
    </row>
    <row r="37" ht="12.75" customHeight="1">
      <c r="A37" s="9">
        <v>41461.0</v>
      </c>
      <c r="B37" s="2">
        <v>110331.0</v>
      </c>
      <c r="C37" s="2">
        <v>23335.0</v>
      </c>
      <c r="D37" s="14">
        <f t="shared" ref="D37:E37" si="35">B37*F37</f>
        <v>5803410.6</v>
      </c>
      <c r="E37" s="14">
        <f t="shared" si="35"/>
        <v>1269424</v>
      </c>
      <c r="F37" s="14">
        <v>52.6</v>
      </c>
      <c r="G37" s="14">
        <v>54.4</v>
      </c>
      <c r="H37" s="8">
        <v>98.0</v>
      </c>
      <c r="I37" s="8">
        <v>100.0</v>
      </c>
      <c r="J37" s="8">
        <v>0.0</v>
      </c>
      <c r="K37" s="10">
        <v>23.544897974753866</v>
      </c>
      <c r="L37" s="10">
        <v>5.635714358694496</v>
      </c>
      <c r="M37" s="10">
        <v>1.6877551089440075</v>
      </c>
    </row>
    <row r="38" ht="12.75" customHeight="1">
      <c r="A38" s="9">
        <v>41468.0</v>
      </c>
      <c r="B38" s="2">
        <v>94190.0</v>
      </c>
      <c r="C38" s="2">
        <v>52390.0</v>
      </c>
      <c r="D38" s="14">
        <f t="shared" ref="D38:E38" si="36">B38*F38</f>
        <v>4963813</v>
      </c>
      <c r="E38" s="14">
        <f t="shared" si="36"/>
        <v>2278965</v>
      </c>
      <c r="F38" s="14">
        <v>52.7</v>
      </c>
      <c r="G38" s="14">
        <v>43.5</v>
      </c>
      <c r="H38" s="8">
        <v>98.0</v>
      </c>
      <c r="I38" s="8">
        <v>93.0</v>
      </c>
      <c r="J38" s="8">
        <v>121.0</v>
      </c>
      <c r="K38" s="10">
        <v>18.010204081632654</v>
      </c>
      <c r="L38" s="10">
        <v>4.483333334149349</v>
      </c>
      <c r="M38" s="10">
        <v>2.7816326598427734</v>
      </c>
    </row>
    <row r="39" ht="12.75" customHeight="1">
      <c r="A39" s="9">
        <v>41475.0</v>
      </c>
      <c r="B39" s="2">
        <v>97796.0</v>
      </c>
      <c r="C39" s="2">
        <v>70240.0</v>
      </c>
      <c r="D39" s="14">
        <f t="shared" ref="D39:E39" si="37">B39*F39</f>
        <v>5144069.6</v>
      </c>
      <c r="E39" s="14">
        <f t="shared" si="37"/>
        <v>2950080</v>
      </c>
      <c r="F39" s="14">
        <v>52.6</v>
      </c>
      <c r="G39" s="14">
        <v>42.0</v>
      </c>
      <c r="H39" s="8">
        <v>99.0</v>
      </c>
      <c r="I39" s="8">
        <v>96.0</v>
      </c>
      <c r="J39" s="8">
        <v>115.0</v>
      </c>
      <c r="K39" s="10">
        <v>18.010204081632654</v>
      </c>
      <c r="L39" s="10">
        <v>4.483333334149349</v>
      </c>
      <c r="M39" s="10">
        <v>2.7816326598427734</v>
      </c>
    </row>
    <row r="40" ht="12.75" customHeight="1">
      <c r="A40" s="9">
        <v>41482.0</v>
      </c>
      <c r="B40" s="2">
        <v>115212.0</v>
      </c>
      <c r="C40" s="2">
        <v>54616.0</v>
      </c>
      <c r="D40" s="14">
        <f t="shared" ref="D40:E40" si="38">B40*F40</f>
        <v>6060151.2</v>
      </c>
      <c r="E40" s="14">
        <f t="shared" si="38"/>
        <v>2572413.6</v>
      </c>
      <c r="F40" s="14">
        <v>52.6</v>
      </c>
      <c r="G40" s="14">
        <v>47.1</v>
      </c>
      <c r="H40" s="8">
        <v>99.0</v>
      </c>
      <c r="I40" s="8">
        <v>97.0</v>
      </c>
      <c r="J40" s="8">
        <v>100.0</v>
      </c>
      <c r="K40" s="10">
        <v>23.15306110771335</v>
      </c>
      <c r="L40" s="10">
        <v>6.907142826843828</v>
      </c>
      <c r="M40" s="10">
        <v>0.16326530505808032</v>
      </c>
    </row>
    <row r="41" ht="12.75" customHeight="1">
      <c r="A41" s="9">
        <v>41489.0</v>
      </c>
      <c r="B41" s="2">
        <v>118800.0</v>
      </c>
      <c r="C41" s="2">
        <v>39454.0</v>
      </c>
      <c r="D41" s="14">
        <f t="shared" ref="D41:E41" si="39">B41*F41</f>
        <v>6237000</v>
      </c>
      <c r="E41" s="14">
        <f t="shared" si="39"/>
        <v>2020044.8</v>
      </c>
      <c r="F41" s="14">
        <v>52.5</v>
      </c>
      <c r="G41" s="14">
        <v>51.2</v>
      </c>
      <c r="H41" s="8">
        <v>99.0</v>
      </c>
      <c r="I41" s="8">
        <v>98.0</v>
      </c>
      <c r="J41" s="8">
        <v>90.0</v>
      </c>
      <c r="K41" s="10">
        <v>22.10816311349674</v>
      </c>
      <c r="L41" s="10">
        <v>6.876190431061246</v>
      </c>
      <c r="M41" s="10">
        <v>2.2183673441105958</v>
      </c>
    </row>
    <row r="42" ht="12.75" customHeight="1">
      <c r="A42" s="9">
        <v>41496.0</v>
      </c>
      <c r="B42" s="2">
        <v>108917.0</v>
      </c>
      <c r="C42" s="2">
        <v>39388.0</v>
      </c>
      <c r="D42" s="14">
        <f t="shared" ref="D42:E42" si="40">B42*F42</f>
        <v>5729034.2</v>
      </c>
      <c r="E42" s="14">
        <f t="shared" si="40"/>
        <v>1985155.2</v>
      </c>
      <c r="F42" s="14">
        <v>52.6</v>
      </c>
      <c r="G42" s="14">
        <v>50.4</v>
      </c>
      <c r="H42" s="8">
        <v>99.0</v>
      </c>
      <c r="I42" s="8">
        <v>96.0</v>
      </c>
      <c r="J42" s="8">
        <v>0.0</v>
      </c>
      <c r="K42" s="10">
        <v>18.942857100039113</v>
      </c>
      <c r="L42" s="10">
        <v>4.899999998864673</v>
      </c>
      <c r="M42" s="10">
        <v>5.0877550914883605</v>
      </c>
    </row>
    <row r="43" ht="12.75" customHeight="1">
      <c r="A43" s="9">
        <v>41503.0</v>
      </c>
      <c r="B43" s="2">
        <v>109932.0</v>
      </c>
      <c r="C43" s="2">
        <v>37493.0</v>
      </c>
      <c r="D43" s="14">
        <f t="shared" ref="D43:E43" si="41">B43*F43</f>
        <v>5771430</v>
      </c>
      <c r="E43" s="14">
        <f t="shared" si="41"/>
        <v>1912143</v>
      </c>
      <c r="F43" s="14">
        <v>52.5</v>
      </c>
      <c r="G43" s="14">
        <v>51.0</v>
      </c>
      <c r="H43" s="8">
        <v>98.0</v>
      </c>
      <c r="I43" s="8">
        <v>100.0</v>
      </c>
      <c r="J43" s="8">
        <v>0.0</v>
      </c>
      <c r="K43" s="10">
        <v>22.08979587165677</v>
      </c>
      <c r="L43" s="10">
        <v>4.62380949780345</v>
      </c>
      <c r="M43" s="10">
        <v>2.824489789349692</v>
      </c>
    </row>
    <row r="44" ht="12.75" customHeight="1">
      <c r="A44" s="9">
        <v>41510.0</v>
      </c>
      <c r="B44" s="2">
        <v>112390.0</v>
      </c>
      <c r="C44" s="2">
        <v>34733.0</v>
      </c>
      <c r="D44" s="14">
        <f t="shared" ref="D44:E44" si="42">B44*F44</f>
        <v>5900475</v>
      </c>
      <c r="E44" s="14">
        <f t="shared" si="42"/>
        <v>1792222.8</v>
      </c>
      <c r="F44" s="14">
        <v>52.5</v>
      </c>
      <c r="G44" s="14">
        <v>51.6</v>
      </c>
      <c r="H44" s="8">
        <v>99.0</v>
      </c>
      <c r="I44" s="8">
        <v>94.0</v>
      </c>
      <c r="J44" s="8">
        <v>0.0</v>
      </c>
      <c r="K44" s="10">
        <v>21.84081638102629</v>
      </c>
      <c r="L44" s="10">
        <v>6.057142864025775</v>
      </c>
      <c r="M44" s="10">
        <v>1.4204081664888226</v>
      </c>
    </row>
    <row r="45" ht="12.75" customHeight="1">
      <c r="A45" s="9">
        <v>41517.0</v>
      </c>
      <c r="B45" s="2">
        <v>111698.0</v>
      </c>
      <c r="C45" s="2">
        <v>30639.0</v>
      </c>
      <c r="D45" s="14">
        <f t="shared" ref="D45:E45" si="43">B45*F45</f>
        <v>5864145</v>
      </c>
      <c r="E45" s="14">
        <f t="shared" si="43"/>
        <v>1636122.6</v>
      </c>
      <c r="F45" s="14">
        <v>52.5</v>
      </c>
      <c r="G45" s="14">
        <v>53.4</v>
      </c>
      <c r="H45" s="8">
        <v>99.0</v>
      </c>
      <c r="I45" s="8">
        <v>97.0</v>
      </c>
      <c r="J45" s="8">
        <v>0.0</v>
      </c>
      <c r="K45" s="10">
        <v>19.8081633120167</v>
      </c>
      <c r="L45" s="10">
        <v>6.857142863706464</v>
      </c>
      <c r="M45" s="10">
        <v>0.8510204146102983</v>
      </c>
    </row>
    <row r="46" ht="12.75" customHeight="1">
      <c r="A46" s="9">
        <v>41524.0</v>
      </c>
      <c r="B46" s="2">
        <v>100134.0</v>
      </c>
      <c r="C46" s="2">
        <v>26246.0</v>
      </c>
      <c r="D46" s="14">
        <f t="shared" ref="D46:E46" si="44">B46*F46</f>
        <v>5267048.4</v>
      </c>
      <c r="E46" s="14">
        <f t="shared" si="44"/>
        <v>1443530</v>
      </c>
      <c r="F46" s="14">
        <v>52.6</v>
      </c>
      <c r="G46" s="14">
        <v>55.0</v>
      </c>
      <c r="H46" s="8">
        <v>99.0</v>
      </c>
      <c r="I46" s="8">
        <v>100.0</v>
      </c>
      <c r="J46" s="8">
        <v>0.0</v>
      </c>
      <c r="K46" s="10">
        <v>18.14285706500618</v>
      </c>
      <c r="L46" s="10">
        <v>4.471428555746873</v>
      </c>
      <c r="M46" s="10">
        <v>1.1489795875184388</v>
      </c>
    </row>
    <row r="47" ht="12.75" customHeight="1">
      <c r="A47" s="9">
        <v>41531.0</v>
      </c>
      <c r="B47" s="2">
        <v>89997.0</v>
      </c>
      <c r="C47" s="2">
        <v>26767.0</v>
      </c>
      <c r="D47" s="14">
        <f t="shared" ref="D47:E47" si="45">B47*F47</f>
        <v>4868837.7</v>
      </c>
      <c r="E47" s="14">
        <f t="shared" si="45"/>
        <v>1488245.2</v>
      </c>
      <c r="F47" s="14">
        <v>54.1</v>
      </c>
      <c r="G47" s="14">
        <v>55.6</v>
      </c>
      <c r="H47" s="8">
        <v>99.0</v>
      </c>
      <c r="I47" s="8">
        <v>97.0</v>
      </c>
      <c r="J47" s="8">
        <v>0.0</v>
      </c>
      <c r="K47" s="10">
        <v>16.538095205008577</v>
      </c>
      <c r="L47" s="10">
        <v>4.557142889215833</v>
      </c>
      <c r="M47" s="10">
        <v>1.6523809494818151</v>
      </c>
    </row>
    <row r="48" ht="12.75" customHeight="1">
      <c r="A48" s="9">
        <v>41538.0</v>
      </c>
      <c r="B48" s="2">
        <v>94796.0</v>
      </c>
      <c r="C48" s="2">
        <v>26171.0</v>
      </c>
      <c r="D48" s="14">
        <f t="shared" ref="D48:E48" si="46">B48*F48</f>
        <v>5100024.8</v>
      </c>
      <c r="E48" s="14">
        <f t="shared" si="46"/>
        <v>1473427.3</v>
      </c>
      <c r="F48" s="14">
        <v>53.8</v>
      </c>
      <c r="G48" s="14">
        <v>56.3</v>
      </c>
      <c r="H48" s="8">
        <v>98.0</v>
      </c>
      <c r="I48" s="8">
        <v>95.0</v>
      </c>
      <c r="J48" s="8">
        <v>0.0</v>
      </c>
      <c r="K48" s="10">
        <v>15.289795914474798</v>
      </c>
      <c r="L48" s="10">
        <v>3.342857142999059</v>
      </c>
      <c r="M48" s="10">
        <v>1.1775510340016717</v>
      </c>
    </row>
    <row r="49" ht="12.75" customHeight="1">
      <c r="A49" s="9">
        <v>41545.0</v>
      </c>
      <c r="B49" s="2">
        <v>100624.0</v>
      </c>
      <c r="C49" s="2">
        <v>25629.0</v>
      </c>
      <c r="D49" s="14">
        <f t="shared" ref="D49:E49" si="47">B49*F49</f>
        <v>5433696</v>
      </c>
      <c r="E49" s="14">
        <f t="shared" si="47"/>
        <v>1455727.2</v>
      </c>
      <c r="F49" s="14">
        <v>54.0</v>
      </c>
      <c r="G49" s="14">
        <v>56.8</v>
      </c>
      <c r="H49" s="8">
        <v>98.0</v>
      </c>
      <c r="I49" s="8">
        <v>89.0</v>
      </c>
      <c r="J49" s="8">
        <v>0.0</v>
      </c>
      <c r="K49" s="10">
        <v>17.002040785186146</v>
      </c>
      <c r="L49" s="10">
        <v>2.504761902349336</v>
      </c>
      <c r="M49" s="10">
        <v>3.5163265512305864</v>
      </c>
    </row>
    <row r="50" ht="12.75" customHeight="1">
      <c r="A50" s="9">
        <v>41552.0</v>
      </c>
      <c r="B50" s="2">
        <v>87825.0</v>
      </c>
      <c r="C50" s="2">
        <v>24345.0</v>
      </c>
      <c r="D50" s="14">
        <f t="shared" ref="D50:E50" si="48">B50*F50</f>
        <v>5014807.5</v>
      </c>
      <c r="E50" s="14">
        <f t="shared" si="48"/>
        <v>1387665</v>
      </c>
      <c r="F50" s="14">
        <v>57.1</v>
      </c>
      <c r="G50" s="14">
        <v>57.0</v>
      </c>
      <c r="H50" s="8">
        <v>98.0</v>
      </c>
      <c r="I50" s="8">
        <v>96.0</v>
      </c>
      <c r="J50" s="8">
        <v>0.0</v>
      </c>
      <c r="K50" s="10">
        <v>17.52448961686115</v>
      </c>
      <c r="L50" s="10">
        <v>4.81190476229503</v>
      </c>
      <c r="M50" s="10">
        <v>3.608163280146463</v>
      </c>
    </row>
    <row r="51" ht="12.75" customHeight="1">
      <c r="A51" s="9">
        <v>41559.0</v>
      </c>
      <c r="B51" s="2">
        <v>99781.0</v>
      </c>
      <c r="C51" s="2">
        <v>23428.0</v>
      </c>
      <c r="D51" s="14">
        <f t="shared" ref="D51:E51" si="49">B51*F51</f>
        <v>5108787.2</v>
      </c>
      <c r="E51" s="14">
        <f t="shared" si="49"/>
        <v>1318996.4</v>
      </c>
      <c r="F51" s="14">
        <v>51.2</v>
      </c>
      <c r="G51" s="14">
        <v>56.3</v>
      </c>
      <c r="H51" s="8">
        <v>98.0</v>
      </c>
      <c r="I51" s="8">
        <v>95.0</v>
      </c>
      <c r="J51" s="8">
        <v>0.0</v>
      </c>
      <c r="K51" s="10">
        <v>17.24285703775834</v>
      </c>
      <c r="L51" s="10">
        <v>3.7309523700248626</v>
      </c>
      <c r="M51" s="10">
        <v>2.755102037471168</v>
      </c>
    </row>
    <row r="52" ht="12.75" customHeight="1">
      <c r="A52" s="9">
        <v>41566.0</v>
      </c>
      <c r="B52" s="2">
        <v>110282.0</v>
      </c>
      <c r="C52" s="2">
        <v>22027.0</v>
      </c>
      <c r="D52" s="14">
        <f t="shared" ref="D52:E52" si="50">B52*F52</f>
        <v>5392789.8</v>
      </c>
      <c r="E52" s="14">
        <f t="shared" si="50"/>
        <v>1268755.2</v>
      </c>
      <c r="F52" s="14">
        <v>48.9</v>
      </c>
      <c r="G52" s="14">
        <v>57.6</v>
      </c>
      <c r="H52" s="8">
        <v>98.0</v>
      </c>
      <c r="I52" s="8">
        <v>92.0</v>
      </c>
      <c r="J52" s="8">
        <v>0.0</v>
      </c>
      <c r="K52" s="10">
        <v>16.514285671467682</v>
      </c>
      <c r="L52" s="10">
        <v>1.930952374601648</v>
      </c>
      <c r="M52" s="10">
        <v>4.473469398915768</v>
      </c>
    </row>
    <row r="53" ht="12.75" customHeight="1">
      <c r="A53" s="9">
        <v>41573.0</v>
      </c>
      <c r="B53" s="2">
        <v>123058.0</v>
      </c>
      <c r="C53" s="2">
        <v>20724.0</v>
      </c>
      <c r="D53" s="14">
        <f t="shared" ref="D53:E53" si="51">B53*F53</f>
        <v>6017536.2</v>
      </c>
      <c r="E53" s="14">
        <f t="shared" si="51"/>
        <v>1197847.2</v>
      </c>
      <c r="F53" s="14">
        <v>48.9</v>
      </c>
      <c r="G53" s="14">
        <v>57.8</v>
      </c>
      <c r="H53" s="8">
        <v>98.0</v>
      </c>
      <c r="I53" s="8">
        <v>97.0</v>
      </c>
      <c r="J53" s="8">
        <v>0.0</v>
      </c>
      <c r="K53" s="10">
        <v>14.881632707556902</v>
      </c>
      <c r="L53" s="10">
        <v>3.052380941630829</v>
      </c>
      <c r="M53" s="10">
        <v>5.189795958752534</v>
      </c>
    </row>
    <row r="54" ht="12.75" customHeight="1">
      <c r="A54" s="9">
        <v>41580.0</v>
      </c>
      <c r="B54" s="2">
        <v>127527.0</v>
      </c>
      <c r="C54" s="2">
        <v>22258.0</v>
      </c>
      <c r="D54" s="14">
        <f t="shared" ref="D54:E54" si="52">B54*F54</f>
        <v>6223317.6</v>
      </c>
      <c r="E54" s="14">
        <f t="shared" si="52"/>
        <v>1224190</v>
      </c>
      <c r="F54" s="14">
        <v>48.8</v>
      </c>
      <c r="G54" s="14">
        <v>55.0</v>
      </c>
      <c r="H54" s="8">
        <v>98.0</v>
      </c>
      <c r="I54" s="8">
        <v>89.0</v>
      </c>
      <c r="J54" s="8">
        <v>0.0</v>
      </c>
      <c r="K54" s="10">
        <v>14.051020408163264</v>
      </c>
      <c r="L54" s="10">
        <v>4.830952411960987</v>
      </c>
      <c r="M54" s="10">
        <v>0.44489796155569505</v>
      </c>
    </row>
    <row r="55" ht="12.75" customHeight="1">
      <c r="A55" s="9">
        <v>41587.0</v>
      </c>
      <c r="B55" s="2">
        <v>123173.0</v>
      </c>
      <c r="C55" s="2">
        <v>21821.0</v>
      </c>
      <c r="D55" s="14">
        <f t="shared" ref="D55:E55" si="53">B55*F55</f>
        <v>6023159.7</v>
      </c>
      <c r="E55" s="14">
        <f t="shared" si="53"/>
        <v>1134692</v>
      </c>
      <c r="F55" s="14">
        <v>48.9</v>
      </c>
      <c r="G55" s="14">
        <v>52.0</v>
      </c>
      <c r="H55" s="8">
        <v>98.0</v>
      </c>
      <c r="I55" s="8">
        <v>77.0</v>
      </c>
      <c r="J55" s="8">
        <v>0.0</v>
      </c>
      <c r="K55" s="10">
        <v>10.481632690040431</v>
      </c>
      <c r="L55" s="10">
        <v>3.221428567987113</v>
      </c>
      <c r="M55" s="10">
        <v>1.8632653270448958</v>
      </c>
    </row>
    <row r="56" ht="12.75" customHeight="1">
      <c r="A56" s="9">
        <v>41594.0</v>
      </c>
      <c r="B56" s="2">
        <v>123878.0</v>
      </c>
      <c r="C56" s="2">
        <v>23890.0</v>
      </c>
      <c r="D56" s="14">
        <f t="shared" ref="D56:E56" si="54">B56*F56</f>
        <v>6045246.4</v>
      </c>
      <c r="E56" s="14">
        <f t="shared" si="54"/>
        <v>1206445</v>
      </c>
      <c r="F56" s="14">
        <v>48.8</v>
      </c>
      <c r="G56" s="14">
        <v>50.5</v>
      </c>
      <c r="H56" s="8">
        <v>98.0</v>
      </c>
      <c r="I56" s="8">
        <v>81.0</v>
      </c>
      <c r="J56" s="8">
        <v>0.0</v>
      </c>
      <c r="K56" s="10">
        <v>10.075510258577308</v>
      </c>
      <c r="L56" s="10">
        <v>2.4142857195720784</v>
      </c>
      <c r="M56" s="10">
        <v>0.7387755207565366</v>
      </c>
    </row>
    <row r="57" ht="12.75" customHeight="1">
      <c r="A57" s="9">
        <v>41601.0</v>
      </c>
      <c r="B57" s="2">
        <v>126509.0</v>
      </c>
      <c r="C57" s="2">
        <v>25634.0</v>
      </c>
      <c r="D57" s="14">
        <f t="shared" ref="D57:E57" si="55">B57*F57</f>
        <v>6173639.2</v>
      </c>
      <c r="E57" s="14">
        <f t="shared" si="55"/>
        <v>1284263.4</v>
      </c>
      <c r="F57" s="14">
        <v>48.8</v>
      </c>
      <c r="G57" s="14">
        <v>50.1</v>
      </c>
      <c r="H57" s="8">
        <v>98.0</v>
      </c>
      <c r="I57" s="8">
        <v>69.0</v>
      </c>
      <c r="J57" s="8">
        <v>0.0</v>
      </c>
      <c r="K57" s="10">
        <v>10.85510205249397</v>
      </c>
      <c r="L57" s="10">
        <v>1.0404761949820178</v>
      </c>
      <c r="M57" s="10">
        <v>0.7163265382452888</v>
      </c>
    </row>
    <row r="58" ht="12.75" customHeight="1">
      <c r="A58" s="9">
        <v>41608.0</v>
      </c>
      <c r="B58" s="2">
        <v>121756.0</v>
      </c>
      <c r="C58" s="2">
        <v>25804.0</v>
      </c>
      <c r="D58" s="14">
        <f t="shared" ref="D58:E58" si="56">B58*F58</f>
        <v>5953868.4</v>
      </c>
      <c r="E58" s="14">
        <f t="shared" si="56"/>
        <v>1287619.6</v>
      </c>
      <c r="F58" s="14">
        <v>48.9</v>
      </c>
      <c r="G58" s="14">
        <v>49.9</v>
      </c>
      <c r="H58" s="8">
        <v>100.0</v>
      </c>
      <c r="I58" s="8">
        <v>65.0</v>
      </c>
      <c r="J58" s="8">
        <v>0.0</v>
      </c>
      <c r="K58" s="10">
        <v>11.306122478173704</v>
      </c>
      <c r="L58" s="10">
        <v>1.7476190490027268</v>
      </c>
      <c r="M58" s="10">
        <v>2.7612245012911</v>
      </c>
    </row>
    <row r="59" ht="12.75" customHeight="1">
      <c r="A59" s="9">
        <v>41615.0</v>
      </c>
      <c r="B59" s="2">
        <v>125858.0</v>
      </c>
      <c r="C59" s="2">
        <v>26214.0</v>
      </c>
      <c r="D59" s="14">
        <f t="shared" ref="D59:E59" si="57">B59*F59</f>
        <v>6141870.4</v>
      </c>
      <c r="E59" s="14">
        <f t="shared" si="57"/>
        <v>1305457.2</v>
      </c>
      <c r="F59" s="14">
        <v>48.8</v>
      </c>
      <c r="G59" s="14">
        <v>49.8</v>
      </c>
      <c r="H59" s="8">
        <v>100.0</v>
      </c>
      <c r="I59" s="8">
        <v>61.0</v>
      </c>
      <c r="J59" s="8">
        <v>0.0</v>
      </c>
      <c r="K59" s="10">
        <v>9.300000005838823</v>
      </c>
      <c r="L59" s="10">
        <v>1.9023809452496823</v>
      </c>
      <c r="M59" s="10">
        <v>2.549795900285244</v>
      </c>
    </row>
    <row r="60" ht="12.75" customHeight="1">
      <c r="A60" s="9">
        <v>41622.0</v>
      </c>
      <c r="B60" s="2">
        <v>130944.0</v>
      </c>
      <c r="C60" s="2">
        <v>25820.0</v>
      </c>
      <c r="D60" s="14">
        <f t="shared" ref="D60:E60" si="58">B60*F60</f>
        <v>6376972.8</v>
      </c>
      <c r="E60" s="14">
        <f t="shared" si="58"/>
        <v>1283254</v>
      </c>
      <c r="F60" s="14">
        <v>48.7</v>
      </c>
      <c r="G60" s="14">
        <v>49.7</v>
      </c>
      <c r="H60" s="8">
        <v>100.0</v>
      </c>
      <c r="I60" s="8">
        <v>62.0</v>
      </c>
      <c r="J60" s="8">
        <v>110.0</v>
      </c>
      <c r="K60" s="10">
        <v>5.92857141032511</v>
      </c>
      <c r="L60" s="10">
        <v>2.8166666499206</v>
      </c>
      <c r="M60" s="10">
        <v>0.21972789184576805</v>
      </c>
    </row>
    <row r="61" ht="12.75" customHeight="1">
      <c r="A61" s="9">
        <v>41629.0</v>
      </c>
      <c r="B61" s="2">
        <v>186983.0</v>
      </c>
      <c r="C61" s="2">
        <v>30769.0</v>
      </c>
      <c r="D61" s="14">
        <f t="shared" ref="D61:E61" si="59">B61*F61</f>
        <v>9068675.5</v>
      </c>
      <c r="E61" s="14">
        <f t="shared" si="59"/>
        <v>1529219.3</v>
      </c>
      <c r="F61" s="14">
        <v>48.5</v>
      </c>
      <c r="G61" s="14">
        <v>49.7</v>
      </c>
      <c r="H61" s="8">
        <v>100.0</v>
      </c>
      <c r="I61" s="8">
        <v>59.0</v>
      </c>
      <c r="J61" s="8">
        <v>60.0</v>
      </c>
      <c r="K61" s="10">
        <v>6.1877550713869995</v>
      </c>
      <c r="L61" s="10">
        <v>1.8119047562636084</v>
      </c>
      <c r="M61" s="10">
        <v>0.8755102124141186</v>
      </c>
    </row>
    <row r="62" ht="12.75" customHeight="1">
      <c r="A62" s="9">
        <v>41636.0</v>
      </c>
      <c r="B62" s="2">
        <v>157492.0</v>
      </c>
      <c r="C62" s="2">
        <v>31336.0</v>
      </c>
      <c r="D62" s="14">
        <f t="shared" ref="D62:E62" si="60">B62*F62</f>
        <v>7654111.2</v>
      </c>
      <c r="E62" s="14">
        <f t="shared" si="60"/>
        <v>1551132</v>
      </c>
      <c r="F62" s="14">
        <v>48.6</v>
      </c>
      <c r="G62" s="14">
        <v>49.5</v>
      </c>
      <c r="H62" s="8">
        <v>100.0</v>
      </c>
      <c r="I62" s="8">
        <v>46.0</v>
      </c>
      <c r="J62" s="8">
        <v>0.0</v>
      </c>
      <c r="K62" s="10">
        <v>6.491836766807402</v>
      </c>
      <c r="L62" s="10">
        <v>2.2976190570209707</v>
      </c>
      <c r="M62" s="10">
        <v>1.2387755122415876</v>
      </c>
    </row>
    <row r="63" ht="12.75" customHeight="1">
      <c r="A63" s="9">
        <v>41643.0</v>
      </c>
      <c r="B63" s="2">
        <v>114880.0</v>
      </c>
      <c r="C63" s="2">
        <v>33210.0</v>
      </c>
      <c r="D63" s="14">
        <f t="shared" ref="D63:E63" si="61">B63*F63</f>
        <v>5663584</v>
      </c>
      <c r="E63" s="14">
        <f t="shared" si="61"/>
        <v>1660500</v>
      </c>
      <c r="F63" s="14">
        <v>49.3</v>
      </c>
      <c r="G63" s="14">
        <v>50.0</v>
      </c>
      <c r="H63" s="8">
        <v>100.0</v>
      </c>
      <c r="I63" s="8">
        <v>54.0</v>
      </c>
      <c r="J63" s="8">
        <v>0.0</v>
      </c>
      <c r="K63" s="10">
        <v>3.677551032329092</v>
      </c>
      <c r="L63" s="10">
        <v>3.302380938615118</v>
      </c>
      <c r="M63" s="10">
        <v>0.4020408127380877</v>
      </c>
    </row>
    <row r="64" ht="12.75" customHeight="1">
      <c r="A64" s="9">
        <v>41650.0</v>
      </c>
      <c r="B64" s="2">
        <v>107864.0</v>
      </c>
      <c r="C64" s="2">
        <v>28220.0</v>
      </c>
      <c r="D64" s="14">
        <f t="shared" ref="D64:E64" si="62">B64*F64</f>
        <v>5382413.6</v>
      </c>
      <c r="E64" s="14">
        <f t="shared" si="62"/>
        <v>1402534</v>
      </c>
      <c r="F64" s="14">
        <v>49.9</v>
      </c>
      <c r="G64" s="14">
        <v>49.7</v>
      </c>
      <c r="H64" s="8">
        <v>99.0</v>
      </c>
      <c r="I64" s="8">
        <v>69.0</v>
      </c>
      <c r="J64" s="8">
        <v>0.0</v>
      </c>
      <c r="K64" s="10">
        <v>6.759183647681256</v>
      </c>
      <c r="L64" s="10">
        <v>0.7571428602650051</v>
      </c>
      <c r="M64" s="10">
        <v>0.41020408348769555</v>
      </c>
    </row>
    <row r="65" ht="12.75" customHeight="1">
      <c r="A65" s="9">
        <v>41657.0</v>
      </c>
      <c r="B65" s="2">
        <v>109498.0</v>
      </c>
      <c r="C65" s="2">
        <v>28971.0</v>
      </c>
      <c r="D65" s="14">
        <f t="shared" ref="D65:E65" si="63">B65*F65</f>
        <v>5474900</v>
      </c>
      <c r="E65" s="14">
        <f t="shared" si="63"/>
        <v>1436961.6</v>
      </c>
      <c r="F65" s="14">
        <v>50.0</v>
      </c>
      <c r="G65" s="14">
        <v>49.6</v>
      </c>
      <c r="H65" s="8">
        <v>100.0</v>
      </c>
      <c r="I65" s="8">
        <v>65.0</v>
      </c>
      <c r="J65" s="8">
        <v>0.0</v>
      </c>
      <c r="K65" s="10">
        <v>9.659183687093307</v>
      </c>
      <c r="L65" s="10">
        <v>1.4571428616486843</v>
      </c>
      <c r="M65" s="10">
        <v>1.3755102060279067</v>
      </c>
    </row>
    <row r="66" ht="12.75" customHeight="1">
      <c r="A66" s="9">
        <v>41664.0</v>
      </c>
      <c r="B66" s="2">
        <v>111382.0</v>
      </c>
      <c r="C66" s="2">
        <v>24711.0</v>
      </c>
      <c r="D66" s="14">
        <f t="shared" ref="D66:E66" si="64">B66*F66</f>
        <v>5602514.6</v>
      </c>
      <c r="E66" s="14">
        <f t="shared" si="64"/>
        <v>1302269.7</v>
      </c>
      <c r="F66" s="14">
        <v>50.3</v>
      </c>
      <c r="G66" s="14">
        <v>52.7</v>
      </c>
      <c r="H66" s="8">
        <v>100.0</v>
      </c>
      <c r="I66" s="8">
        <v>69.0</v>
      </c>
      <c r="J66" s="8">
        <v>0.0</v>
      </c>
      <c r="K66" s="10">
        <v>10.689795970916748</v>
      </c>
      <c r="L66" s="10">
        <v>1.0666666685470514</v>
      </c>
      <c r="M66" s="10">
        <v>4.724489786795208</v>
      </c>
    </row>
    <row r="67" ht="12.75" customHeight="1">
      <c r="A67" s="9">
        <v>41671.0</v>
      </c>
      <c r="B67" s="2">
        <v>106024.0</v>
      </c>
      <c r="C67" s="2">
        <v>19778.0</v>
      </c>
      <c r="D67" s="14">
        <f t="shared" ref="D67:E67" si="65">B67*F67</f>
        <v>5343609.6</v>
      </c>
      <c r="E67" s="14">
        <f t="shared" si="65"/>
        <v>1121412.6</v>
      </c>
      <c r="F67" s="14">
        <v>50.4</v>
      </c>
      <c r="G67" s="14">
        <v>56.7</v>
      </c>
      <c r="H67" s="8">
        <v>100.0</v>
      </c>
      <c r="I67" s="8">
        <v>73.0</v>
      </c>
      <c r="J67" s="8">
        <v>0.0</v>
      </c>
      <c r="K67" s="10">
        <v>12.175510270254955</v>
      </c>
      <c r="L67" s="10">
        <v>0.8595238040600504</v>
      </c>
      <c r="M67" s="10">
        <v>4.195918357189821</v>
      </c>
    </row>
    <row r="68" ht="12.75" customHeight="1">
      <c r="A68" s="9">
        <v>41678.0</v>
      </c>
      <c r="B68" s="2">
        <v>93846.0</v>
      </c>
      <c r="C68" s="2">
        <v>21196.0</v>
      </c>
      <c r="D68" s="14">
        <f t="shared" ref="D68:E68" si="66">B68*F68</f>
        <v>5077068.6</v>
      </c>
      <c r="E68" s="14">
        <f t="shared" si="66"/>
        <v>1231487.6</v>
      </c>
      <c r="F68" s="14">
        <v>54.1</v>
      </c>
      <c r="G68" s="14">
        <v>58.1</v>
      </c>
      <c r="H68" s="8">
        <v>100.0</v>
      </c>
      <c r="I68" s="8">
        <v>80.0</v>
      </c>
      <c r="J68" s="8">
        <v>0.0</v>
      </c>
      <c r="K68" s="10">
        <v>10.849659884057077</v>
      </c>
      <c r="L68" s="10">
        <v>1.7333333444382466</v>
      </c>
      <c r="M68" s="10">
        <v>3.6489796057647585</v>
      </c>
    </row>
    <row r="69" ht="12.75" customHeight="1">
      <c r="A69" s="9">
        <v>41685.0</v>
      </c>
      <c r="B69" s="2">
        <v>81630.0</v>
      </c>
      <c r="C69" s="2">
        <v>22400.0</v>
      </c>
      <c r="D69" s="14">
        <f t="shared" ref="D69:E69" si="67">B69*F69</f>
        <v>4767192</v>
      </c>
      <c r="E69" s="14">
        <f t="shared" si="67"/>
        <v>1305920</v>
      </c>
      <c r="F69" s="14">
        <v>58.4</v>
      </c>
      <c r="G69" s="14">
        <v>58.3</v>
      </c>
      <c r="H69" s="8">
        <v>100.0</v>
      </c>
      <c r="I69" s="8">
        <v>99.0</v>
      </c>
      <c r="J69" s="8">
        <v>0.0</v>
      </c>
      <c r="K69" s="10">
        <v>9.94081637324119</v>
      </c>
      <c r="L69" s="10">
        <v>3.6023809737747623</v>
      </c>
      <c r="M69" s="10">
        <v>2.76734690626665</v>
      </c>
    </row>
    <row r="70" ht="12.75" customHeight="1">
      <c r="A70" s="9">
        <v>41692.0</v>
      </c>
      <c r="B70" s="2">
        <v>82377.0</v>
      </c>
      <c r="C70" s="2">
        <v>22500.0</v>
      </c>
      <c r="D70" s="14">
        <f t="shared" ref="D70:E70" si="68">B70*F70</f>
        <v>4819054.5</v>
      </c>
      <c r="E70" s="14">
        <f t="shared" si="68"/>
        <v>1311750</v>
      </c>
      <c r="F70" s="14">
        <v>58.5</v>
      </c>
      <c r="G70" s="14">
        <v>58.3</v>
      </c>
      <c r="H70" s="8">
        <v>100.0</v>
      </c>
      <c r="I70" s="8">
        <v>100.0</v>
      </c>
      <c r="J70" s="8">
        <v>0.0</v>
      </c>
      <c r="K70" s="10">
        <v>8.993877576321973</v>
      </c>
      <c r="L70" s="10">
        <v>3.311904772406533</v>
      </c>
      <c r="M70" s="10">
        <v>3.051020427017796</v>
      </c>
    </row>
    <row r="71" ht="12.75" customHeight="1">
      <c r="A71" s="9">
        <v>41699.0</v>
      </c>
      <c r="B71" s="2">
        <v>83432.0</v>
      </c>
      <c r="C71" s="2">
        <v>21534.0</v>
      </c>
      <c r="D71" s="14">
        <f t="shared" ref="D71:E71" si="69">B71*F71</f>
        <v>4880772</v>
      </c>
      <c r="E71" s="14">
        <f t="shared" si="69"/>
        <v>1255432.2</v>
      </c>
      <c r="F71" s="14">
        <v>58.5</v>
      </c>
      <c r="G71" s="14">
        <v>58.3</v>
      </c>
      <c r="H71" s="8">
        <v>100.0</v>
      </c>
      <c r="I71" s="8">
        <v>97.0</v>
      </c>
      <c r="J71" s="8">
        <v>0.0</v>
      </c>
      <c r="K71" s="10">
        <v>8.642857123394402</v>
      </c>
      <c r="L71" s="10">
        <v>3.1523809691979774</v>
      </c>
      <c r="M71" s="10">
        <v>4.412244953063069</v>
      </c>
    </row>
    <row r="72" ht="12.75" customHeight="1">
      <c r="A72" s="9">
        <v>41706.0</v>
      </c>
      <c r="B72" s="2">
        <v>103604.0</v>
      </c>
      <c r="C72" s="2">
        <v>21736.0</v>
      </c>
      <c r="D72" s="14">
        <f t="shared" ref="D72:E72" si="70">B72*F72</f>
        <v>5491012</v>
      </c>
      <c r="E72" s="14">
        <f t="shared" si="70"/>
        <v>1265035.2</v>
      </c>
      <c r="F72" s="14">
        <v>53.0</v>
      </c>
      <c r="G72" s="14">
        <v>58.2</v>
      </c>
      <c r="H72" s="8">
        <v>100.0</v>
      </c>
      <c r="I72" s="8">
        <v>100.0</v>
      </c>
      <c r="J72" s="8">
        <v>0.0</v>
      </c>
      <c r="K72" s="10">
        <v>10.651020371184057</v>
      </c>
      <c r="L72" s="10">
        <v>2.5190476219923723</v>
      </c>
      <c r="M72" s="10">
        <v>1.357142846803276</v>
      </c>
    </row>
    <row r="73" ht="12.75" customHeight="1">
      <c r="A73" s="9">
        <v>41713.0</v>
      </c>
      <c r="B73" s="2">
        <v>112519.0</v>
      </c>
      <c r="C73" s="2">
        <v>21844.0</v>
      </c>
      <c r="D73" s="14">
        <f t="shared" ref="D73:E73" si="71">B73*F73</f>
        <v>5693461.4</v>
      </c>
      <c r="E73" s="14">
        <f t="shared" si="71"/>
        <v>1271320.8</v>
      </c>
      <c r="F73" s="14">
        <v>50.6</v>
      </c>
      <c r="G73" s="14">
        <v>58.2</v>
      </c>
      <c r="H73" s="8">
        <v>100.0</v>
      </c>
      <c r="I73" s="8">
        <v>100.0</v>
      </c>
      <c r="J73" s="8">
        <v>0.0</v>
      </c>
      <c r="K73" s="10">
        <v>10.02857140132359</v>
      </c>
      <c r="L73" s="10">
        <v>3.1738095262220924</v>
      </c>
      <c r="M73" s="10">
        <v>2.1571428391094107</v>
      </c>
    </row>
    <row r="74" ht="12.75" customHeight="1">
      <c r="A74" s="9">
        <v>41720.0</v>
      </c>
      <c r="B74" s="2">
        <v>113831.0</v>
      </c>
      <c r="C74" s="2">
        <v>46440.0</v>
      </c>
      <c r="D74" s="14">
        <f t="shared" ref="D74:E74" si="72">B74*F74</f>
        <v>5714316.2</v>
      </c>
      <c r="E74" s="14">
        <f t="shared" si="72"/>
        <v>1978344</v>
      </c>
      <c r="F74" s="14">
        <v>50.2</v>
      </c>
      <c r="G74" s="14">
        <v>42.6</v>
      </c>
      <c r="H74" s="8">
        <v>100.0</v>
      </c>
      <c r="I74" s="8">
        <v>100.0</v>
      </c>
      <c r="J74" s="8">
        <v>0.0</v>
      </c>
      <c r="K74" s="10">
        <v>11.74081632069179</v>
      </c>
      <c r="L74" s="10">
        <v>1.9880952395143965</v>
      </c>
      <c r="M74" s="10">
        <v>2.5476190541573125</v>
      </c>
    </row>
    <row r="75" ht="12.75" customHeight="1">
      <c r="A75" s="9">
        <v>41727.0</v>
      </c>
      <c r="B75" s="2">
        <v>128271.0</v>
      </c>
      <c r="C75" s="2">
        <v>64264.0</v>
      </c>
      <c r="D75" s="14">
        <f t="shared" ref="D75:E75" si="73">B75*F75</f>
        <v>6439204.2</v>
      </c>
      <c r="E75" s="14">
        <f t="shared" si="73"/>
        <v>2557707.2</v>
      </c>
      <c r="F75" s="14">
        <v>50.2</v>
      </c>
      <c r="G75" s="14">
        <v>39.8</v>
      </c>
      <c r="H75" s="8">
        <v>100.0</v>
      </c>
      <c r="I75" s="8">
        <v>100.0</v>
      </c>
      <c r="J75" s="8">
        <v>0.0</v>
      </c>
      <c r="K75" s="10">
        <v>13.37959184451979</v>
      </c>
      <c r="L75" s="10">
        <v>7.31904757626</v>
      </c>
      <c r="M75" s="10">
        <v>0.18639456120883527</v>
      </c>
    </row>
    <row r="76" ht="12.75" customHeight="1">
      <c r="A76" s="9">
        <v>41734.0</v>
      </c>
      <c r="B76" s="2">
        <v>113301.0</v>
      </c>
      <c r="C76" s="2">
        <v>62150.0</v>
      </c>
      <c r="D76" s="14">
        <f t="shared" ref="D76:E76" si="74">B76*F76</f>
        <v>5721700.5</v>
      </c>
      <c r="E76" s="14">
        <f t="shared" si="74"/>
        <v>2467355</v>
      </c>
      <c r="F76" s="14">
        <v>50.5</v>
      </c>
      <c r="G76" s="14">
        <v>39.7</v>
      </c>
      <c r="H76" s="8">
        <v>99.0</v>
      </c>
      <c r="I76" s="8">
        <v>100.0</v>
      </c>
      <c r="J76" s="8">
        <v>0.0</v>
      </c>
      <c r="K76" s="10">
        <v>14.475510305287886</v>
      </c>
      <c r="L76" s="10">
        <v>5.40000004108463</v>
      </c>
      <c r="M76" s="10">
        <v>0.33877551586044075</v>
      </c>
    </row>
    <row r="77" ht="12.75" customHeight="1">
      <c r="A77" s="9">
        <v>41741.0</v>
      </c>
      <c r="B77" s="2">
        <v>117969.0</v>
      </c>
      <c r="C77" s="2">
        <v>31848.0</v>
      </c>
      <c r="D77" s="14">
        <f t="shared" ref="D77:E77" si="75">B77*F77</f>
        <v>5910246.9</v>
      </c>
      <c r="E77" s="14">
        <f t="shared" si="75"/>
        <v>1496856</v>
      </c>
      <c r="F77" s="14">
        <v>50.1</v>
      </c>
      <c r="G77" s="14">
        <v>47.0</v>
      </c>
      <c r="H77" s="8">
        <v>100.0</v>
      </c>
      <c r="I77" s="8">
        <v>100.0</v>
      </c>
      <c r="J77" s="8">
        <v>0.0</v>
      </c>
      <c r="K77" s="10">
        <v>11.818367354723872</v>
      </c>
      <c r="L77" s="10">
        <v>6.683333342983609</v>
      </c>
      <c r="M77" s="10">
        <v>0.21428571276518762</v>
      </c>
    </row>
    <row r="78" ht="12.75" customHeight="1">
      <c r="A78" s="9">
        <v>41748.0</v>
      </c>
      <c r="B78" s="2">
        <v>109828.0</v>
      </c>
      <c r="C78" s="2">
        <v>16747.0</v>
      </c>
      <c r="D78" s="14">
        <f t="shared" ref="D78:E78" si="76">B78*F78</f>
        <v>5480417.2</v>
      </c>
      <c r="E78" s="14">
        <f t="shared" si="76"/>
        <v>973000.7</v>
      </c>
      <c r="F78" s="14">
        <v>49.9</v>
      </c>
      <c r="G78" s="14">
        <v>58.1</v>
      </c>
      <c r="H78" s="8">
        <v>100.0</v>
      </c>
      <c r="I78" s="8">
        <v>87.0</v>
      </c>
      <c r="J78" s="8">
        <v>0.0</v>
      </c>
      <c r="K78" s="10">
        <v>13.216326557860082</v>
      </c>
      <c r="L78" s="10">
        <v>4.895238110352129</v>
      </c>
      <c r="M78" s="10">
        <v>0.7292516996361772</v>
      </c>
    </row>
    <row r="79" ht="12.75" customHeight="1">
      <c r="A79" s="9">
        <v>41755.0</v>
      </c>
      <c r="B79" s="2">
        <v>111047.0</v>
      </c>
      <c r="C79" s="2">
        <v>18477.0</v>
      </c>
      <c r="D79" s="14">
        <f t="shared" ref="D79:E79" si="77">B79*F79</f>
        <v>5552350</v>
      </c>
      <c r="E79" s="14">
        <f t="shared" si="77"/>
        <v>1071666</v>
      </c>
      <c r="F79" s="14">
        <v>50.0</v>
      </c>
      <c r="G79" s="14">
        <v>58.0</v>
      </c>
      <c r="H79" s="8">
        <v>100.0</v>
      </c>
      <c r="I79" s="8">
        <v>97.0</v>
      </c>
      <c r="J79" s="8">
        <v>0.0</v>
      </c>
      <c r="K79" s="10">
        <v>16.22448969860466</v>
      </c>
      <c r="L79" s="10">
        <v>6.171428561210632</v>
      </c>
      <c r="M79" s="10">
        <v>1.9333333412603455</v>
      </c>
    </row>
    <row r="80" ht="12.75" customHeight="1">
      <c r="A80" s="9">
        <v>41762.0</v>
      </c>
      <c r="B80" s="2">
        <v>115546.0</v>
      </c>
      <c r="C80" s="2">
        <v>20243.0</v>
      </c>
      <c r="D80" s="14">
        <f t="shared" ref="D80:E80" si="78">B80*F80</f>
        <v>5719527</v>
      </c>
      <c r="E80" s="14">
        <f t="shared" si="78"/>
        <v>1178142.6</v>
      </c>
      <c r="F80" s="14">
        <v>49.5</v>
      </c>
      <c r="G80" s="14">
        <v>58.2</v>
      </c>
      <c r="H80" s="8">
        <v>100.0</v>
      </c>
      <c r="I80" s="8">
        <v>100.0</v>
      </c>
      <c r="J80" s="8">
        <v>0.0</v>
      </c>
      <c r="K80" s="10">
        <v>13.355102071956713</v>
      </c>
      <c r="L80" s="10">
        <v>6.211904798235213</v>
      </c>
      <c r="M80" s="10">
        <v>2.906802698462999</v>
      </c>
    </row>
    <row r="81" ht="12.75" customHeight="1">
      <c r="A81" s="9">
        <v>41769.0</v>
      </c>
      <c r="B81" s="2">
        <v>115733.0</v>
      </c>
      <c r="C81" s="2">
        <v>20114.0</v>
      </c>
      <c r="D81" s="14">
        <f t="shared" ref="D81:E81" si="79">B81*F81</f>
        <v>5508890.8</v>
      </c>
      <c r="E81" s="14">
        <f t="shared" si="79"/>
        <v>1168623.4</v>
      </c>
      <c r="F81" s="14">
        <v>47.6</v>
      </c>
      <c r="G81" s="14">
        <v>58.1</v>
      </c>
      <c r="H81" s="8">
        <v>99.0</v>
      </c>
      <c r="I81" s="8">
        <v>91.0</v>
      </c>
      <c r="J81" s="8">
        <v>0.0</v>
      </c>
      <c r="K81" s="10">
        <v>14.389796004003406</v>
      </c>
      <c r="L81" s="10">
        <v>3.9666666798293586</v>
      </c>
      <c r="M81" s="10">
        <v>0.36326530560546993</v>
      </c>
    </row>
    <row r="82" ht="12.75" customHeight="1">
      <c r="A82" s="9">
        <v>41776.0</v>
      </c>
      <c r="B82" s="2">
        <v>113677.0</v>
      </c>
      <c r="C82" s="2">
        <v>20225.0</v>
      </c>
      <c r="D82" s="14">
        <f t="shared" ref="D82:E82" si="80">B82*F82</f>
        <v>5524702.2</v>
      </c>
      <c r="E82" s="14">
        <f t="shared" si="80"/>
        <v>1175072.5</v>
      </c>
      <c r="F82" s="14">
        <v>48.6</v>
      </c>
      <c r="G82" s="14">
        <v>58.1</v>
      </c>
      <c r="H82" s="8">
        <v>100.0</v>
      </c>
      <c r="I82" s="8">
        <v>99.0</v>
      </c>
      <c r="J82" s="8">
        <v>0.0</v>
      </c>
      <c r="K82" s="10">
        <v>17.412244855141154</v>
      </c>
      <c r="L82" s="10">
        <v>4.102380952664784</v>
      </c>
      <c r="M82" s="10">
        <v>2.4653061296866867</v>
      </c>
    </row>
    <row r="83" ht="12.75" customHeight="1">
      <c r="A83" s="9">
        <v>41783.0</v>
      </c>
      <c r="B83" s="2">
        <v>104944.0</v>
      </c>
      <c r="C83" s="2">
        <v>18779.0</v>
      </c>
      <c r="D83" s="14">
        <f t="shared" ref="D83:E83" si="81">B83*F83</f>
        <v>5436099.2</v>
      </c>
      <c r="E83" s="14">
        <f t="shared" si="81"/>
        <v>1091059.9</v>
      </c>
      <c r="F83" s="14">
        <v>51.8</v>
      </c>
      <c r="G83" s="14">
        <v>58.1</v>
      </c>
      <c r="H83" s="8">
        <v>100.0</v>
      </c>
      <c r="I83" s="8">
        <v>97.0</v>
      </c>
      <c r="J83" s="8">
        <v>0.0</v>
      </c>
      <c r="K83" s="10">
        <v>16.859183564478034</v>
      </c>
      <c r="L83" s="10">
        <v>5.07619047537446</v>
      </c>
      <c r="M83" s="10">
        <v>4.393877551415746</v>
      </c>
    </row>
    <row r="84" ht="12.75" customHeight="1">
      <c r="A84" s="9">
        <v>41790.0</v>
      </c>
      <c r="B84" s="2">
        <v>110448.0</v>
      </c>
      <c r="C84" s="2">
        <v>18566.0</v>
      </c>
      <c r="D84" s="14">
        <f t="shared" ref="D84:E84" si="82">B84*F84</f>
        <v>5787475.2</v>
      </c>
      <c r="E84" s="14">
        <f t="shared" si="82"/>
        <v>1078684.6</v>
      </c>
      <c r="F84" s="14">
        <v>52.4</v>
      </c>
      <c r="G84" s="14">
        <v>58.1</v>
      </c>
      <c r="H84" s="8">
        <v>100.0</v>
      </c>
      <c r="I84" s="8">
        <v>94.0</v>
      </c>
      <c r="J84" s="8">
        <v>0.0</v>
      </c>
      <c r="K84" s="10">
        <v>16.651020361452687</v>
      </c>
      <c r="L84" s="10">
        <v>6.028571460928236</v>
      </c>
      <c r="M84" s="10">
        <v>2.138775520482842</v>
      </c>
    </row>
    <row r="85" ht="12.75" customHeight="1">
      <c r="A85" s="9">
        <v>41797.0</v>
      </c>
      <c r="B85" s="2">
        <v>109209.0</v>
      </c>
      <c r="C85" s="2">
        <v>19964.0</v>
      </c>
      <c r="D85" s="14">
        <f t="shared" ref="D85:E85" si="83">B85*F85</f>
        <v>5700709.8</v>
      </c>
      <c r="E85" s="14">
        <f t="shared" si="83"/>
        <v>1159908.4</v>
      </c>
      <c r="F85" s="14">
        <v>52.2</v>
      </c>
      <c r="G85" s="14">
        <v>58.1</v>
      </c>
      <c r="H85" s="8">
        <v>99.0</v>
      </c>
      <c r="I85" s="8">
        <v>94.0</v>
      </c>
      <c r="J85" s="8">
        <v>0.0</v>
      </c>
      <c r="K85" s="10">
        <v>17.67959176277628</v>
      </c>
      <c r="L85" s="10">
        <v>2.3714285542567572</v>
      </c>
      <c r="M85" s="10">
        <v>3.5306122882329687</v>
      </c>
    </row>
    <row r="86" ht="12.75" customHeight="1">
      <c r="A86" s="9">
        <v>41804.0</v>
      </c>
      <c r="B86" s="2">
        <v>105135.0</v>
      </c>
      <c r="C86" s="2">
        <v>19789.0</v>
      </c>
      <c r="D86" s="14">
        <f t="shared" ref="D86:E86" si="84">B86*F86</f>
        <v>5488047</v>
      </c>
      <c r="E86" s="14">
        <f t="shared" si="84"/>
        <v>1147762</v>
      </c>
      <c r="F86" s="14">
        <v>52.2</v>
      </c>
      <c r="G86" s="14">
        <v>58.0</v>
      </c>
      <c r="H86" s="8">
        <v>100.0</v>
      </c>
      <c r="I86" s="8">
        <v>81.0</v>
      </c>
      <c r="J86" s="8">
        <v>0.0</v>
      </c>
      <c r="K86" s="10">
        <v>17.28163261802829</v>
      </c>
      <c r="L86" s="10">
        <v>4.03333331307485</v>
      </c>
      <c r="M86" s="10">
        <v>3.57551019365082</v>
      </c>
    </row>
    <row r="87" ht="12.75" customHeight="1">
      <c r="A87" s="9">
        <v>41811.0</v>
      </c>
      <c r="B87" s="2">
        <v>111204.0</v>
      </c>
      <c r="C87" s="2">
        <v>19292.0</v>
      </c>
      <c r="D87" s="14">
        <f t="shared" ref="D87:E87" si="85">B87*F87</f>
        <v>5727006</v>
      </c>
      <c r="E87" s="14">
        <f t="shared" si="85"/>
        <v>1120865.2</v>
      </c>
      <c r="F87" s="14">
        <v>51.5</v>
      </c>
      <c r="G87" s="14">
        <v>58.1</v>
      </c>
      <c r="H87" s="8">
        <v>99.0</v>
      </c>
      <c r="I87" s="8">
        <v>98.0</v>
      </c>
      <c r="J87" s="8">
        <v>0.0</v>
      </c>
      <c r="K87" s="10">
        <v>19.8510204431962</v>
      </c>
      <c r="L87" s="10">
        <v>5.716666681071122</v>
      </c>
      <c r="M87" s="10">
        <v>0.5653061320891185</v>
      </c>
    </row>
    <row r="88" ht="12.75" customHeight="1">
      <c r="A88" s="9">
        <v>41818.0</v>
      </c>
      <c r="B88" s="2">
        <v>128541.0</v>
      </c>
      <c r="C88" s="2">
        <v>18416.0</v>
      </c>
      <c r="D88" s="14">
        <f t="shared" ref="D88:E88" si="86">B88*F88</f>
        <v>6362779.5</v>
      </c>
      <c r="E88" s="14">
        <f t="shared" si="86"/>
        <v>1064444.8</v>
      </c>
      <c r="F88" s="14">
        <v>49.5</v>
      </c>
      <c r="G88" s="14">
        <v>57.8</v>
      </c>
      <c r="H88" s="8">
        <v>100.0</v>
      </c>
      <c r="I88" s="8">
        <v>98.0</v>
      </c>
      <c r="J88" s="8">
        <v>0.0</v>
      </c>
      <c r="K88" s="10">
        <v>18.263265298337352</v>
      </c>
      <c r="L88" s="10">
        <v>7.111904805082649</v>
      </c>
      <c r="M88" s="10">
        <v>0.44285714641517526</v>
      </c>
    </row>
    <row r="89" ht="12.75" customHeight="1">
      <c r="A89" s="9">
        <v>41825.0</v>
      </c>
      <c r="B89" s="2">
        <v>128558.0</v>
      </c>
      <c r="C89" s="2">
        <v>19357.0</v>
      </c>
      <c r="D89" s="14">
        <f t="shared" ref="D89:E89" si="87">B89*F89</f>
        <v>6222207.2</v>
      </c>
      <c r="E89" s="14">
        <f t="shared" si="87"/>
        <v>1114963.2</v>
      </c>
      <c r="F89" s="14">
        <v>48.4</v>
      </c>
      <c r="G89" s="14">
        <v>57.6</v>
      </c>
      <c r="H89" s="8">
        <v>100.0</v>
      </c>
      <c r="I89" s="8">
        <v>92.0</v>
      </c>
      <c r="J89" s="8">
        <v>0.0</v>
      </c>
      <c r="K89" s="10">
        <v>17.340816147473394</v>
      </c>
      <c r="L89" s="10">
        <v>2.5976190334629448</v>
      </c>
      <c r="M89" s="10">
        <v>3.900680263938547</v>
      </c>
    </row>
    <row r="90" ht="12.75" customHeight="1">
      <c r="A90" s="9">
        <v>41832.0</v>
      </c>
      <c r="B90" s="2">
        <v>125095.0</v>
      </c>
      <c r="C90" s="2">
        <v>20628.0</v>
      </c>
      <c r="D90" s="14">
        <f t="shared" ref="D90:E90" si="88">B90*F90</f>
        <v>6117145.5</v>
      </c>
      <c r="E90" s="14">
        <f t="shared" si="88"/>
        <v>1188172.8</v>
      </c>
      <c r="F90" s="14">
        <v>48.9</v>
      </c>
      <c r="G90" s="14">
        <v>57.6</v>
      </c>
      <c r="H90" s="8">
        <v>100.0</v>
      </c>
      <c r="I90" s="8">
        <v>91.0</v>
      </c>
      <c r="J90" s="8">
        <v>0.0</v>
      </c>
      <c r="K90" s="10">
        <v>19.095918421842615</v>
      </c>
      <c r="L90" s="10">
        <v>6.216666696327073</v>
      </c>
      <c r="M90" s="10">
        <v>1.347959187185886</v>
      </c>
    </row>
    <row r="91" ht="12.75" customHeight="1">
      <c r="A91" s="9">
        <v>41839.0</v>
      </c>
      <c r="B91" s="2">
        <v>135154.0</v>
      </c>
      <c r="C91" s="2">
        <v>22618.0</v>
      </c>
      <c r="D91" s="14">
        <f t="shared" ref="D91:E91" si="89">B91*F91</f>
        <v>6622546</v>
      </c>
      <c r="E91" s="14">
        <f t="shared" si="89"/>
        <v>1300535</v>
      </c>
      <c r="F91" s="14">
        <v>49.0</v>
      </c>
      <c r="G91" s="14">
        <v>57.5</v>
      </c>
      <c r="H91" s="8">
        <v>100.0</v>
      </c>
      <c r="I91" s="8">
        <v>95.0</v>
      </c>
      <c r="J91" s="8">
        <v>0.0</v>
      </c>
      <c r="K91" s="10">
        <v>21.167346895957483</v>
      </c>
      <c r="L91" s="10">
        <v>5.3619047816665395</v>
      </c>
      <c r="M91" s="10">
        <v>1.488435355578961</v>
      </c>
    </row>
    <row r="92" ht="12.75" customHeight="1">
      <c r="A92" s="9">
        <v>41846.0</v>
      </c>
      <c r="B92" s="2">
        <v>133959.0</v>
      </c>
      <c r="C92" s="2">
        <v>50750.0</v>
      </c>
      <c r="D92" s="14">
        <f t="shared" ref="D92:E92" si="90">B92*F92</f>
        <v>6443427.9</v>
      </c>
      <c r="E92" s="14">
        <f t="shared" si="90"/>
        <v>2167025</v>
      </c>
      <c r="F92" s="14">
        <v>48.1</v>
      </c>
      <c r="G92" s="14">
        <v>42.7</v>
      </c>
      <c r="H92" s="8">
        <v>100.0</v>
      </c>
      <c r="I92" s="8">
        <v>97.0</v>
      </c>
      <c r="J92" s="8">
        <v>0.0</v>
      </c>
      <c r="K92" s="10">
        <v>20.385374043263546</v>
      </c>
      <c r="L92" s="10">
        <v>3.854761885213</v>
      </c>
      <c r="M92" s="10">
        <v>1.1999999897516502</v>
      </c>
    </row>
    <row r="93" ht="12.75" customHeight="1">
      <c r="A93" s="9">
        <v>41853.0</v>
      </c>
      <c r="B93" s="2">
        <v>142658.0</v>
      </c>
      <c r="C93" s="2">
        <v>68301.0</v>
      </c>
      <c r="D93" s="14">
        <f t="shared" ref="D93:E93" si="91">B93*F93</f>
        <v>6819052.4</v>
      </c>
      <c r="E93" s="14">
        <f t="shared" si="91"/>
        <v>2738870.1</v>
      </c>
      <c r="F93" s="14">
        <v>47.8</v>
      </c>
      <c r="G93" s="14">
        <v>40.1</v>
      </c>
      <c r="H93" s="8">
        <v>99.0</v>
      </c>
      <c r="I93" s="8">
        <v>96.0</v>
      </c>
      <c r="J93" s="8">
        <v>0.0</v>
      </c>
      <c r="K93" s="10">
        <v>21.834353810264954</v>
      </c>
      <c r="L93" s="10">
        <v>3.5095238015055656</v>
      </c>
      <c r="M93" s="10">
        <v>7.273469304460652</v>
      </c>
    </row>
    <row r="94" ht="12.75" customHeight="1">
      <c r="A94" s="9">
        <v>41860.0</v>
      </c>
      <c r="B94" s="2">
        <v>137945.0</v>
      </c>
      <c r="C94" s="2">
        <v>70530.0</v>
      </c>
      <c r="D94" s="14">
        <f t="shared" ref="D94:E94" si="92">B94*F94</f>
        <v>6731716</v>
      </c>
      <c r="E94" s="14">
        <f t="shared" si="92"/>
        <v>2842359</v>
      </c>
      <c r="F94" s="14">
        <v>48.8</v>
      </c>
      <c r="G94" s="14">
        <v>40.3</v>
      </c>
      <c r="H94" s="8">
        <v>100.0</v>
      </c>
      <c r="I94" s="8">
        <v>93.0</v>
      </c>
      <c r="J94" s="8">
        <v>0.0</v>
      </c>
      <c r="K94" s="10">
        <v>20.14693867430395</v>
      </c>
      <c r="L94" s="10">
        <v>3.3023809332932745</v>
      </c>
      <c r="M94" s="10">
        <v>4.926530603851591</v>
      </c>
    </row>
    <row r="95" ht="12.75" customHeight="1">
      <c r="A95" s="9">
        <v>41867.0</v>
      </c>
      <c r="B95" s="2">
        <v>136918.0</v>
      </c>
      <c r="C95" s="2">
        <v>56707.0</v>
      </c>
      <c r="D95" s="14">
        <f t="shared" ref="D95:E95" si="93">B95*F95</f>
        <v>6695290.2</v>
      </c>
      <c r="E95" s="14">
        <f t="shared" si="93"/>
        <v>2279621.4</v>
      </c>
      <c r="F95" s="14">
        <v>48.9</v>
      </c>
      <c r="G95" s="14">
        <v>40.2</v>
      </c>
      <c r="H95" s="8">
        <v>100.0</v>
      </c>
      <c r="I95" s="8">
        <v>91.0</v>
      </c>
      <c r="J95" s="8">
        <v>0.0</v>
      </c>
      <c r="K95" s="10">
        <v>22.42993201041708</v>
      </c>
      <c r="L95" s="10">
        <v>6.123809517316875</v>
      </c>
      <c r="M95" s="10">
        <v>0.47653060583841234</v>
      </c>
    </row>
    <row r="96" ht="12.75" customHeight="1">
      <c r="A96" s="9">
        <v>41874.0</v>
      </c>
      <c r="B96" s="2">
        <v>114026.0</v>
      </c>
      <c r="C96" s="2">
        <v>32008.0</v>
      </c>
      <c r="D96" s="14">
        <f t="shared" ref="D96:E96" si="94">B96*F96</f>
        <v>5940754.6</v>
      </c>
      <c r="E96" s="14">
        <f t="shared" si="94"/>
        <v>1523580.8</v>
      </c>
      <c r="F96" s="14">
        <v>52.1</v>
      </c>
      <c r="G96" s="14">
        <v>47.6</v>
      </c>
      <c r="H96" s="8">
        <v>100.0</v>
      </c>
      <c r="I96" s="8">
        <v>89.0</v>
      </c>
      <c r="J96" s="8">
        <v>0.0</v>
      </c>
      <c r="K96" s="10">
        <v>21.229591719958247</v>
      </c>
      <c r="L96" s="10">
        <v>5.330952399898143</v>
      </c>
      <c r="M96" s="10">
        <v>1.1730612235105766</v>
      </c>
    </row>
    <row r="97" ht="12.75" customHeight="1">
      <c r="A97" s="9">
        <v>41881.0</v>
      </c>
      <c r="B97" s="2">
        <v>102606.0</v>
      </c>
      <c r="C97" s="2">
        <v>20489.0</v>
      </c>
      <c r="D97" s="14">
        <f t="shared" ref="D97:E97" si="95">B97*F97</f>
        <v>5602287.6</v>
      </c>
      <c r="E97" s="14">
        <f t="shared" si="95"/>
        <v>1163775.2</v>
      </c>
      <c r="F97" s="14">
        <v>54.6</v>
      </c>
      <c r="G97" s="14">
        <v>56.8</v>
      </c>
      <c r="H97" s="8">
        <v>100.0</v>
      </c>
      <c r="I97" s="8">
        <v>89.0</v>
      </c>
      <c r="J97" s="8">
        <v>0.0</v>
      </c>
      <c r="K97" s="10">
        <v>20.60408160151268</v>
      </c>
      <c r="L97" s="10">
        <v>4.809523804911546</v>
      </c>
      <c r="M97" s="10">
        <v>0.6612244934147719</v>
      </c>
    </row>
    <row r="98" ht="12.75" customHeight="1">
      <c r="A98" s="9">
        <v>41888.0</v>
      </c>
      <c r="B98" s="2">
        <v>95616.0</v>
      </c>
      <c r="C98" s="2">
        <v>18957.0</v>
      </c>
      <c r="D98" s="14">
        <f t="shared" ref="D98:E98" si="96">B98*F98</f>
        <v>5220633.6</v>
      </c>
      <c r="E98" s="14">
        <f t="shared" si="96"/>
        <v>1074861.9</v>
      </c>
      <c r="F98" s="14">
        <v>54.6</v>
      </c>
      <c r="G98" s="14">
        <v>56.7</v>
      </c>
      <c r="H98" s="8">
        <v>100.0</v>
      </c>
      <c r="I98" s="8">
        <v>89.0</v>
      </c>
      <c r="J98" s="8">
        <v>0.0</v>
      </c>
      <c r="K98" s="10">
        <v>19.85918360340352</v>
      </c>
      <c r="L98" s="10">
        <v>5.483333300976526</v>
      </c>
      <c r="M98" s="10">
        <v>1.50204079233262</v>
      </c>
    </row>
    <row r="99" ht="12.75" customHeight="1">
      <c r="A99" s="9">
        <v>41895.0</v>
      </c>
      <c r="B99" s="2">
        <v>91759.0</v>
      </c>
      <c r="C99" s="2">
        <v>19484.0</v>
      </c>
      <c r="D99" s="14">
        <f t="shared" ref="D99:E99" si="97">B99*F99</f>
        <v>5019217.3</v>
      </c>
      <c r="E99" s="14">
        <f t="shared" si="97"/>
        <v>1106691.2</v>
      </c>
      <c r="F99" s="14">
        <v>54.7</v>
      </c>
      <c r="G99" s="14">
        <v>56.8</v>
      </c>
      <c r="H99" s="8">
        <v>100.0</v>
      </c>
      <c r="I99" s="8">
        <v>88.0</v>
      </c>
      <c r="J99" s="8">
        <v>0.0</v>
      </c>
      <c r="K99" s="10">
        <v>19.479591953511143</v>
      </c>
      <c r="L99" s="10">
        <v>5.664285723829553</v>
      </c>
      <c r="M99" s="10">
        <v>2.8455782733908315</v>
      </c>
    </row>
    <row r="100" ht="12.75" customHeight="1">
      <c r="A100" s="9">
        <v>41902.0</v>
      </c>
      <c r="B100" s="2">
        <v>94435.0</v>
      </c>
      <c r="C100" s="2">
        <v>19095.0</v>
      </c>
      <c r="D100" s="14">
        <f t="shared" ref="D100:E100" si="98">B100*F100</f>
        <v>5165594.5</v>
      </c>
      <c r="E100" s="14">
        <f t="shared" si="98"/>
        <v>1092234</v>
      </c>
      <c r="F100" s="14">
        <v>54.7</v>
      </c>
      <c r="G100" s="14">
        <v>57.2</v>
      </c>
      <c r="H100" s="8">
        <v>100.0</v>
      </c>
      <c r="I100" s="8">
        <v>89.0</v>
      </c>
      <c r="J100" s="8">
        <v>0.0</v>
      </c>
      <c r="K100" s="10">
        <v>17.691836629595077</v>
      </c>
      <c r="L100" s="10">
        <v>2.20000000883426</v>
      </c>
      <c r="M100" s="10">
        <v>0.00816326542776458</v>
      </c>
    </row>
    <row r="101" ht="12.75" customHeight="1">
      <c r="A101" s="9">
        <v>41909.0</v>
      </c>
      <c r="B101" s="2">
        <v>96083.0</v>
      </c>
      <c r="C101" s="2">
        <v>20151.0</v>
      </c>
      <c r="D101" s="14">
        <f t="shared" ref="D101:E101" si="99">B101*F101</f>
        <v>5255740.1</v>
      </c>
      <c r="E101" s="14">
        <f t="shared" si="99"/>
        <v>1150622.1</v>
      </c>
      <c r="F101" s="14">
        <v>54.7</v>
      </c>
      <c r="G101" s="14">
        <v>57.1</v>
      </c>
      <c r="H101" s="8">
        <v>100.0</v>
      </c>
      <c r="I101" s="8">
        <v>90.0</v>
      </c>
      <c r="J101" s="8">
        <v>0.0</v>
      </c>
      <c r="K101" s="10">
        <v>17.065306118556432</v>
      </c>
      <c r="L101" s="10">
        <v>4.519047627669006</v>
      </c>
      <c r="M101" s="10">
        <v>0.07755102125965818</v>
      </c>
    </row>
    <row r="102" ht="12.75" customHeight="1">
      <c r="A102" s="9">
        <v>41916.0</v>
      </c>
      <c r="B102" s="2">
        <v>100505.0</v>
      </c>
      <c r="C102" s="2">
        <v>20856.0</v>
      </c>
      <c r="D102" s="14">
        <f t="shared" ref="D102:E102" si="100">B102*F102</f>
        <v>5487573</v>
      </c>
      <c r="E102" s="14">
        <f t="shared" si="100"/>
        <v>1190877.6</v>
      </c>
      <c r="F102" s="14">
        <v>54.6</v>
      </c>
      <c r="G102" s="14">
        <v>57.1</v>
      </c>
      <c r="H102" s="8">
        <v>99.0</v>
      </c>
      <c r="I102" s="8">
        <v>87.0</v>
      </c>
      <c r="J102" s="8">
        <v>0.0</v>
      </c>
      <c r="K102" s="10">
        <v>18.98775495801653</v>
      </c>
      <c r="L102" s="10">
        <v>4.600000008231118</v>
      </c>
      <c r="M102" s="10">
        <v>0.5346938741146302</v>
      </c>
    </row>
    <row r="103" ht="12.75" customHeight="1">
      <c r="A103" s="9">
        <v>41923.0</v>
      </c>
      <c r="B103" s="2">
        <v>102054.0</v>
      </c>
      <c r="C103" s="2">
        <v>21284.0</v>
      </c>
      <c r="D103" s="14">
        <f t="shared" ref="D103:E103" si="101">B103*F103</f>
        <v>5327218.8</v>
      </c>
      <c r="E103" s="14">
        <f t="shared" si="101"/>
        <v>1198289.2</v>
      </c>
      <c r="F103" s="14">
        <v>52.2</v>
      </c>
      <c r="G103" s="14">
        <v>56.3</v>
      </c>
      <c r="H103" s="8">
        <v>100.0</v>
      </c>
      <c r="I103" s="8">
        <v>91.0</v>
      </c>
      <c r="J103" s="8">
        <v>0.0</v>
      </c>
      <c r="K103" s="10">
        <v>14.638775553022112</v>
      </c>
      <c r="L103" s="10">
        <v>2.5071428824393522</v>
      </c>
      <c r="M103" s="10">
        <v>2.7591836904080544</v>
      </c>
    </row>
    <row r="104" ht="12.75" customHeight="1">
      <c r="A104" s="9">
        <v>41930.0</v>
      </c>
      <c r="B104" s="2">
        <v>117208.0</v>
      </c>
      <c r="C104" s="2">
        <v>20134.0</v>
      </c>
      <c r="D104" s="14">
        <f t="shared" ref="D104:E104" si="102">B104*F104</f>
        <v>5907283.2</v>
      </c>
      <c r="E104" s="14">
        <f t="shared" si="102"/>
        <v>1083209.2</v>
      </c>
      <c r="F104" s="14">
        <v>50.4</v>
      </c>
      <c r="G104" s="14">
        <v>53.8</v>
      </c>
      <c r="H104" s="8">
        <v>100.0</v>
      </c>
      <c r="I104" s="8">
        <v>85.0</v>
      </c>
      <c r="J104" s="8">
        <v>0.0</v>
      </c>
      <c r="K104" s="10">
        <v>10.624489803703463</v>
      </c>
      <c r="L104" s="10">
        <v>2.8190475945316606</v>
      </c>
      <c r="M104" s="10">
        <v>2.8027211168692228</v>
      </c>
    </row>
    <row r="105" ht="12.75" customHeight="1">
      <c r="A105" s="9">
        <v>41937.0</v>
      </c>
      <c r="B105" s="2">
        <v>129186.0</v>
      </c>
      <c r="C105" s="2">
        <v>18997.0</v>
      </c>
      <c r="D105" s="14">
        <f t="shared" ref="D105:E105" si="103">B105*F105</f>
        <v>6446381.4</v>
      </c>
      <c r="E105" s="14">
        <f t="shared" si="103"/>
        <v>982144.9</v>
      </c>
      <c r="F105" s="14">
        <v>49.9</v>
      </c>
      <c r="G105" s="14">
        <v>51.7</v>
      </c>
      <c r="H105" s="8">
        <v>100.0</v>
      </c>
      <c r="I105" s="8">
        <v>85.0</v>
      </c>
      <c r="J105" s="8">
        <v>0.0</v>
      </c>
      <c r="K105" s="10">
        <v>12.516326602624387</v>
      </c>
      <c r="L105" s="10">
        <v>2.75714285263703</v>
      </c>
      <c r="M105" s="10">
        <v>7.844897917642887</v>
      </c>
    </row>
    <row r="106" ht="12.75" customHeight="1">
      <c r="A106" s="9">
        <v>41944.0</v>
      </c>
      <c r="B106" s="2">
        <v>132673.0</v>
      </c>
      <c r="C106" s="2">
        <v>17974.0</v>
      </c>
      <c r="D106" s="14">
        <f t="shared" ref="D106:E106" si="104">B106*F106</f>
        <v>6607115.4</v>
      </c>
      <c r="E106" s="14">
        <f t="shared" si="104"/>
        <v>913079.2</v>
      </c>
      <c r="F106" s="14">
        <v>49.8</v>
      </c>
      <c r="G106" s="14">
        <v>50.8</v>
      </c>
      <c r="H106" s="8">
        <v>100.0</v>
      </c>
      <c r="I106" s="8">
        <v>84.0</v>
      </c>
      <c r="J106" s="8">
        <v>0.0</v>
      </c>
      <c r="K106" s="10">
        <v>12.034693854195732</v>
      </c>
      <c r="L106" s="10">
        <v>1.5785714316935764</v>
      </c>
      <c r="M106" s="10">
        <v>4.544897965022495</v>
      </c>
    </row>
    <row r="107" ht="12.75" customHeight="1">
      <c r="A107" s="9">
        <v>41951.0</v>
      </c>
      <c r="B107" s="2">
        <v>129200.0</v>
      </c>
      <c r="C107" s="2">
        <v>22794.0</v>
      </c>
      <c r="D107" s="14">
        <f t="shared" ref="D107:E107" si="105">B107*F107</f>
        <v>6421240</v>
      </c>
      <c r="E107" s="14">
        <f t="shared" si="105"/>
        <v>1144258.8</v>
      </c>
      <c r="F107" s="14">
        <v>49.7</v>
      </c>
      <c r="G107" s="14">
        <v>50.2</v>
      </c>
      <c r="H107" s="8">
        <v>100.0</v>
      </c>
      <c r="I107" s="8">
        <v>68.0</v>
      </c>
      <c r="J107" s="8">
        <v>0.0</v>
      </c>
      <c r="K107" s="10">
        <v>12.22857143441025</v>
      </c>
      <c r="L107" s="10">
        <v>2.8476190423326835</v>
      </c>
      <c r="M107" s="10">
        <v>4.269387748624598</v>
      </c>
    </row>
    <row r="108" ht="12.75" customHeight="1">
      <c r="A108" s="9">
        <v>41958.0</v>
      </c>
      <c r="B108" s="2">
        <v>132869.0</v>
      </c>
      <c r="C108" s="2">
        <v>28277.0</v>
      </c>
      <c r="D108" s="14">
        <f t="shared" ref="D108:E108" si="106">B108*F108</f>
        <v>6603589.3</v>
      </c>
      <c r="E108" s="14">
        <f t="shared" si="106"/>
        <v>1411022.3</v>
      </c>
      <c r="F108" s="14">
        <v>49.7</v>
      </c>
      <c r="G108" s="14">
        <v>49.9</v>
      </c>
      <c r="H108" s="8">
        <v>100.0</v>
      </c>
      <c r="I108" s="8">
        <v>56.0</v>
      </c>
      <c r="J108" s="8">
        <v>0.0</v>
      </c>
      <c r="K108" s="10">
        <v>11.147755114886225</v>
      </c>
      <c r="L108" s="10">
        <v>1.8071428513243086</v>
      </c>
      <c r="M108" s="10">
        <v>4.067346947077586</v>
      </c>
    </row>
    <row r="109" ht="12.75" customHeight="1">
      <c r="A109" s="9">
        <v>41965.0</v>
      </c>
      <c r="B109" s="2">
        <v>134347.0</v>
      </c>
      <c r="C109" s="2">
        <v>28560.0</v>
      </c>
      <c r="D109" s="14">
        <f t="shared" ref="D109:E109" si="107">B109*F109</f>
        <v>6677045.9</v>
      </c>
      <c r="E109" s="14">
        <f t="shared" si="107"/>
        <v>1419432</v>
      </c>
      <c r="F109" s="14">
        <v>49.7</v>
      </c>
      <c r="G109" s="14">
        <v>49.7</v>
      </c>
      <c r="H109" s="8">
        <v>100.0</v>
      </c>
      <c r="I109" s="8">
        <v>55.0</v>
      </c>
      <c r="J109" s="8">
        <v>0.0</v>
      </c>
      <c r="K109" s="10">
        <v>9.902040841628093</v>
      </c>
      <c r="L109" s="10">
        <v>1.4642857199623471</v>
      </c>
      <c r="M109" s="10">
        <v>2.342857137322426</v>
      </c>
    </row>
    <row r="110" ht="12.75" customHeight="1">
      <c r="A110" s="9">
        <v>41972.0</v>
      </c>
      <c r="B110" s="2">
        <v>136610.0</v>
      </c>
      <c r="C110" s="2">
        <v>30569.0</v>
      </c>
      <c r="D110" s="14">
        <f t="shared" ref="D110:E110" si="108">B110*F110</f>
        <v>6789517</v>
      </c>
      <c r="E110" s="14">
        <f t="shared" si="108"/>
        <v>1516222.4</v>
      </c>
      <c r="F110" s="14">
        <v>49.7</v>
      </c>
      <c r="G110" s="14">
        <v>49.6</v>
      </c>
      <c r="H110" s="8">
        <v>100.0</v>
      </c>
      <c r="I110" s="8">
        <v>62.0</v>
      </c>
      <c r="J110" s="8">
        <v>0.0</v>
      </c>
      <c r="K110" s="10">
        <v>10.034693932046695</v>
      </c>
      <c r="L110" s="10">
        <v>1.0690476163512186</v>
      </c>
      <c r="M110" s="10">
        <v>1.8244897837237435</v>
      </c>
    </row>
    <row r="111" ht="12.75" customHeight="1">
      <c r="A111" s="9">
        <v>41979.0</v>
      </c>
      <c r="B111" s="2">
        <v>131305.0</v>
      </c>
      <c r="C111" s="2">
        <v>32972.0</v>
      </c>
      <c r="D111" s="14">
        <f t="shared" ref="D111:E111" si="109">B111*F111</f>
        <v>6512728</v>
      </c>
      <c r="E111" s="14">
        <f t="shared" si="109"/>
        <v>1635411.2</v>
      </c>
      <c r="F111" s="14">
        <v>49.6</v>
      </c>
      <c r="G111" s="14">
        <v>49.6</v>
      </c>
      <c r="H111" s="8">
        <v>100.0</v>
      </c>
      <c r="I111" s="8">
        <v>71.0</v>
      </c>
      <c r="J111" s="8">
        <v>0.0</v>
      </c>
      <c r="K111" s="10">
        <v>8.865306104932513</v>
      </c>
      <c r="L111" s="10">
        <v>1.3142857006972744</v>
      </c>
      <c r="M111" s="10">
        <v>1.9612244802470111</v>
      </c>
    </row>
    <row r="112" ht="12.75" customHeight="1">
      <c r="A112" s="9">
        <v>41986.0</v>
      </c>
      <c r="B112" s="2">
        <v>130650.0</v>
      </c>
      <c r="C112" s="2">
        <v>33526.0</v>
      </c>
      <c r="D112" s="14">
        <f t="shared" ref="D112:E112" si="110">B112*F112</f>
        <v>6480240</v>
      </c>
      <c r="E112" s="14">
        <f t="shared" si="110"/>
        <v>1659537</v>
      </c>
      <c r="F112" s="14">
        <v>49.6</v>
      </c>
      <c r="G112" s="14">
        <v>49.5</v>
      </c>
      <c r="H112" s="8">
        <v>100.0</v>
      </c>
      <c r="I112" s="8">
        <v>62.0</v>
      </c>
      <c r="J112" s="8">
        <v>90.0</v>
      </c>
      <c r="K112" s="10">
        <v>5.036734702635784</v>
      </c>
      <c r="L112" s="10">
        <v>1.2904761875314372</v>
      </c>
      <c r="M112" s="10">
        <v>1.1673469333624351</v>
      </c>
    </row>
    <row r="113" ht="12.75" customHeight="1">
      <c r="A113" s="9">
        <v>41993.0</v>
      </c>
      <c r="B113" s="2">
        <v>157708.0</v>
      </c>
      <c r="C113" s="2">
        <v>37528.0</v>
      </c>
      <c r="D113" s="14">
        <f t="shared" ref="D113:E113" si="111">B113*F113</f>
        <v>7806546</v>
      </c>
      <c r="E113" s="14">
        <f t="shared" si="111"/>
        <v>1861388.8</v>
      </c>
      <c r="F113" s="14">
        <v>49.5</v>
      </c>
      <c r="G113" s="14">
        <v>49.6</v>
      </c>
      <c r="H113" s="8">
        <v>100.0</v>
      </c>
      <c r="I113" s="8">
        <v>63.0</v>
      </c>
      <c r="J113" s="8">
        <v>85.0</v>
      </c>
      <c r="K113" s="10">
        <v>5.585714291553108</v>
      </c>
      <c r="L113" s="10">
        <v>1.5666666708531836</v>
      </c>
      <c r="M113" s="10">
        <v>3.791836712889526</v>
      </c>
    </row>
    <row r="114" ht="12.75" customHeight="1">
      <c r="A114" s="9">
        <v>42000.0</v>
      </c>
      <c r="B114" s="2">
        <v>164437.0</v>
      </c>
      <c r="C114" s="2">
        <v>38018.0</v>
      </c>
      <c r="D114" s="14">
        <f t="shared" ref="D114:E114" si="112">B114*F114</f>
        <v>8123187.8</v>
      </c>
      <c r="E114" s="14">
        <f t="shared" si="112"/>
        <v>1881891</v>
      </c>
      <c r="F114" s="14">
        <v>49.4</v>
      </c>
      <c r="G114" s="14">
        <v>49.5</v>
      </c>
      <c r="H114" s="8">
        <v>100.0</v>
      </c>
      <c r="I114" s="8">
        <v>61.0</v>
      </c>
      <c r="J114" s="8">
        <v>0.0</v>
      </c>
      <c r="K114" s="10">
        <v>10.726530620029994</v>
      </c>
      <c r="L114" s="10">
        <v>0.6376984095466988</v>
      </c>
      <c r="M114" s="10">
        <v>3.6081632602883844</v>
      </c>
    </row>
    <row r="115" ht="12.75" customHeight="1">
      <c r="A115" s="9">
        <v>42007.0</v>
      </c>
      <c r="B115" s="2">
        <v>156154.0</v>
      </c>
      <c r="C115" s="2">
        <v>39962.0</v>
      </c>
      <c r="D115" s="14">
        <f t="shared" ref="D115:E115" si="113">B115*F115</f>
        <v>7729623</v>
      </c>
      <c r="E115" s="14">
        <f t="shared" si="113"/>
        <v>1978119</v>
      </c>
      <c r="F115" s="14">
        <v>49.5</v>
      </c>
      <c r="G115" s="14">
        <v>49.5</v>
      </c>
      <c r="H115" s="8">
        <v>100.0</v>
      </c>
      <c r="I115" s="8">
        <v>59.0</v>
      </c>
      <c r="J115" s="8">
        <v>0.0</v>
      </c>
      <c r="K115" s="10">
        <v>6.816326530612244</v>
      </c>
      <c r="L115" s="10">
        <v>1.121428561529943</v>
      </c>
      <c r="M115" s="10">
        <v>5.746938815682519</v>
      </c>
    </row>
    <row r="116" ht="12.75" customHeight="1">
      <c r="A116" s="9">
        <v>42014.0</v>
      </c>
      <c r="B116" s="2">
        <v>112338.0</v>
      </c>
      <c r="C116" s="2">
        <v>31354.0</v>
      </c>
      <c r="D116" s="14">
        <f t="shared" ref="D116:E116" si="114">B116*F116</f>
        <v>5583198.6</v>
      </c>
      <c r="E116" s="14">
        <f t="shared" si="114"/>
        <v>1552023</v>
      </c>
      <c r="F116" s="14">
        <v>49.7</v>
      </c>
      <c r="G116" s="14">
        <v>49.5</v>
      </c>
      <c r="H116" s="8">
        <v>98.0</v>
      </c>
      <c r="I116" s="8">
        <v>56.0</v>
      </c>
      <c r="J116" s="8">
        <v>0.0</v>
      </c>
      <c r="K116" s="10">
        <v>3.6959183617514006</v>
      </c>
      <c r="L116" s="10">
        <v>3.4142857183303157</v>
      </c>
      <c r="M116" s="10">
        <v>0.4503401345541688</v>
      </c>
    </row>
    <row r="117" ht="12.75" customHeight="1">
      <c r="A117" s="9">
        <v>42021.0</v>
      </c>
      <c r="B117" s="2">
        <v>116103.0</v>
      </c>
      <c r="C117" s="2">
        <v>31226.0</v>
      </c>
      <c r="D117" s="14">
        <f t="shared" ref="D117:E117" si="115">B117*F117</f>
        <v>5770319.1</v>
      </c>
      <c r="E117" s="14">
        <f t="shared" si="115"/>
        <v>1545687</v>
      </c>
      <c r="F117" s="14">
        <v>49.7</v>
      </c>
      <c r="G117" s="14">
        <v>49.5</v>
      </c>
      <c r="H117" s="8">
        <v>98.0</v>
      </c>
      <c r="I117" s="8">
        <v>56.0</v>
      </c>
      <c r="J117" s="8">
        <v>0.0</v>
      </c>
      <c r="K117" s="10">
        <v>9.757142874659325</v>
      </c>
      <c r="L117" s="10">
        <v>1.2380952474971612</v>
      </c>
      <c r="M117" s="10">
        <v>2.1938775704831497</v>
      </c>
    </row>
    <row r="118" ht="12.75" customHeight="1">
      <c r="A118" s="9">
        <v>42028.0</v>
      </c>
      <c r="B118" s="2">
        <v>122260.0</v>
      </c>
      <c r="C118" s="2">
        <v>31824.0</v>
      </c>
      <c r="D118" s="14">
        <f t="shared" ref="D118:E118" si="116">B118*F118</f>
        <v>6076322</v>
      </c>
      <c r="E118" s="14">
        <f t="shared" si="116"/>
        <v>1565740.8</v>
      </c>
      <c r="F118" s="14">
        <v>49.7</v>
      </c>
      <c r="G118" s="14">
        <v>49.2</v>
      </c>
      <c r="H118" s="8">
        <v>98.0</v>
      </c>
      <c r="I118" s="8">
        <v>59.0</v>
      </c>
      <c r="J118" s="8">
        <v>0.0</v>
      </c>
      <c r="K118" s="10">
        <v>9.714285685091602</v>
      </c>
      <c r="L118" s="10">
        <v>2.059523813781284</v>
      </c>
      <c r="M118" s="10">
        <v>2.6877551138096925</v>
      </c>
    </row>
    <row r="119" ht="12.75" customHeight="1">
      <c r="A119" s="9">
        <v>42035.0</v>
      </c>
      <c r="B119" s="2">
        <v>118391.0</v>
      </c>
      <c r="C119" s="2">
        <v>30951.0</v>
      </c>
      <c r="D119" s="14">
        <f t="shared" ref="D119:E119" si="117">B119*F119</f>
        <v>5836676.3</v>
      </c>
      <c r="E119" s="14">
        <f t="shared" si="117"/>
        <v>1522789.2</v>
      </c>
      <c r="F119" s="14">
        <v>49.3</v>
      </c>
      <c r="G119" s="14">
        <v>49.2</v>
      </c>
      <c r="H119" s="8">
        <v>97.0</v>
      </c>
      <c r="I119" s="8">
        <v>59.0</v>
      </c>
      <c r="J119" s="8">
        <v>0.0</v>
      </c>
      <c r="K119" s="10">
        <v>7.371428569968866</v>
      </c>
      <c r="L119" s="10">
        <v>3.0500000145818507</v>
      </c>
      <c r="M119" s="10">
        <v>1.6612244943270877</v>
      </c>
    </row>
    <row r="120" ht="12.75" customHeight="1">
      <c r="A120" s="9">
        <v>42042.0</v>
      </c>
      <c r="B120" s="2">
        <v>132206.0</v>
      </c>
      <c r="C120" s="2">
        <v>24896.0</v>
      </c>
      <c r="D120" s="14">
        <f t="shared" ref="D120:E120" si="118">B120*F120</f>
        <v>5698078.6</v>
      </c>
      <c r="E120" s="14">
        <f t="shared" si="118"/>
        <v>1229862.4</v>
      </c>
      <c r="F120" s="14">
        <v>43.1</v>
      </c>
      <c r="G120" s="14">
        <v>49.4</v>
      </c>
      <c r="H120" s="8">
        <v>98.0</v>
      </c>
      <c r="I120" s="8">
        <v>71.0</v>
      </c>
      <c r="J120" s="8">
        <v>0.0</v>
      </c>
      <c r="K120" s="10">
        <v>7.2836734324085475</v>
      </c>
      <c r="L120" s="10">
        <v>2.7571428670060065</v>
      </c>
      <c r="M120" s="10">
        <v>1.5734693800308264</v>
      </c>
    </row>
    <row r="121" ht="12.75" customHeight="1">
      <c r="A121" s="9">
        <v>42049.0</v>
      </c>
      <c r="B121" s="2">
        <v>142965.0</v>
      </c>
      <c r="C121" s="2">
        <v>32500.0</v>
      </c>
      <c r="D121" s="14">
        <f t="shared" ref="D121:E121" si="119">B121*F121</f>
        <v>5861565</v>
      </c>
      <c r="E121" s="14">
        <f t="shared" si="119"/>
        <v>1443000</v>
      </c>
      <c r="F121" s="14">
        <v>41.0</v>
      </c>
      <c r="G121" s="14">
        <v>44.4</v>
      </c>
      <c r="H121" s="8">
        <v>98.0</v>
      </c>
      <c r="I121" s="8">
        <v>73.0</v>
      </c>
      <c r="J121" s="8">
        <v>0.0</v>
      </c>
      <c r="K121" s="10">
        <v>6.581632674956809</v>
      </c>
      <c r="L121" s="10">
        <v>3.4523809706526145</v>
      </c>
      <c r="M121" s="10">
        <v>1.104081625689049</v>
      </c>
    </row>
    <row r="122" ht="12.75" customHeight="1">
      <c r="A122" s="9">
        <v>42056.0</v>
      </c>
      <c r="B122" s="2">
        <v>156718.0</v>
      </c>
      <c r="C122" s="2">
        <v>35972.0</v>
      </c>
      <c r="D122" s="14">
        <f t="shared" ref="D122:E122" si="120">B122*F122</f>
        <v>6331407.2</v>
      </c>
      <c r="E122" s="14">
        <f t="shared" si="120"/>
        <v>1536004.4</v>
      </c>
      <c r="F122" s="14">
        <v>40.4</v>
      </c>
      <c r="G122" s="14">
        <v>42.7</v>
      </c>
      <c r="H122" s="8">
        <v>98.0</v>
      </c>
      <c r="I122" s="8">
        <v>89.0</v>
      </c>
      <c r="J122" s="8">
        <v>0.0</v>
      </c>
      <c r="K122" s="10">
        <v>5.839115622903214</v>
      </c>
      <c r="L122" s="10">
        <v>4.476190493929953</v>
      </c>
      <c r="M122" s="10">
        <v>0.051700680738403684</v>
      </c>
    </row>
    <row r="123" ht="12.75" customHeight="1">
      <c r="A123" s="9">
        <v>42063.0</v>
      </c>
      <c r="B123" s="2">
        <v>167008.0</v>
      </c>
      <c r="C123" s="2">
        <v>38924.0</v>
      </c>
      <c r="D123" s="14">
        <f t="shared" ref="D123:E123" si="121">B123*F123</f>
        <v>6680320</v>
      </c>
      <c r="E123" s="14">
        <f t="shared" si="121"/>
        <v>1623130.8</v>
      </c>
      <c r="F123" s="14">
        <v>40.0</v>
      </c>
      <c r="G123" s="14">
        <v>41.7</v>
      </c>
      <c r="H123" s="8">
        <v>98.0</v>
      </c>
      <c r="I123" s="8">
        <v>89.0</v>
      </c>
      <c r="J123" s="8">
        <v>0.0</v>
      </c>
      <c r="K123" s="10">
        <v>11.172108861053882</v>
      </c>
      <c r="L123" s="10">
        <v>2.2000000012062846</v>
      </c>
      <c r="M123" s="10">
        <v>1.688775513944577</v>
      </c>
    </row>
    <row r="124" ht="12.75" customHeight="1">
      <c r="A124" s="9">
        <v>42070.0</v>
      </c>
      <c r="B124" s="2">
        <v>170178.0</v>
      </c>
      <c r="C124" s="2">
        <v>40741.0</v>
      </c>
      <c r="D124" s="14">
        <f t="shared" ref="D124:E124" si="122">B124*F124</f>
        <v>6705013.2</v>
      </c>
      <c r="E124" s="14">
        <f t="shared" si="122"/>
        <v>1662232.8</v>
      </c>
      <c r="F124" s="14">
        <v>39.4</v>
      </c>
      <c r="G124" s="14">
        <v>40.8</v>
      </c>
      <c r="H124" s="8">
        <v>100.0</v>
      </c>
      <c r="I124" s="8">
        <v>90.0</v>
      </c>
      <c r="J124" s="8">
        <v>0.0</v>
      </c>
      <c r="K124" s="10">
        <v>10.76938776094086</v>
      </c>
      <c r="L124" s="10">
        <v>2.7738095388880795</v>
      </c>
      <c r="M124" s="10">
        <v>2.3122449130123974</v>
      </c>
    </row>
    <row r="125" ht="12.75" customHeight="1">
      <c r="A125" s="9">
        <v>42077.0</v>
      </c>
      <c r="B125" s="2">
        <v>158734.0</v>
      </c>
      <c r="C125" s="2">
        <v>30950.0</v>
      </c>
      <c r="D125" s="14">
        <f t="shared" ref="D125:E125" si="123">B125*F125</f>
        <v>6619207.8</v>
      </c>
      <c r="E125" s="14">
        <f t="shared" si="123"/>
        <v>1383465</v>
      </c>
      <c r="F125" s="14">
        <v>41.7</v>
      </c>
      <c r="G125" s="14">
        <v>44.7</v>
      </c>
      <c r="H125" s="8">
        <v>100.0</v>
      </c>
      <c r="I125" s="8">
        <v>88.0</v>
      </c>
      <c r="J125" s="8">
        <v>0.0</v>
      </c>
      <c r="K125" s="10">
        <v>10.830612202079928</v>
      </c>
      <c r="L125" s="10">
        <v>4.180952399791706</v>
      </c>
      <c r="M125" s="10">
        <v>0.5448979669991805</v>
      </c>
    </row>
    <row r="126" ht="12.75" customHeight="1">
      <c r="A126" s="9">
        <v>42084.0</v>
      </c>
      <c r="B126" s="2">
        <v>111277.0</v>
      </c>
      <c r="C126" s="2">
        <v>21109.0</v>
      </c>
      <c r="D126" s="14">
        <f t="shared" ref="D126:E126" si="124">B126*F126</f>
        <v>5886553.3</v>
      </c>
      <c r="E126" s="14">
        <f t="shared" si="124"/>
        <v>1120887.9</v>
      </c>
      <c r="F126" s="14">
        <v>52.9</v>
      </c>
      <c r="G126" s="14">
        <v>53.1</v>
      </c>
      <c r="H126" s="8">
        <v>100.0</v>
      </c>
      <c r="I126" s="8">
        <v>88.0</v>
      </c>
      <c r="J126" s="8">
        <v>0.0</v>
      </c>
      <c r="K126" s="10">
        <v>12.426530604459803</v>
      </c>
      <c r="L126" s="10">
        <v>7.259523842483759</v>
      </c>
      <c r="M126" s="10">
        <v>0.03469387806799947</v>
      </c>
    </row>
    <row r="127" ht="12.75" customHeight="1">
      <c r="A127" s="9">
        <v>42091.0</v>
      </c>
      <c r="B127" s="2">
        <v>99204.0</v>
      </c>
      <c r="C127" s="2">
        <v>21082.0</v>
      </c>
      <c r="D127" s="14">
        <f t="shared" ref="D127:E127" si="125">B127*F127</f>
        <v>5515742.4</v>
      </c>
      <c r="E127" s="14">
        <f t="shared" si="125"/>
        <v>1178483.8</v>
      </c>
      <c r="F127" s="14">
        <v>55.6</v>
      </c>
      <c r="G127" s="14">
        <v>55.9</v>
      </c>
      <c r="H127" s="8">
        <v>100.0</v>
      </c>
      <c r="I127" s="8">
        <v>90.0</v>
      </c>
      <c r="J127" s="8">
        <v>0.0</v>
      </c>
      <c r="K127" s="10">
        <v>15.093877617193728</v>
      </c>
      <c r="L127" s="10">
        <v>6.059523832585131</v>
      </c>
      <c r="M127" s="10">
        <v>0.014285714498588018</v>
      </c>
    </row>
    <row r="128" ht="12.75" customHeight="1">
      <c r="A128" s="9">
        <v>42098.0</v>
      </c>
      <c r="B128" s="2">
        <v>96678.0</v>
      </c>
      <c r="C128" s="2">
        <v>20434.0</v>
      </c>
      <c r="D128" s="14">
        <f t="shared" ref="D128:E128" si="126">B128*F128</f>
        <v>5452639.2</v>
      </c>
      <c r="E128" s="14">
        <f t="shared" si="126"/>
        <v>1160651.2</v>
      </c>
      <c r="F128" s="14">
        <v>56.4</v>
      </c>
      <c r="G128" s="14">
        <v>56.8</v>
      </c>
      <c r="H128" s="8">
        <v>100.0</v>
      </c>
      <c r="I128" s="8">
        <v>90.0</v>
      </c>
      <c r="J128" s="8">
        <v>0.0</v>
      </c>
      <c r="K128" s="10">
        <v>13.857142837680117</v>
      </c>
      <c r="L128" s="10">
        <v>6.742857131220045</v>
      </c>
      <c r="M128" s="10">
        <v>0.8632652976987314</v>
      </c>
    </row>
    <row r="129" ht="12.75" customHeight="1">
      <c r="A129" s="9">
        <v>42105.0</v>
      </c>
      <c r="B129" s="2">
        <v>97601.0</v>
      </c>
      <c r="C129" s="2">
        <v>17913.0</v>
      </c>
      <c r="D129" s="14">
        <f t="shared" ref="D129:E129" si="127">B129*F129</f>
        <v>5631577.7</v>
      </c>
      <c r="E129" s="14">
        <f t="shared" si="127"/>
        <v>1031788.8</v>
      </c>
      <c r="F129" s="14">
        <v>57.7</v>
      </c>
      <c r="G129" s="14">
        <v>57.6</v>
      </c>
      <c r="H129" s="8">
        <v>100.0</v>
      </c>
      <c r="I129" s="8">
        <v>87.0</v>
      </c>
      <c r="J129" s="8">
        <v>0.0</v>
      </c>
      <c r="K129" s="10">
        <v>10.881632610243193</v>
      </c>
      <c r="L129" s="10">
        <v>6.990476151662214</v>
      </c>
      <c r="M129" s="10">
        <v>0.034693878676210134</v>
      </c>
    </row>
    <row r="130" ht="12.75" customHeight="1">
      <c r="A130" s="9">
        <v>42112.0</v>
      </c>
      <c r="B130" s="2">
        <v>113100.0</v>
      </c>
      <c r="C130" s="2">
        <v>19515.0</v>
      </c>
      <c r="D130" s="14">
        <f t="shared" ref="D130:E130" si="128">B130*F130</f>
        <v>6548490</v>
      </c>
      <c r="E130" s="14">
        <f t="shared" si="128"/>
        <v>1145530.5</v>
      </c>
      <c r="F130" s="14">
        <v>57.9</v>
      </c>
      <c r="G130" s="14">
        <v>58.7</v>
      </c>
      <c r="H130" s="8">
        <v>100.0</v>
      </c>
      <c r="I130" s="8">
        <v>87.0</v>
      </c>
      <c r="J130" s="8">
        <v>0.0</v>
      </c>
      <c r="K130" s="10">
        <v>18.42857144803417</v>
      </c>
      <c r="L130" s="10">
        <v>7.847619054750318</v>
      </c>
      <c r="M130" s="10">
        <v>0.02448979658739908</v>
      </c>
    </row>
    <row r="131" ht="12.75" customHeight="1">
      <c r="A131" s="9">
        <v>42119.0</v>
      </c>
      <c r="B131" s="2">
        <v>98819.0</v>
      </c>
      <c r="C131" s="2">
        <v>62371.0</v>
      </c>
      <c r="D131" s="14">
        <f t="shared" ref="D131:E131" si="129">B131*F131</f>
        <v>5207761.3</v>
      </c>
      <c r="E131" s="14">
        <f t="shared" si="129"/>
        <v>2575922.3</v>
      </c>
      <c r="F131" s="14">
        <v>52.7</v>
      </c>
      <c r="G131" s="14">
        <v>41.3</v>
      </c>
      <c r="H131" s="8">
        <v>100.0</v>
      </c>
      <c r="I131" s="8">
        <v>90.0</v>
      </c>
      <c r="J131" s="8">
        <v>0.0</v>
      </c>
      <c r="K131" s="10">
        <v>14.951020377022882</v>
      </c>
      <c r="L131" s="10">
        <v>4.528571412854252</v>
      </c>
      <c r="M131" s="10">
        <v>1.9183673300609296</v>
      </c>
    </row>
    <row r="132" ht="12.75" customHeight="1">
      <c r="A132" s="9">
        <v>42126.0</v>
      </c>
      <c r="B132" s="2">
        <v>104374.0</v>
      </c>
      <c r="C132" s="2">
        <v>82013.0</v>
      </c>
      <c r="D132" s="14">
        <f t="shared" ref="D132:E132" si="130">B132*F132</f>
        <v>5176950.4</v>
      </c>
      <c r="E132" s="14">
        <f t="shared" si="130"/>
        <v>3247714.8</v>
      </c>
      <c r="F132" s="14">
        <v>49.6</v>
      </c>
      <c r="G132" s="14">
        <v>39.6</v>
      </c>
      <c r="H132" s="8">
        <v>100.0</v>
      </c>
      <c r="I132" s="8">
        <v>90.0</v>
      </c>
      <c r="J132" s="8">
        <v>0.0</v>
      </c>
      <c r="K132" s="10">
        <v>14.765306219762687</v>
      </c>
      <c r="L132" s="10">
        <v>3.8380952488098825</v>
      </c>
      <c r="M132" s="10">
        <v>5.257142829195578</v>
      </c>
    </row>
    <row r="133" ht="12.75" customHeight="1">
      <c r="A133" s="9">
        <v>42133.0</v>
      </c>
      <c r="B133" s="2">
        <v>105537.0</v>
      </c>
      <c r="C133" s="2">
        <v>79350.0</v>
      </c>
      <c r="D133" s="14">
        <f t="shared" ref="D133:E133" si="131">B133*F133</f>
        <v>5266296.3</v>
      </c>
      <c r="E133" s="14">
        <f t="shared" si="131"/>
        <v>3142260</v>
      </c>
      <c r="F133" s="14">
        <v>49.9</v>
      </c>
      <c r="G133" s="14">
        <v>39.6</v>
      </c>
      <c r="H133" s="8">
        <v>100.0</v>
      </c>
      <c r="I133" s="8">
        <v>90.0</v>
      </c>
      <c r="J133" s="8">
        <v>0.0</v>
      </c>
      <c r="K133" s="10">
        <v>15.94081635377845</v>
      </c>
      <c r="L133" s="10">
        <v>7.138095208576748</v>
      </c>
      <c r="M133" s="10">
        <v>0.6040816290342077</v>
      </c>
    </row>
    <row r="134" ht="12.75" customHeight="1">
      <c r="A134" s="9">
        <v>42140.0</v>
      </c>
      <c r="B134" s="2">
        <v>105740.0</v>
      </c>
      <c r="C134" s="2">
        <v>76582.0</v>
      </c>
      <c r="D134" s="14">
        <f t="shared" ref="D134:E134" si="132">B134*F134</f>
        <v>5297574</v>
      </c>
      <c r="E134" s="14">
        <f t="shared" si="132"/>
        <v>3032647.2</v>
      </c>
      <c r="F134" s="14">
        <v>50.1</v>
      </c>
      <c r="G134" s="14">
        <v>39.6</v>
      </c>
      <c r="H134" s="8">
        <v>100.0</v>
      </c>
      <c r="I134" s="8">
        <v>90.0</v>
      </c>
      <c r="J134" s="8">
        <v>0.0</v>
      </c>
      <c r="K134" s="10">
        <v>14.159183677361936</v>
      </c>
      <c r="L134" s="10">
        <v>5.507142859732821</v>
      </c>
      <c r="M134" s="10">
        <v>3.508163250830709</v>
      </c>
    </row>
    <row r="135" ht="12.75" customHeight="1">
      <c r="A135" s="9">
        <v>42147.0</v>
      </c>
      <c r="B135" s="2">
        <v>101187.0</v>
      </c>
      <c r="C135" s="2">
        <v>34573.0</v>
      </c>
      <c r="D135" s="14">
        <f t="shared" ref="D135:E135" si="133">B135*F135</f>
        <v>5413504.5</v>
      </c>
      <c r="E135" s="14">
        <f t="shared" si="133"/>
        <v>1600729.9</v>
      </c>
      <c r="F135" s="14">
        <v>53.5</v>
      </c>
      <c r="G135" s="14">
        <v>46.3</v>
      </c>
      <c r="H135" s="8">
        <v>100.0</v>
      </c>
      <c r="I135" s="8">
        <v>90.0</v>
      </c>
      <c r="J135" s="8">
        <v>0.0</v>
      </c>
      <c r="K135" s="10">
        <v>15.802040917532784</v>
      </c>
      <c r="L135" s="10">
        <v>3.3666666804679806</v>
      </c>
      <c r="M135" s="10">
        <v>3.181632687546769</v>
      </c>
    </row>
    <row r="136" ht="12.75" customHeight="1">
      <c r="A136" s="9">
        <v>42154.0</v>
      </c>
      <c r="B136" s="2">
        <v>97331.0</v>
      </c>
      <c r="C136" s="2">
        <v>17456.0</v>
      </c>
      <c r="D136" s="14">
        <f t="shared" ref="D136:E136" si="134">B136*F136</f>
        <v>5966390.3</v>
      </c>
      <c r="E136" s="14">
        <f t="shared" si="134"/>
        <v>1070052.8</v>
      </c>
      <c r="F136" s="14">
        <v>61.3</v>
      </c>
      <c r="G136" s="14">
        <v>61.3</v>
      </c>
      <c r="H136" s="8">
        <v>100.0</v>
      </c>
      <c r="I136" s="8">
        <v>86.0</v>
      </c>
      <c r="J136" s="8">
        <v>0.0</v>
      </c>
      <c r="K136" s="10">
        <v>20.74081633042316</v>
      </c>
      <c r="L136" s="10">
        <v>6.352380915944065</v>
      </c>
      <c r="M136" s="10">
        <v>0.6000000022503794</v>
      </c>
    </row>
    <row r="137" ht="12.75" customHeight="1">
      <c r="A137" s="9">
        <v>42161.0</v>
      </c>
      <c r="B137" s="2">
        <v>91871.0</v>
      </c>
      <c r="C137" s="2">
        <v>16074.0</v>
      </c>
      <c r="D137" s="14">
        <f t="shared" ref="D137:E137" si="135">B137*F137</f>
        <v>5732750.4</v>
      </c>
      <c r="E137" s="14">
        <f t="shared" si="135"/>
        <v>993373.2</v>
      </c>
      <c r="F137" s="14">
        <v>62.4</v>
      </c>
      <c r="G137" s="14">
        <v>61.8</v>
      </c>
      <c r="H137" s="8">
        <v>100.0</v>
      </c>
      <c r="I137" s="8">
        <v>85.0</v>
      </c>
      <c r="J137" s="8">
        <v>0.0</v>
      </c>
      <c r="K137" s="10">
        <v>20.49387762497883</v>
      </c>
      <c r="L137" s="10">
        <v>5.095238062065271</v>
      </c>
      <c r="M137" s="10">
        <v>1.6755101939245145</v>
      </c>
    </row>
    <row r="138" ht="12.75" customHeight="1">
      <c r="A138" s="9">
        <v>42168.0</v>
      </c>
      <c r="B138" s="2">
        <v>88366.0</v>
      </c>
      <c r="C138" s="2">
        <v>16133.0</v>
      </c>
      <c r="D138" s="14">
        <f t="shared" ref="D138:E138" si="136">B138*F138</f>
        <v>5522875</v>
      </c>
      <c r="E138" s="14">
        <f t="shared" si="136"/>
        <v>1001859.3</v>
      </c>
      <c r="F138" s="14">
        <v>62.5</v>
      </c>
      <c r="G138" s="14">
        <v>62.1</v>
      </c>
      <c r="H138" s="8">
        <v>99.0</v>
      </c>
      <c r="I138" s="8">
        <v>87.0</v>
      </c>
      <c r="J138" s="8">
        <v>0.0</v>
      </c>
      <c r="K138" s="10">
        <v>20.24081619418397</v>
      </c>
      <c r="L138" s="10">
        <v>8.209523760137104</v>
      </c>
      <c r="M138" s="10">
        <v>1.046938781835595</v>
      </c>
    </row>
    <row r="139" ht="12.75" customHeight="1">
      <c r="A139" s="9">
        <v>42175.0</v>
      </c>
      <c r="B139" s="2">
        <v>89036.0</v>
      </c>
      <c r="C139" s="2">
        <v>17911.0</v>
      </c>
      <c r="D139" s="14">
        <f t="shared" ref="D139:E139" si="137">B139*F139</f>
        <v>5564750</v>
      </c>
      <c r="E139" s="14">
        <f t="shared" si="137"/>
        <v>1110482</v>
      </c>
      <c r="F139" s="14">
        <v>62.5</v>
      </c>
      <c r="G139" s="14">
        <v>62.0</v>
      </c>
      <c r="H139" s="8">
        <v>99.0</v>
      </c>
      <c r="I139" s="8">
        <v>88.0</v>
      </c>
      <c r="J139" s="8">
        <v>0.0</v>
      </c>
      <c r="K139" s="10">
        <v>21.520408163265305</v>
      </c>
      <c r="L139" s="10">
        <v>6.969047628165711</v>
      </c>
      <c r="M139" s="10">
        <v>0.5346938739625775</v>
      </c>
    </row>
    <row r="140" ht="12.75" customHeight="1">
      <c r="A140" s="9">
        <v>42182.0</v>
      </c>
      <c r="B140" s="2">
        <v>110226.0</v>
      </c>
      <c r="C140" s="2">
        <v>18505.0</v>
      </c>
      <c r="D140" s="14">
        <f t="shared" ref="D140:E140" si="138">B140*F140</f>
        <v>6172656</v>
      </c>
      <c r="E140" s="14">
        <f t="shared" si="138"/>
        <v>1147310</v>
      </c>
      <c r="F140" s="14">
        <v>56.0</v>
      </c>
      <c r="G140" s="14">
        <v>62.0</v>
      </c>
      <c r="H140" s="8">
        <v>100.0</v>
      </c>
      <c r="I140" s="8">
        <v>90.0</v>
      </c>
      <c r="J140" s="8">
        <v>0.0</v>
      </c>
      <c r="K140" s="10">
        <v>21.17551014958596</v>
      </c>
      <c r="L140" s="10">
        <v>6.1238094456493855</v>
      </c>
      <c r="M140" s="10">
        <v>2.6877550998208473</v>
      </c>
    </row>
    <row r="141" ht="12.75" customHeight="1">
      <c r="A141" s="9">
        <v>42189.0</v>
      </c>
      <c r="B141" s="2">
        <v>122625.0</v>
      </c>
      <c r="C141" s="2">
        <v>17085.0</v>
      </c>
      <c r="D141" s="14">
        <f t="shared" ref="D141:E141" si="139">B141*F141</f>
        <v>6560437.5</v>
      </c>
      <c r="E141" s="14">
        <f t="shared" si="139"/>
        <v>1055853</v>
      </c>
      <c r="F141" s="14">
        <v>53.5</v>
      </c>
      <c r="G141" s="14">
        <v>61.8</v>
      </c>
      <c r="H141" s="8">
        <v>100.0</v>
      </c>
      <c r="I141" s="8">
        <v>89.0</v>
      </c>
      <c r="J141" s="8">
        <v>0.0</v>
      </c>
      <c r="K141" s="10">
        <v>18.86938778234988</v>
      </c>
      <c r="L141" s="10">
        <v>3.2261904781418185</v>
      </c>
      <c r="M141" s="10">
        <v>3.8530612552956662</v>
      </c>
    </row>
    <row r="142" ht="12.75" customHeight="1">
      <c r="A142" s="9">
        <v>42196.0</v>
      </c>
      <c r="B142" s="2">
        <v>124250.0</v>
      </c>
      <c r="C142" s="2">
        <v>16113.0</v>
      </c>
      <c r="D142" s="14">
        <f t="shared" ref="D142:E142" si="140">B142*F142</f>
        <v>6622525</v>
      </c>
      <c r="E142" s="14">
        <f t="shared" si="140"/>
        <v>997394.7</v>
      </c>
      <c r="F142" s="14">
        <v>53.3</v>
      </c>
      <c r="G142" s="14">
        <v>61.9</v>
      </c>
      <c r="H142" s="8">
        <v>100.0</v>
      </c>
      <c r="I142" s="8">
        <v>86.0</v>
      </c>
      <c r="J142" s="8">
        <v>0.0</v>
      </c>
      <c r="K142" s="10">
        <v>22.508163296446504</v>
      </c>
      <c r="L142" s="10">
        <v>6.166666666134483</v>
      </c>
      <c r="M142" s="10">
        <v>0.12244897867952073</v>
      </c>
    </row>
    <row r="143" ht="12.75" customHeight="1">
      <c r="A143" s="9">
        <v>42203.0</v>
      </c>
      <c r="B143" s="2">
        <v>139268.0</v>
      </c>
      <c r="C143" s="2">
        <v>18491.0</v>
      </c>
      <c r="D143" s="14">
        <f t="shared" ref="D143:E143" si="141">B143*F143</f>
        <v>7422984.4</v>
      </c>
      <c r="E143" s="14">
        <f t="shared" si="141"/>
        <v>1146442</v>
      </c>
      <c r="F143" s="14">
        <v>53.3</v>
      </c>
      <c r="G143" s="14">
        <v>62.0</v>
      </c>
      <c r="H143" s="8">
        <v>100.0</v>
      </c>
      <c r="I143" s="8">
        <v>86.0</v>
      </c>
      <c r="J143" s="8">
        <v>0.0</v>
      </c>
      <c r="K143" s="10">
        <v>25.029931924781017</v>
      </c>
      <c r="L143" s="10">
        <v>8.469047634197134</v>
      </c>
      <c r="M143" s="10">
        <v>1.5081632651236594</v>
      </c>
    </row>
    <row r="144" ht="12.75" customHeight="1">
      <c r="A144" s="9">
        <v>42210.0</v>
      </c>
      <c r="B144" s="2">
        <v>117014.0</v>
      </c>
      <c r="C144" s="2">
        <v>15397.0</v>
      </c>
      <c r="D144" s="14">
        <f t="shared" ref="D144:E144" si="142">B144*F144</f>
        <v>6131533.6</v>
      </c>
      <c r="E144" s="14">
        <f t="shared" si="142"/>
        <v>953074.3</v>
      </c>
      <c r="F144" s="14">
        <v>52.4</v>
      </c>
      <c r="G144" s="14">
        <v>61.9</v>
      </c>
      <c r="H144" s="8">
        <v>100.0</v>
      </c>
      <c r="I144" s="8">
        <v>81.0</v>
      </c>
      <c r="J144" s="8">
        <v>0.0</v>
      </c>
      <c r="K144" s="10">
        <v>21.073469512316645</v>
      </c>
      <c r="L144" s="10">
        <v>3.8214285797661254</v>
      </c>
      <c r="M144" s="10">
        <v>4.228571425439143</v>
      </c>
    </row>
    <row r="145" ht="12.75" customHeight="1">
      <c r="A145" s="9">
        <v>42217.0</v>
      </c>
      <c r="B145" s="2">
        <v>125996.0</v>
      </c>
      <c r="C145" s="2">
        <v>15501.0</v>
      </c>
      <c r="D145" s="14">
        <f t="shared" ref="D145:E145" si="143">B145*F145</f>
        <v>6262001.2</v>
      </c>
      <c r="E145" s="14">
        <f t="shared" si="143"/>
        <v>959511.9</v>
      </c>
      <c r="F145" s="14">
        <v>49.7</v>
      </c>
      <c r="G145" s="14">
        <v>61.9</v>
      </c>
      <c r="H145" s="8">
        <v>100.0</v>
      </c>
      <c r="I145" s="8">
        <v>82.0</v>
      </c>
      <c r="J145" s="8">
        <v>0.0</v>
      </c>
      <c r="K145" s="10">
        <v>20.97687057572968</v>
      </c>
      <c r="L145" s="10">
        <v>4.597619032930761</v>
      </c>
      <c r="M145" s="10">
        <v>1.5934693612918562</v>
      </c>
    </row>
    <row r="146" ht="12.75" customHeight="1">
      <c r="A146" s="9">
        <v>42224.0</v>
      </c>
      <c r="B146" s="2">
        <v>154406.0</v>
      </c>
      <c r="C146" s="2">
        <v>17774.0</v>
      </c>
      <c r="D146" s="14">
        <f t="shared" ref="D146:E146" si="144">B146*F146</f>
        <v>7596775.2</v>
      </c>
      <c r="E146" s="14">
        <f t="shared" si="144"/>
        <v>1100210.6</v>
      </c>
      <c r="F146" s="14">
        <v>49.2</v>
      </c>
      <c r="G146" s="14">
        <v>61.9</v>
      </c>
      <c r="H146" s="8">
        <v>100.0</v>
      </c>
      <c r="I146" s="8">
        <v>86.0</v>
      </c>
      <c r="J146" s="8">
        <v>0.0</v>
      </c>
      <c r="K146" s="10">
        <v>26.99510204418987</v>
      </c>
      <c r="L146" s="10">
        <v>9.252380903632867</v>
      </c>
      <c r="M146" s="10">
        <v>0.13469387758143095</v>
      </c>
    </row>
    <row r="147" ht="12.75" customHeight="1">
      <c r="A147" s="9">
        <v>42231.0</v>
      </c>
      <c r="B147" s="2">
        <v>141204.0</v>
      </c>
      <c r="C147" s="2">
        <v>105813.0</v>
      </c>
      <c r="D147" s="14">
        <f t="shared" ref="D147:E147" si="145">B147*F147</f>
        <v>6947236.8</v>
      </c>
      <c r="E147" s="14">
        <f t="shared" si="145"/>
        <v>3597642</v>
      </c>
      <c r="F147" s="14">
        <v>49.2</v>
      </c>
      <c r="G147" s="14">
        <v>34.0</v>
      </c>
      <c r="H147" s="8">
        <v>100.0</v>
      </c>
      <c r="I147" s="8">
        <v>96.0</v>
      </c>
      <c r="J147" s="8">
        <v>0.0</v>
      </c>
      <c r="K147" s="10">
        <v>23.84591853861906</v>
      </c>
      <c r="L147" s="10">
        <v>6.997619099915028</v>
      </c>
      <c r="M147" s="10">
        <v>0.6755101951409358</v>
      </c>
    </row>
    <row r="148" ht="12.75" customHeight="1">
      <c r="A148" s="9">
        <v>42238.0</v>
      </c>
      <c r="B148" s="2">
        <v>130044.0</v>
      </c>
      <c r="C148" s="2">
        <v>122051.0</v>
      </c>
      <c r="D148" s="14">
        <f t="shared" ref="D148:E148" si="146">B148*F148</f>
        <v>6424173.6</v>
      </c>
      <c r="E148" s="14">
        <f t="shared" si="146"/>
        <v>3930042.2</v>
      </c>
      <c r="F148" s="14">
        <v>49.4</v>
      </c>
      <c r="G148" s="14">
        <v>32.2</v>
      </c>
      <c r="H148" s="8">
        <v>100.0</v>
      </c>
      <c r="I148" s="8">
        <v>96.0</v>
      </c>
      <c r="J148" s="8">
        <v>0.0</v>
      </c>
      <c r="K148" s="10">
        <v>21.914285776566484</v>
      </c>
      <c r="L148" s="10">
        <v>4.680952379391307</v>
      </c>
      <c r="M148" s="10">
        <v>0.40000000003041053</v>
      </c>
    </row>
    <row r="149" ht="12.75" customHeight="1">
      <c r="A149" s="9">
        <v>42245.0</v>
      </c>
      <c r="B149" s="2">
        <v>137840.0</v>
      </c>
      <c r="C149" s="2">
        <v>63637.0</v>
      </c>
      <c r="D149" s="14">
        <f t="shared" ref="D149:E149" si="147">B149*F149</f>
        <v>6767944</v>
      </c>
      <c r="E149" s="14">
        <f t="shared" si="147"/>
        <v>2106384.7</v>
      </c>
      <c r="F149" s="14">
        <v>49.1</v>
      </c>
      <c r="G149" s="14">
        <v>33.1</v>
      </c>
      <c r="H149" s="8">
        <v>100.0</v>
      </c>
      <c r="I149" s="8">
        <v>96.0</v>
      </c>
      <c r="J149" s="8">
        <v>0.0</v>
      </c>
      <c r="K149" s="10">
        <v>19.146938771617652</v>
      </c>
      <c r="L149" s="10">
        <v>3.8928571302621133</v>
      </c>
      <c r="M149" s="10">
        <v>0.9714285673535601</v>
      </c>
    </row>
    <row r="150" ht="12.75" customHeight="1">
      <c r="A150" s="9">
        <v>42252.0</v>
      </c>
      <c r="B150" s="2">
        <v>133773.0</v>
      </c>
      <c r="C150" s="2">
        <v>35929.0</v>
      </c>
      <c r="D150" s="14">
        <f t="shared" ref="D150:E150" si="148">B150*F150</f>
        <v>6554877</v>
      </c>
      <c r="E150" s="14">
        <f t="shared" si="148"/>
        <v>1501832.2</v>
      </c>
      <c r="F150" s="14">
        <v>49.0</v>
      </c>
      <c r="G150" s="14">
        <v>41.8</v>
      </c>
      <c r="H150" s="8">
        <v>100.0</v>
      </c>
      <c r="I150" s="8">
        <v>96.0</v>
      </c>
      <c r="J150" s="8">
        <v>0.0</v>
      </c>
      <c r="K150" s="10">
        <v>20.07755096591249</v>
      </c>
      <c r="L150" s="10">
        <v>5.25238097796128</v>
      </c>
      <c r="M150" s="10">
        <v>0.6040816290342079</v>
      </c>
    </row>
    <row r="151" ht="12.75" customHeight="1">
      <c r="A151" s="9">
        <v>42259.0</v>
      </c>
      <c r="B151" s="2">
        <v>132105.0</v>
      </c>
      <c r="C151" s="2">
        <v>18341.0</v>
      </c>
      <c r="D151" s="14">
        <f t="shared" ref="D151:E151" si="149">B151*F151</f>
        <v>6473145</v>
      </c>
      <c r="E151" s="14">
        <f t="shared" si="149"/>
        <v>1052773.4</v>
      </c>
      <c r="F151" s="14">
        <v>49.0</v>
      </c>
      <c r="G151" s="14">
        <v>57.4</v>
      </c>
      <c r="H151" s="8">
        <v>100.0</v>
      </c>
      <c r="I151" s="8">
        <v>88.0</v>
      </c>
      <c r="J151" s="8">
        <v>0.0</v>
      </c>
      <c r="K151" s="10">
        <v>19.54081630706787</v>
      </c>
      <c r="L151" s="10">
        <v>6.185714288836433</v>
      </c>
      <c r="M151" s="10">
        <v>1.053061220110679</v>
      </c>
    </row>
    <row r="152" ht="12.75" customHeight="1">
      <c r="A152" s="9">
        <v>42266.0</v>
      </c>
      <c r="B152" s="2">
        <v>111120.0</v>
      </c>
      <c r="C152" s="2">
        <v>17415.0</v>
      </c>
      <c r="D152" s="14">
        <f t="shared" ref="D152:E152" si="150">B152*F152</f>
        <v>5856024</v>
      </c>
      <c r="E152" s="14">
        <f t="shared" si="150"/>
        <v>1058832</v>
      </c>
      <c r="F152" s="14">
        <v>52.7</v>
      </c>
      <c r="G152" s="14">
        <v>60.8</v>
      </c>
      <c r="H152" s="8">
        <v>100.0</v>
      </c>
      <c r="I152" s="8">
        <v>79.0</v>
      </c>
      <c r="J152" s="8">
        <v>0.0</v>
      </c>
      <c r="K152" s="10">
        <v>22.5061224334094</v>
      </c>
      <c r="L152" s="10">
        <v>6.397619138516131</v>
      </c>
      <c r="M152" s="10">
        <v>1.6061224543622559</v>
      </c>
    </row>
    <row r="153" ht="12.75" customHeight="1">
      <c r="A153" s="9">
        <v>42273.0</v>
      </c>
      <c r="B153" s="2">
        <v>98469.0</v>
      </c>
      <c r="C153" s="2">
        <v>15503.0</v>
      </c>
      <c r="D153" s="14">
        <f t="shared" ref="D153:E153" si="151">B153*F153</f>
        <v>5445335.7</v>
      </c>
      <c r="E153" s="14">
        <f t="shared" si="151"/>
        <v>945683</v>
      </c>
      <c r="F153" s="14">
        <v>55.3</v>
      </c>
      <c r="G153" s="14">
        <v>61.0</v>
      </c>
      <c r="H153" s="8">
        <v>99.0</v>
      </c>
      <c r="I153" s="8">
        <v>86.0</v>
      </c>
      <c r="J153" s="8">
        <v>0.0</v>
      </c>
      <c r="K153" s="10">
        <v>17.18979584440893</v>
      </c>
      <c r="L153" s="10">
        <v>6.51904760372071</v>
      </c>
      <c r="M153" s="10">
        <v>1.3408163264393806</v>
      </c>
    </row>
    <row r="154" ht="12.75" customHeight="1">
      <c r="A154" s="9">
        <v>42280.0</v>
      </c>
      <c r="B154" s="2">
        <v>99075.0</v>
      </c>
      <c r="C154" s="2">
        <v>15080.0</v>
      </c>
      <c r="D154" s="14">
        <f t="shared" ref="D154:E154" si="152">B154*F154</f>
        <v>5488755</v>
      </c>
      <c r="E154" s="14">
        <f t="shared" si="152"/>
        <v>921388</v>
      </c>
      <c r="F154" s="14">
        <v>55.4</v>
      </c>
      <c r="G154" s="14">
        <v>61.1</v>
      </c>
      <c r="H154" s="8">
        <v>100.0</v>
      </c>
      <c r="I154" s="8">
        <v>77.0</v>
      </c>
      <c r="J154" s="8">
        <v>0.0</v>
      </c>
      <c r="K154" s="10">
        <v>16.03673460045639</v>
      </c>
      <c r="L154" s="10">
        <v>4.383333336029735</v>
      </c>
      <c r="M154" s="10">
        <v>0.43061224781737034</v>
      </c>
    </row>
    <row r="155" ht="12.75" customHeight="1">
      <c r="A155" s="9">
        <v>42287.0</v>
      </c>
      <c r="B155" s="2">
        <v>99164.0</v>
      </c>
      <c r="C155" s="2">
        <v>17554.0</v>
      </c>
      <c r="D155" s="14">
        <f t="shared" ref="D155:E155" si="153">B155*F155</f>
        <v>5493685.6</v>
      </c>
      <c r="E155" s="14">
        <f t="shared" si="153"/>
        <v>1077815.6</v>
      </c>
      <c r="F155" s="14">
        <v>55.4</v>
      </c>
      <c r="G155" s="14">
        <v>61.4</v>
      </c>
      <c r="H155" s="8">
        <v>99.0</v>
      </c>
      <c r="I155" s="8">
        <v>82.0</v>
      </c>
      <c r="J155" s="8">
        <v>0.0</v>
      </c>
      <c r="K155" s="10">
        <v>15.391836750264067</v>
      </c>
      <c r="L155" s="10">
        <v>4.573809542826243</v>
      </c>
      <c r="M155" s="10">
        <v>1.0204081675227807</v>
      </c>
    </row>
    <row r="156" ht="12.75" customHeight="1">
      <c r="A156" s="9">
        <v>42294.0</v>
      </c>
      <c r="B156" s="2">
        <v>104879.0</v>
      </c>
      <c r="C156" s="2">
        <v>17074.0</v>
      </c>
      <c r="D156" s="14">
        <f t="shared" ref="D156:E156" si="154">B156*F156</f>
        <v>5799808.7</v>
      </c>
      <c r="E156" s="14">
        <f t="shared" si="154"/>
        <v>1014195.6</v>
      </c>
      <c r="F156" s="14">
        <v>55.3</v>
      </c>
      <c r="G156" s="14">
        <v>59.4</v>
      </c>
      <c r="H156" s="8">
        <v>99.0</v>
      </c>
      <c r="I156" s="8">
        <v>92.0</v>
      </c>
      <c r="J156" s="8">
        <v>0.0</v>
      </c>
      <c r="K156" s="10">
        <v>14.883673492743045</v>
      </c>
      <c r="L156" s="10">
        <v>5.576190473423117</v>
      </c>
      <c r="M156" s="10">
        <v>0.0775510203473422</v>
      </c>
    </row>
    <row r="157" ht="12.75" customHeight="1">
      <c r="A157" s="9">
        <v>42301.0</v>
      </c>
      <c r="B157" s="2">
        <v>111229.0</v>
      </c>
      <c r="C157" s="2">
        <v>17045.0</v>
      </c>
      <c r="D157" s="14">
        <f t="shared" ref="D157:E157" si="155">B157*F157</f>
        <v>6117595</v>
      </c>
      <c r="E157" s="14">
        <f t="shared" si="155"/>
        <v>964747</v>
      </c>
      <c r="F157" s="14">
        <v>55.0</v>
      </c>
      <c r="G157" s="14">
        <v>56.6</v>
      </c>
      <c r="H157" s="8">
        <v>99.0</v>
      </c>
      <c r="I157" s="8">
        <v>91.0</v>
      </c>
      <c r="J157" s="8">
        <v>0.0</v>
      </c>
      <c r="K157" s="10">
        <v>10.036734756158323</v>
      </c>
      <c r="L157" s="10">
        <v>4.29761906890642</v>
      </c>
      <c r="M157" s="10">
        <v>1.7326530535914462</v>
      </c>
    </row>
    <row r="158" ht="12.75" customHeight="1">
      <c r="A158" s="9">
        <v>42308.0</v>
      </c>
      <c r="B158" s="2">
        <v>115737.0</v>
      </c>
      <c r="C158" s="2">
        <v>18233.0</v>
      </c>
      <c r="D158" s="14">
        <f t="shared" ref="D158:E158" si="156">B158*F158</f>
        <v>6307666.5</v>
      </c>
      <c r="E158" s="14">
        <f t="shared" si="156"/>
        <v>1022871.3</v>
      </c>
      <c r="F158" s="14">
        <v>54.5</v>
      </c>
      <c r="G158" s="14">
        <v>56.1</v>
      </c>
      <c r="H158" s="8">
        <v>100.0</v>
      </c>
      <c r="I158" s="8">
        <v>95.0</v>
      </c>
      <c r="J158" s="8">
        <v>0.0</v>
      </c>
      <c r="K158" s="10">
        <v>10.74081632069179</v>
      </c>
      <c r="L158" s="10">
        <v>3.842857127565713</v>
      </c>
      <c r="M158" s="10">
        <v>3.6326530727804918</v>
      </c>
    </row>
    <row r="159" ht="12.75" customHeight="1">
      <c r="A159" s="9">
        <v>42315.0</v>
      </c>
      <c r="B159" s="2">
        <v>114096.0</v>
      </c>
      <c r="C159" s="2">
        <v>21138.0</v>
      </c>
      <c r="D159" s="14">
        <f t="shared" ref="D159:E159" si="157">B159*F159</f>
        <v>6195412.8</v>
      </c>
      <c r="E159" s="14">
        <f t="shared" si="157"/>
        <v>1179500.4</v>
      </c>
      <c r="F159" s="14">
        <v>54.3</v>
      </c>
      <c r="G159" s="14">
        <v>55.8</v>
      </c>
      <c r="H159" s="8">
        <v>100.0</v>
      </c>
      <c r="I159" s="8">
        <v>93.0</v>
      </c>
      <c r="J159" s="8">
        <v>0.0</v>
      </c>
      <c r="K159" s="10">
        <v>13.306122361397257</v>
      </c>
      <c r="L159" s="10">
        <v>3.0952380890292783</v>
      </c>
      <c r="M159" s="10">
        <v>0.8469387753581514</v>
      </c>
    </row>
    <row r="160" ht="12.75" customHeight="1">
      <c r="A160" s="9">
        <v>42322.0</v>
      </c>
      <c r="B160" s="2">
        <v>118772.0</v>
      </c>
      <c r="C160" s="2">
        <v>25300.0</v>
      </c>
      <c r="D160" s="14">
        <f t="shared" ref="D160:E160" si="158">B160*F160</f>
        <v>6140512.4</v>
      </c>
      <c r="E160" s="14">
        <f t="shared" si="158"/>
        <v>1378850</v>
      </c>
      <c r="F160" s="14">
        <v>51.7</v>
      </c>
      <c r="G160" s="14">
        <v>54.5</v>
      </c>
      <c r="H160" s="8">
        <v>100.0</v>
      </c>
      <c r="I160" s="8">
        <v>90.0</v>
      </c>
      <c r="J160" s="8">
        <v>0.0</v>
      </c>
      <c r="K160" s="10">
        <v>11.726530658955477</v>
      </c>
      <c r="L160" s="10">
        <v>2.4857142716646194</v>
      </c>
      <c r="M160" s="10">
        <v>1.8938775512636923</v>
      </c>
    </row>
    <row r="161" ht="12.75" customHeight="1">
      <c r="A161" s="9">
        <v>42329.0</v>
      </c>
      <c r="B161" s="2">
        <v>126956.0</v>
      </c>
      <c r="C161" s="2">
        <v>30671.0</v>
      </c>
      <c r="D161" s="14">
        <f t="shared" ref="D161:E161" si="159">B161*F161</f>
        <v>6347800</v>
      </c>
      <c r="E161" s="14">
        <f t="shared" si="159"/>
        <v>1662368.2</v>
      </c>
      <c r="F161" s="14">
        <v>50.0</v>
      </c>
      <c r="G161" s="14">
        <v>54.2</v>
      </c>
      <c r="H161" s="8">
        <v>100.0</v>
      </c>
      <c r="I161" s="8">
        <v>94.0</v>
      </c>
      <c r="J161" s="8">
        <v>0.0</v>
      </c>
      <c r="K161" s="10">
        <v>11.151020380915428</v>
      </c>
      <c r="L161" s="10">
        <v>1.376190474877755</v>
      </c>
      <c r="M161" s="10">
        <v>2.1714285519354197</v>
      </c>
    </row>
    <row r="162" ht="12.75" customHeight="1">
      <c r="A162" s="9">
        <v>42336.0</v>
      </c>
      <c r="B162" s="2">
        <v>131062.0</v>
      </c>
      <c r="C162" s="2">
        <v>30272.0</v>
      </c>
      <c r="D162" s="14">
        <f t="shared" ref="D162:E162" si="160">B162*F162</f>
        <v>6500675.2</v>
      </c>
      <c r="E162" s="14">
        <f t="shared" si="160"/>
        <v>1640742.4</v>
      </c>
      <c r="F162" s="14">
        <v>49.6</v>
      </c>
      <c r="G162" s="14">
        <v>54.2</v>
      </c>
      <c r="H162" s="8">
        <v>99.0</v>
      </c>
      <c r="I162" s="8">
        <v>82.0</v>
      </c>
      <c r="J162" s="8">
        <v>0.0</v>
      </c>
      <c r="K162" s="10">
        <v>9.214285748345512</v>
      </c>
      <c r="L162" s="10">
        <v>2.1119047625079044</v>
      </c>
      <c r="M162" s="10">
        <v>3.3387755178371257</v>
      </c>
    </row>
    <row r="163" ht="12.75" customHeight="1">
      <c r="D163" s="14"/>
      <c r="E163" s="14"/>
      <c r="F163" s="14"/>
      <c r="G163" s="14"/>
    </row>
    <row r="164" ht="12.75" customHeight="1">
      <c r="D164" s="14"/>
      <c r="E164" s="14"/>
      <c r="F164" s="14"/>
      <c r="G164" s="14"/>
    </row>
    <row r="165" ht="12.75" customHeight="1">
      <c r="D165" s="14"/>
      <c r="E165" s="14"/>
      <c r="F165" s="14"/>
      <c r="G165" s="14"/>
    </row>
    <row r="166" ht="12.75" customHeight="1">
      <c r="D166" s="14"/>
      <c r="E166" s="14"/>
      <c r="F166" s="14"/>
      <c r="G166" s="14"/>
    </row>
    <row r="167" ht="12.75" customHeight="1">
      <c r="D167" s="14"/>
      <c r="E167" s="14"/>
      <c r="F167" s="14"/>
      <c r="G167" s="14"/>
    </row>
    <row r="168" ht="12.75" customHeight="1">
      <c r="D168" s="14"/>
      <c r="E168" s="14"/>
      <c r="F168" s="14"/>
      <c r="G168" s="14"/>
    </row>
    <row r="169" ht="12.75" customHeight="1">
      <c r="D169" s="14"/>
      <c r="E169" s="14"/>
      <c r="F169" s="14"/>
      <c r="G169" s="14"/>
    </row>
    <row r="170" ht="12.75" customHeight="1">
      <c r="D170" s="14"/>
      <c r="E170" s="14"/>
      <c r="F170" s="14"/>
      <c r="G170" s="14"/>
    </row>
    <row r="171" ht="12.75" customHeight="1">
      <c r="D171" s="14"/>
      <c r="E171" s="14"/>
      <c r="F171" s="14"/>
      <c r="G171" s="14"/>
    </row>
    <row r="172" ht="12.75" customHeight="1">
      <c r="D172" s="14"/>
      <c r="E172" s="14"/>
      <c r="F172" s="14"/>
      <c r="G172" s="14"/>
    </row>
    <row r="173" ht="12.75" customHeight="1">
      <c r="D173" s="14"/>
      <c r="E173" s="14"/>
      <c r="F173" s="14"/>
      <c r="G173" s="14"/>
    </row>
    <row r="174" ht="12.75" customHeight="1">
      <c r="D174" s="14"/>
      <c r="E174" s="14"/>
      <c r="F174" s="14"/>
      <c r="G174" s="14"/>
    </row>
    <row r="175" ht="12.75" customHeight="1">
      <c r="D175" s="14"/>
      <c r="E175" s="14"/>
      <c r="F175" s="14"/>
      <c r="G175" s="14"/>
    </row>
    <row r="176" ht="12.75" customHeight="1">
      <c r="D176" s="14"/>
      <c r="E176" s="14"/>
      <c r="F176" s="14"/>
      <c r="G176" s="14"/>
    </row>
    <row r="177" ht="12.75" customHeight="1">
      <c r="D177" s="14"/>
      <c r="E177" s="14"/>
      <c r="F177" s="14"/>
      <c r="G177" s="14"/>
    </row>
    <row r="178" ht="12.75" customHeight="1">
      <c r="D178" s="14"/>
      <c r="E178" s="14"/>
      <c r="F178" s="14"/>
      <c r="G178" s="14"/>
    </row>
    <row r="179" ht="12.75" customHeight="1">
      <c r="D179" s="14"/>
      <c r="E179" s="14"/>
      <c r="F179" s="14"/>
      <c r="G179" s="14"/>
    </row>
    <row r="180" ht="12.75" customHeight="1">
      <c r="D180" s="14"/>
      <c r="E180" s="14"/>
      <c r="F180" s="14"/>
      <c r="G180" s="14"/>
    </row>
    <row r="181" ht="12.75" customHeight="1">
      <c r="D181" s="14"/>
      <c r="E181" s="14"/>
      <c r="F181" s="14"/>
      <c r="G181" s="14"/>
    </row>
    <row r="182" ht="12.75" customHeight="1">
      <c r="D182" s="14"/>
      <c r="E182" s="14"/>
      <c r="F182" s="14"/>
      <c r="G182" s="14"/>
    </row>
    <row r="183" ht="12.75" customHeight="1">
      <c r="D183" s="14"/>
      <c r="E183" s="14"/>
      <c r="F183" s="14"/>
      <c r="G183" s="14"/>
    </row>
    <row r="184" ht="12.75" customHeight="1">
      <c r="D184" s="14"/>
      <c r="E184" s="14"/>
      <c r="F184" s="14"/>
      <c r="G184" s="14"/>
    </row>
    <row r="185" ht="12.75" customHeight="1">
      <c r="D185" s="14"/>
      <c r="E185" s="14"/>
      <c r="F185" s="14"/>
      <c r="G185" s="14"/>
    </row>
    <row r="186" ht="12.75" customHeight="1">
      <c r="D186" s="14"/>
      <c r="E186" s="14"/>
      <c r="F186" s="14"/>
      <c r="G186" s="14"/>
    </row>
    <row r="187" ht="12.75" customHeight="1">
      <c r="D187" s="14"/>
      <c r="E187" s="14"/>
      <c r="F187" s="14"/>
      <c r="G187" s="14"/>
    </row>
    <row r="188" ht="12.75" customHeight="1">
      <c r="D188" s="14"/>
      <c r="E188" s="14"/>
      <c r="F188" s="14"/>
      <c r="G188" s="14"/>
    </row>
    <row r="189" ht="12.75" customHeight="1">
      <c r="D189" s="14"/>
      <c r="E189" s="14"/>
      <c r="F189" s="14"/>
      <c r="G189" s="14"/>
    </row>
    <row r="190" ht="12.75" customHeight="1">
      <c r="D190" s="14"/>
      <c r="E190" s="14"/>
      <c r="F190" s="14"/>
      <c r="G190" s="14"/>
    </row>
    <row r="191" ht="12.75" customHeight="1">
      <c r="D191" s="14"/>
      <c r="E191" s="14"/>
      <c r="F191" s="14"/>
      <c r="G191" s="14"/>
    </row>
    <row r="192" ht="12.75" customHeight="1">
      <c r="D192" s="14"/>
      <c r="E192" s="14"/>
      <c r="F192" s="14"/>
      <c r="G192" s="14"/>
    </row>
    <row r="193" ht="12.75" customHeight="1">
      <c r="D193" s="14"/>
      <c r="E193" s="14"/>
      <c r="F193" s="14"/>
      <c r="G193" s="14"/>
    </row>
    <row r="194" ht="12.75" customHeight="1">
      <c r="D194" s="14"/>
      <c r="E194" s="14"/>
      <c r="F194" s="14"/>
      <c r="G194" s="14"/>
    </row>
    <row r="195" ht="12.75" customHeight="1">
      <c r="D195" s="14"/>
      <c r="E195" s="14"/>
      <c r="F195" s="14"/>
      <c r="G195" s="14"/>
    </row>
    <row r="196" ht="12.75" customHeight="1">
      <c r="D196" s="14"/>
      <c r="E196" s="14"/>
      <c r="F196" s="14"/>
      <c r="G196" s="14"/>
    </row>
    <row r="197" ht="12.75" customHeight="1">
      <c r="D197" s="14"/>
      <c r="E197" s="14"/>
      <c r="F197" s="14"/>
      <c r="G197" s="14"/>
    </row>
    <row r="198" ht="12.75" customHeight="1">
      <c r="D198" s="14"/>
      <c r="E198" s="14"/>
      <c r="F198" s="14"/>
      <c r="G198" s="14"/>
    </row>
    <row r="199" ht="12.75" customHeight="1">
      <c r="D199" s="14"/>
      <c r="E199" s="14"/>
      <c r="F199" s="14"/>
      <c r="G199" s="14"/>
    </row>
    <row r="200" ht="12.75" customHeight="1">
      <c r="D200" s="14"/>
      <c r="E200" s="14"/>
      <c r="F200" s="14"/>
      <c r="G200" s="14"/>
    </row>
    <row r="201" ht="12.75" customHeight="1">
      <c r="D201" s="14"/>
      <c r="E201" s="14"/>
      <c r="F201" s="14"/>
      <c r="G201" s="14"/>
    </row>
    <row r="202" ht="12.75" customHeight="1">
      <c r="D202" s="14"/>
      <c r="E202" s="14"/>
      <c r="F202" s="14"/>
      <c r="G202" s="14"/>
    </row>
    <row r="203" ht="12.75" customHeight="1">
      <c r="D203" s="14"/>
      <c r="E203" s="14"/>
      <c r="F203" s="14"/>
      <c r="G203" s="14"/>
    </row>
    <row r="204" ht="12.75" customHeight="1">
      <c r="D204" s="14"/>
      <c r="E204" s="14"/>
      <c r="F204" s="14"/>
      <c r="G204" s="14"/>
    </row>
    <row r="205" ht="12.75" customHeight="1">
      <c r="D205" s="14"/>
      <c r="E205" s="14"/>
      <c r="F205" s="14"/>
      <c r="G205" s="14"/>
    </row>
    <row r="206" ht="12.75" customHeight="1">
      <c r="D206" s="14"/>
      <c r="E206" s="14"/>
      <c r="F206" s="14"/>
      <c r="G206" s="14"/>
    </row>
    <row r="207" ht="12.75" customHeight="1">
      <c r="D207" s="14"/>
      <c r="E207" s="14"/>
      <c r="F207" s="14"/>
      <c r="G207" s="14"/>
    </row>
    <row r="208" ht="12.75" customHeight="1">
      <c r="D208" s="14"/>
      <c r="E208" s="14"/>
      <c r="F208" s="14"/>
      <c r="G208" s="14"/>
    </row>
    <row r="209" ht="12.75" customHeight="1">
      <c r="D209" s="14"/>
      <c r="E209" s="14"/>
      <c r="F209" s="14"/>
      <c r="G209" s="14"/>
    </row>
    <row r="210" ht="12.75" customHeight="1">
      <c r="D210" s="14"/>
      <c r="E210" s="14"/>
      <c r="F210" s="14"/>
      <c r="G210" s="14"/>
    </row>
    <row r="211" ht="12.75" customHeight="1">
      <c r="D211" s="14"/>
      <c r="E211" s="14"/>
      <c r="F211" s="14"/>
      <c r="G211" s="14"/>
    </row>
    <row r="212" ht="12.75" customHeight="1">
      <c r="D212" s="14"/>
      <c r="E212" s="14"/>
      <c r="F212" s="14"/>
      <c r="G212" s="14"/>
    </row>
    <row r="213" ht="12.75" customHeight="1">
      <c r="D213" s="14"/>
      <c r="E213" s="14"/>
      <c r="F213" s="14"/>
      <c r="G213" s="14"/>
    </row>
    <row r="214" ht="12.75" customHeight="1">
      <c r="D214" s="14"/>
      <c r="E214" s="14"/>
      <c r="F214" s="14"/>
      <c r="G214" s="14"/>
    </row>
    <row r="215" ht="12.75" customHeight="1">
      <c r="D215" s="14"/>
      <c r="E215" s="14"/>
      <c r="F215" s="14"/>
      <c r="G215" s="14"/>
    </row>
    <row r="216" ht="12.75" customHeight="1">
      <c r="D216" s="14"/>
      <c r="E216" s="14"/>
      <c r="F216" s="14"/>
      <c r="G216" s="14"/>
    </row>
    <row r="217" ht="12.75" customHeight="1">
      <c r="D217" s="14"/>
      <c r="E217" s="14"/>
      <c r="F217" s="14"/>
      <c r="G217" s="14"/>
    </row>
    <row r="218" ht="12.75" customHeight="1">
      <c r="D218" s="14"/>
      <c r="E218" s="14"/>
      <c r="F218" s="14"/>
      <c r="G218" s="14"/>
    </row>
    <row r="219" ht="12.75" customHeight="1">
      <c r="D219" s="14"/>
      <c r="E219" s="14"/>
      <c r="F219" s="14"/>
      <c r="G219" s="14"/>
    </row>
    <row r="220" ht="12.75" customHeight="1">
      <c r="D220" s="14"/>
      <c r="E220" s="14"/>
      <c r="F220" s="14"/>
      <c r="G220" s="14"/>
    </row>
    <row r="221" ht="12.75" customHeight="1">
      <c r="D221" s="14"/>
      <c r="E221" s="14"/>
      <c r="F221" s="14"/>
      <c r="G221" s="14"/>
    </row>
    <row r="222" ht="12.75" customHeight="1">
      <c r="D222" s="14"/>
      <c r="E222" s="14"/>
      <c r="F222" s="14"/>
      <c r="G222" s="14"/>
    </row>
    <row r="223" ht="12.75" customHeight="1">
      <c r="D223" s="14"/>
      <c r="E223" s="14"/>
      <c r="F223" s="14"/>
      <c r="G223" s="14"/>
    </row>
    <row r="224" ht="12.75" customHeight="1">
      <c r="D224" s="14"/>
      <c r="E224" s="14"/>
      <c r="F224" s="14"/>
      <c r="G224" s="14"/>
    </row>
    <row r="225" ht="12.75" customHeight="1">
      <c r="D225" s="14"/>
      <c r="E225" s="14"/>
      <c r="F225" s="14"/>
      <c r="G225" s="14"/>
    </row>
    <row r="226" ht="12.75" customHeight="1">
      <c r="D226" s="14"/>
      <c r="E226" s="14"/>
      <c r="F226" s="14"/>
      <c r="G226" s="14"/>
    </row>
    <row r="227" ht="12.75" customHeight="1">
      <c r="D227" s="14"/>
      <c r="E227" s="14"/>
      <c r="F227" s="14"/>
      <c r="G227" s="14"/>
    </row>
    <row r="228" ht="12.75" customHeight="1">
      <c r="D228" s="14"/>
      <c r="E228" s="14"/>
      <c r="F228" s="14"/>
      <c r="G228" s="14"/>
    </row>
    <row r="229" ht="12.75" customHeight="1">
      <c r="D229" s="14"/>
      <c r="E229" s="14"/>
      <c r="F229" s="14"/>
      <c r="G229" s="14"/>
    </row>
    <row r="230" ht="12.75" customHeight="1">
      <c r="D230" s="14"/>
      <c r="E230" s="14"/>
      <c r="F230" s="14"/>
      <c r="G230" s="14"/>
    </row>
    <row r="231" ht="12.75" customHeight="1">
      <c r="D231" s="14"/>
      <c r="E231" s="14"/>
      <c r="F231" s="14"/>
      <c r="G231" s="14"/>
    </row>
    <row r="232" ht="12.75" customHeight="1">
      <c r="D232" s="14"/>
      <c r="E232" s="14"/>
      <c r="F232" s="14"/>
      <c r="G232" s="14"/>
    </row>
    <row r="233" ht="12.75" customHeight="1">
      <c r="D233" s="14"/>
      <c r="E233" s="14"/>
      <c r="F233" s="14"/>
      <c r="G233" s="14"/>
    </row>
    <row r="234" ht="12.75" customHeight="1">
      <c r="D234" s="14"/>
      <c r="E234" s="14"/>
      <c r="F234" s="14"/>
      <c r="G234" s="14"/>
    </row>
    <row r="235" ht="12.75" customHeight="1">
      <c r="D235" s="14"/>
      <c r="E235" s="14"/>
      <c r="F235" s="14"/>
      <c r="G235" s="14"/>
    </row>
    <row r="236" ht="12.75" customHeight="1">
      <c r="D236" s="14"/>
      <c r="E236" s="14"/>
      <c r="F236" s="14"/>
      <c r="G236" s="14"/>
    </row>
    <row r="237" ht="12.75" customHeight="1">
      <c r="D237" s="14"/>
      <c r="E237" s="14"/>
      <c r="F237" s="14"/>
      <c r="G237" s="14"/>
    </row>
    <row r="238" ht="12.75" customHeight="1">
      <c r="D238" s="14"/>
      <c r="E238" s="14"/>
      <c r="F238" s="14"/>
      <c r="G238" s="14"/>
    </row>
    <row r="239" ht="12.75" customHeight="1">
      <c r="D239" s="14"/>
      <c r="E239" s="14"/>
      <c r="F239" s="14"/>
      <c r="G239" s="14"/>
    </row>
    <row r="240" ht="12.75" customHeight="1">
      <c r="D240" s="14"/>
      <c r="E240" s="14"/>
      <c r="F240" s="14"/>
      <c r="G240" s="14"/>
    </row>
    <row r="241" ht="12.75" customHeight="1">
      <c r="D241" s="14"/>
      <c r="E241" s="14"/>
      <c r="F241" s="14"/>
      <c r="G241" s="14"/>
    </row>
    <row r="242" ht="12.75" customHeight="1">
      <c r="D242" s="14"/>
      <c r="E242" s="14"/>
      <c r="F242" s="14"/>
      <c r="G242" s="14"/>
    </row>
    <row r="243" ht="12.75" customHeight="1">
      <c r="D243" s="14"/>
      <c r="E243" s="14"/>
      <c r="F243" s="14"/>
      <c r="G243" s="14"/>
    </row>
    <row r="244" ht="12.75" customHeight="1">
      <c r="D244" s="14"/>
      <c r="E244" s="14"/>
      <c r="F244" s="14"/>
      <c r="G244" s="14"/>
    </row>
    <row r="245" ht="12.75" customHeight="1">
      <c r="D245" s="14"/>
      <c r="E245" s="14"/>
      <c r="F245" s="14"/>
      <c r="G245" s="14"/>
    </row>
    <row r="246" ht="12.75" customHeight="1">
      <c r="D246" s="14"/>
      <c r="E246" s="14"/>
      <c r="F246" s="14"/>
      <c r="G246" s="14"/>
    </row>
    <row r="247" ht="12.75" customHeight="1">
      <c r="D247" s="14"/>
      <c r="E247" s="14"/>
      <c r="F247" s="14"/>
      <c r="G247" s="14"/>
    </row>
    <row r="248" ht="12.75" customHeight="1">
      <c r="D248" s="14"/>
      <c r="E248" s="14"/>
      <c r="F248" s="14"/>
      <c r="G248" s="14"/>
    </row>
    <row r="249" ht="12.75" customHeight="1">
      <c r="D249" s="14"/>
      <c r="E249" s="14"/>
      <c r="F249" s="14"/>
      <c r="G249" s="14"/>
    </row>
    <row r="250" ht="12.75" customHeight="1">
      <c r="D250" s="14"/>
      <c r="E250" s="14"/>
      <c r="F250" s="14"/>
      <c r="G250" s="14"/>
    </row>
    <row r="251" ht="12.75" customHeight="1">
      <c r="D251" s="14"/>
      <c r="E251" s="14"/>
      <c r="F251" s="14"/>
      <c r="G251" s="14"/>
    </row>
    <row r="252" ht="12.75" customHeight="1">
      <c r="D252" s="14"/>
      <c r="E252" s="14"/>
      <c r="F252" s="14"/>
      <c r="G252" s="14"/>
    </row>
    <row r="253" ht="12.75" customHeight="1">
      <c r="D253" s="14"/>
      <c r="E253" s="14"/>
      <c r="F253" s="14"/>
      <c r="G253" s="14"/>
    </row>
    <row r="254" ht="12.75" customHeight="1">
      <c r="D254" s="14"/>
      <c r="E254" s="14"/>
      <c r="F254" s="14"/>
      <c r="G254" s="14"/>
    </row>
    <row r="255" ht="12.75" customHeight="1">
      <c r="D255" s="14"/>
      <c r="E255" s="14"/>
      <c r="F255" s="14"/>
      <c r="G255" s="14"/>
    </row>
    <row r="256" ht="12.75" customHeight="1">
      <c r="D256" s="14"/>
      <c r="E256" s="14"/>
      <c r="F256" s="14"/>
      <c r="G256" s="14"/>
    </row>
    <row r="257" ht="12.75" customHeight="1">
      <c r="D257" s="14"/>
      <c r="E257" s="14"/>
      <c r="F257" s="14"/>
      <c r="G257" s="14"/>
    </row>
    <row r="258" ht="12.75" customHeight="1">
      <c r="D258" s="14"/>
      <c r="E258" s="14"/>
      <c r="F258" s="14"/>
      <c r="G258" s="14"/>
    </row>
    <row r="259" ht="12.75" customHeight="1">
      <c r="D259" s="14"/>
      <c r="E259" s="14"/>
      <c r="F259" s="14"/>
      <c r="G259" s="14"/>
    </row>
    <row r="260" ht="12.75" customHeight="1">
      <c r="D260" s="14"/>
      <c r="E260" s="14"/>
      <c r="F260" s="14"/>
      <c r="G260" s="14"/>
    </row>
    <row r="261" ht="12.75" customHeight="1">
      <c r="D261" s="14"/>
      <c r="E261" s="14"/>
      <c r="F261" s="14"/>
      <c r="G261" s="14"/>
    </row>
    <row r="262" ht="12.75" customHeight="1">
      <c r="D262" s="14"/>
      <c r="E262" s="14"/>
      <c r="F262" s="14"/>
      <c r="G262" s="14"/>
    </row>
    <row r="263" ht="12.75" customHeight="1">
      <c r="D263" s="14"/>
      <c r="E263" s="14"/>
      <c r="F263" s="14"/>
      <c r="G263" s="14"/>
    </row>
    <row r="264" ht="12.75" customHeight="1">
      <c r="D264" s="14"/>
      <c r="E264" s="14"/>
      <c r="F264" s="14"/>
      <c r="G264" s="14"/>
    </row>
    <row r="265" ht="12.75" customHeight="1">
      <c r="D265" s="14"/>
      <c r="E265" s="14"/>
      <c r="F265" s="14"/>
      <c r="G265" s="14"/>
    </row>
    <row r="266" ht="12.75" customHeight="1">
      <c r="D266" s="14"/>
      <c r="E266" s="14"/>
      <c r="F266" s="14"/>
      <c r="G266" s="14"/>
    </row>
    <row r="267" ht="12.75" customHeight="1">
      <c r="D267" s="14"/>
      <c r="E267" s="14"/>
      <c r="F267" s="14"/>
      <c r="G267" s="14"/>
    </row>
    <row r="268" ht="12.75" customHeight="1">
      <c r="D268" s="14"/>
      <c r="E268" s="14"/>
      <c r="F268" s="14"/>
      <c r="G268" s="14"/>
    </row>
    <row r="269" ht="12.75" customHeight="1">
      <c r="D269" s="14"/>
      <c r="E269" s="14"/>
      <c r="F269" s="14"/>
      <c r="G269" s="14"/>
    </row>
    <row r="270" ht="12.75" customHeight="1">
      <c r="D270" s="14"/>
      <c r="E270" s="14"/>
      <c r="F270" s="14"/>
      <c r="G270" s="14"/>
    </row>
    <row r="271" ht="12.75" customHeight="1">
      <c r="D271" s="14"/>
      <c r="E271" s="14"/>
      <c r="F271" s="14"/>
      <c r="G271" s="14"/>
    </row>
    <row r="272" ht="12.75" customHeight="1">
      <c r="D272" s="14"/>
      <c r="E272" s="14"/>
      <c r="F272" s="14"/>
      <c r="G272" s="14"/>
    </row>
    <row r="273" ht="12.75" customHeight="1">
      <c r="D273" s="14"/>
      <c r="E273" s="14"/>
      <c r="F273" s="14"/>
      <c r="G273" s="14"/>
    </row>
    <row r="274" ht="12.75" customHeight="1">
      <c r="D274" s="14"/>
      <c r="E274" s="14"/>
      <c r="F274" s="14"/>
      <c r="G274" s="14"/>
    </row>
    <row r="275" ht="12.75" customHeight="1">
      <c r="D275" s="14"/>
      <c r="E275" s="14"/>
      <c r="F275" s="14"/>
      <c r="G275" s="14"/>
    </row>
    <row r="276" ht="12.75" customHeight="1">
      <c r="D276" s="14"/>
      <c r="E276" s="14"/>
      <c r="F276" s="14"/>
      <c r="G276" s="14"/>
    </row>
    <row r="277" ht="12.75" customHeight="1">
      <c r="D277" s="14"/>
      <c r="E277" s="14"/>
      <c r="F277" s="14"/>
      <c r="G277" s="14"/>
    </row>
    <row r="278" ht="12.75" customHeight="1">
      <c r="D278" s="14"/>
      <c r="E278" s="14"/>
      <c r="F278" s="14"/>
      <c r="G278" s="14"/>
    </row>
    <row r="279" ht="12.75" customHeight="1">
      <c r="D279" s="14"/>
      <c r="E279" s="14"/>
      <c r="F279" s="14"/>
      <c r="G279" s="14"/>
    </row>
    <row r="280" ht="12.75" customHeight="1">
      <c r="D280" s="14"/>
      <c r="E280" s="14"/>
      <c r="F280" s="14"/>
      <c r="G280" s="14"/>
    </row>
    <row r="281" ht="12.75" customHeight="1">
      <c r="D281" s="14"/>
      <c r="E281" s="14"/>
      <c r="F281" s="14"/>
      <c r="G281" s="14"/>
    </row>
    <row r="282" ht="12.75" customHeight="1">
      <c r="D282" s="14"/>
      <c r="E282" s="14"/>
      <c r="F282" s="14"/>
      <c r="G282" s="14"/>
    </row>
    <row r="283" ht="12.75" customHeight="1">
      <c r="D283" s="14"/>
      <c r="E283" s="14"/>
      <c r="F283" s="14"/>
      <c r="G283" s="14"/>
    </row>
    <row r="284" ht="12.75" customHeight="1">
      <c r="D284" s="14"/>
      <c r="E284" s="14"/>
      <c r="F284" s="14"/>
      <c r="G284" s="14"/>
    </row>
    <row r="285" ht="12.75" customHeight="1">
      <c r="D285" s="14"/>
      <c r="E285" s="14"/>
      <c r="F285" s="14"/>
      <c r="G285" s="14"/>
    </row>
    <row r="286" ht="12.75" customHeight="1">
      <c r="D286" s="14"/>
      <c r="E286" s="14"/>
      <c r="F286" s="14"/>
      <c r="G286" s="14"/>
    </row>
    <row r="287" ht="12.75" customHeight="1">
      <c r="D287" s="14"/>
      <c r="E287" s="14"/>
      <c r="F287" s="14"/>
      <c r="G287" s="14"/>
    </row>
    <row r="288" ht="12.75" customHeight="1">
      <c r="D288" s="14"/>
      <c r="E288" s="14"/>
      <c r="F288" s="14"/>
      <c r="G288" s="14"/>
    </row>
    <row r="289" ht="12.75" customHeight="1">
      <c r="D289" s="14"/>
      <c r="E289" s="14"/>
      <c r="F289" s="14"/>
      <c r="G289" s="14"/>
    </row>
    <row r="290" ht="12.75" customHeight="1">
      <c r="D290" s="14"/>
      <c r="E290" s="14"/>
      <c r="F290" s="14"/>
      <c r="G290" s="14"/>
    </row>
    <row r="291" ht="12.75" customHeight="1">
      <c r="D291" s="14"/>
      <c r="E291" s="14"/>
      <c r="F291" s="14"/>
      <c r="G291" s="14"/>
    </row>
    <row r="292" ht="12.75" customHeight="1">
      <c r="D292" s="14"/>
      <c r="E292" s="14"/>
      <c r="F292" s="14"/>
      <c r="G292" s="14"/>
    </row>
    <row r="293" ht="12.75" customHeight="1">
      <c r="D293" s="14"/>
      <c r="E293" s="14"/>
      <c r="F293" s="14"/>
      <c r="G293" s="14"/>
    </row>
    <row r="294" ht="12.75" customHeight="1">
      <c r="D294" s="14"/>
      <c r="E294" s="14"/>
      <c r="F294" s="14"/>
      <c r="G294" s="14"/>
    </row>
    <row r="295" ht="12.75" customHeight="1">
      <c r="D295" s="14"/>
      <c r="E295" s="14"/>
      <c r="F295" s="14"/>
      <c r="G295" s="14"/>
    </row>
    <row r="296" ht="12.75" customHeight="1">
      <c r="D296" s="14"/>
      <c r="E296" s="14"/>
      <c r="F296" s="14"/>
      <c r="G296" s="14"/>
    </row>
    <row r="297" ht="12.75" customHeight="1">
      <c r="D297" s="14"/>
      <c r="E297" s="14"/>
      <c r="F297" s="14"/>
      <c r="G297" s="14"/>
    </row>
    <row r="298" ht="12.75" customHeight="1">
      <c r="D298" s="14"/>
      <c r="E298" s="14"/>
      <c r="F298" s="14"/>
      <c r="G298" s="14"/>
    </row>
    <row r="299" ht="12.75" customHeight="1">
      <c r="D299" s="14"/>
      <c r="E299" s="14"/>
      <c r="F299" s="14"/>
      <c r="G299" s="14"/>
    </row>
    <row r="300" ht="12.75" customHeight="1">
      <c r="D300" s="14"/>
      <c r="E300" s="14"/>
      <c r="F300" s="14"/>
      <c r="G300" s="14"/>
    </row>
    <row r="301" ht="12.75" customHeight="1">
      <c r="D301" s="14"/>
      <c r="E301" s="14"/>
      <c r="F301" s="14"/>
      <c r="G301" s="14"/>
    </row>
    <row r="302" ht="12.75" customHeight="1">
      <c r="D302" s="14"/>
      <c r="E302" s="14"/>
      <c r="F302" s="14"/>
      <c r="G302" s="14"/>
    </row>
    <row r="303" ht="12.75" customHeight="1">
      <c r="D303" s="14"/>
      <c r="E303" s="14"/>
      <c r="F303" s="14"/>
      <c r="G303" s="14"/>
    </row>
    <row r="304" ht="12.75" customHeight="1">
      <c r="D304" s="14"/>
      <c r="E304" s="14"/>
      <c r="F304" s="14"/>
      <c r="G304" s="14"/>
    </row>
    <row r="305" ht="12.75" customHeight="1">
      <c r="D305" s="14"/>
      <c r="E305" s="14"/>
      <c r="F305" s="14"/>
      <c r="G305" s="14"/>
    </row>
    <row r="306" ht="12.75" customHeight="1">
      <c r="D306" s="14"/>
      <c r="E306" s="14"/>
      <c r="F306" s="14"/>
      <c r="G306" s="14"/>
    </row>
    <row r="307" ht="12.75" customHeight="1">
      <c r="D307" s="14"/>
      <c r="E307" s="14"/>
      <c r="F307" s="14"/>
      <c r="G307" s="14"/>
    </row>
    <row r="308" ht="12.75" customHeight="1">
      <c r="D308" s="14"/>
      <c r="E308" s="14"/>
      <c r="F308" s="14"/>
      <c r="G308" s="14"/>
    </row>
    <row r="309" ht="12.75" customHeight="1">
      <c r="D309" s="14"/>
      <c r="E309" s="14"/>
      <c r="F309" s="14"/>
      <c r="G309" s="14"/>
    </row>
    <row r="310" ht="12.75" customHeight="1">
      <c r="D310" s="14"/>
      <c r="E310" s="14"/>
      <c r="F310" s="14"/>
      <c r="G310" s="14"/>
    </row>
    <row r="311" ht="12.75" customHeight="1">
      <c r="D311" s="14"/>
      <c r="E311" s="14"/>
      <c r="F311" s="14"/>
      <c r="G311" s="14"/>
    </row>
    <row r="312" ht="12.75" customHeight="1">
      <c r="D312" s="14"/>
      <c r="E312" s="14"/>
      <c r="F312" s="14"/>
      <c r="G312" s="14"/>
    </row>
    <row r="313" ht="12.75" customHeight="1">
      <c r="D313" s="14"/>
      <c r="E313" s="14"/>
      <c r="F313" s="14"/>
      <c r="G313" s="14"/>
    </row>
    <row r="314" ht="12.75" customHeight="1">
      <c r="D314" s="14"/>
      <c r="E314" s="14"/>
      <c r="F314" s="14"/>
      <c r="G314" s="14"/>
    </row>
    <row r="315" ht="12.75" customHeight="1">
      <c r="D315" s="14"/>
      <c r="E315" s="14"/>
      <c r="F315" s="14"/>
      <c r="G315" s="14"/>
    </row>
    <row r="316" ht="12.75" customHeight="1">
      <c r="D316" s="14"/>
      <c r="E316" s="14"/>
      <c r="F316" s="14"/>
      <c r="G316" s="14"/>
    </row>
    <row r="317" ht="12.75" customHeight="1">
      <c r="D317" s="14"/>
      <c r="E317" s="14"/>
      <c r="F317" s="14"/>
      <c r="G317" s="14"/>
    </row>
    <row r="318" ht="12.75" customHeight="1">
      <c r="D318" s="14"/>
      <c r="E318" s="14"/>
      <c r="F318" s="14"/>
      <c r="G318" s="14"/>
    </row>
    <row r="319" ht="12.75" customHeight="1">
      <c r="D319" s="14"/>
      <c r="E319" s="14"/>
      <c r="F319" s="14"/>
      <c r="G319" s="14"/>
    </row>
    <row r="320" ht="12.75" customHeight="1">
      <c r="D320" s="14"/>
      <c r="E320" s="14"/>
      <c r="F320" s="14"/>
      <c r="G320" s="14"/>
    </row>
    <row r="321" ht="12.75" customHeight="1">
      <c r="D321" s="14"/>
      <c r="E321" s="14"/>
      <c r="F321" s="14"/>
      <c r="G321" s="14"/>
    </row>
    <row r="322" ht="12.75" customHeight="1">
      <c r="D322" s="14"/>
      <c r="E322" s="14"/>
      <c r="F322" s="14"/>
      <c r="G322" s="14"/>
    </row>
    <row r="323" ht="12.75" customHeight="1">
      <c r="D323" s="14"/>
      <c r="E323" s="14"/>
      <c r="F323" s="14"/>
      <c r="G323" s="14"/>
    </row>
    <row r="324" ht="12.75" customHeight="1">
      <c r="D324" s="14"/>
      <c r="E324" s="14"/>
      <c r="F324" s="14"/>
      <c r="G324" s="14"/>
    </row>
    <row r="325" ht="12.75" customHeight="1">
      <c r="D325" s="14"/>
      <c r="E325" s="14"/>
      <c r="F325" s="14"/>
      <c r="G325" s="14"/>
    </row>
    <row r="326" ht="12.75" customHeight="1">
      <c r="D326" s="14"/>
      <c r="E326" s="14"/>
      <c r="F326" s="14"/>
      <c r="G326" s="14"/>
    </row>
    <row r="327" ht="12.75" customHeight="1">
      <c r="D327" s="14"/>
      <c r="E327" s="14"/>
      <c r="F327" s="14"/>
      <c r="G327" s="14"/>
    </row>
    <row r="328" ht="12.75" customHeight="1">
      <c r="D328" s="14"/>
      <c r="E328" s="14"/>
      <c r="F328" s="14"/>
      <c r="G328" s="14"/>
    </row>
    <row r="329" ht="12.75" customHeight="1">
      <c r="D329" s="14"/>
      <c r="E329" s="14"/>
      <c r="F329" s="14"/>
      <c r="G329" s="14"/>
    </row>
    <row r="330" ht="12.75" customHeight="1">
      <c r="D330" s="14"/>
      <c r="E330" s="14"/>
      <c r="F330" s="14"/>
      <c r="G330" s="14"/>
    </row>
    <row r="331" ht="12.75" customHeight="1">
      <c r="D331" s="14"/>
      <c r="E331" s="14"/>
      <c r="F331" s="14"/>
      <c r="G331" s="14"/>
    </row>
    <row r="332" ht="12.75" customHeight="1">
      <c r="D332" s="14"/>
      <c r="E332" s="14"/>
      <c r="F332" s="14"/>
      <c r="G332" s="14"/>
    </row>
    <row r="333" ht="12.75" customHeight="1">
      <c r="D333" s="14"/>
      <c r="E333" s="14"/>
      <c r="F333" s="14"/>
      <c r="G333" s="14"/>
    </row>
    <row r="334" ht="12.75" customHeight="1">
      <c r="D334" s="14"/>
      <c r="E334" s="14"/>
      <c r="F334" s="14"/>
      <c r="G334" s="14"/>
    </row>
    <row r="335" ht="12.75" customHeight="1">
      <c r="D335" s="14"/>
      <c r="E335" s="14"/>
      <c r="F335" s="14"/>
      <c r="G335" s="14"/>
    </row>
    <row r="336" ht="12.75" customHeight="1">
      <c r="D336" s="14"/>
      <c r="E336" s="14"/>
      <c r="F336" s="14"/>
      <c r="G336" s="14"/>
    </row>
    <row r="337" ht="12.75" customHeight="1">
      <c r="D337" s="14"/>
      <c r="E337" s="14"/>
      <c r="F337" s="14"/>
      <c r="G337" s="14"/>
    </row>
    <row r="338" ht="12.75" customHeight="1">
      <c r="D338" s="14"/>
      <c r="E338" s="14"/>
      <c r="F338" s="14"/>
      <c r="G338" s="14"/>
    </row>
    <row r="339" ht="12.75" customHeight="1">
      <c r="D339" s="14"/>
      <c r="E339" s="14"/>
      <c r="F339" s="14"/>
      <c r="G339" s="14"/>
    </row>
    <row r="340" ht="12.75" customHeight="1">
      <c r="D340" s="14"/>
      <c r="E340" s="14"/>
      <c r="F340" s="14"/>
      <c r="G340" s="14"/>
    </row>
    <row r="341" ht="12.75" customHeight="1">
      <c r="D341" s="14"/>
      <c r="E341" s="14"/>
      <c r="F341" s="14"/>
      <c r="G341" s="14"/>
    </row>
    <row r="342" ht="12.75" customHeight="1">
      <c r="D342" s="14"/>
      <c r="E342" s="14"/>
      <c r="F342" s="14"/>
      <c r="G342" s="14"/>
    </row>
    <row r="343" ht="12.75" customHeight="1">
      <c r="D343" s="14"/>
      <c r="E343" s="14"/>
      <c r="F343" s="14"/>
      <c r="G343" s="14"/>
    </row>
    <row r="344" ht="12.75" customHeight="1">
      <c r="D344" s="14"/>
      <c r="E344" s="14"/>
      <c r="F344" s="14"/>
      <c r="G344" s="14"/>
    </row>
    <row r="345" ht="12.75" customHeight="1">
      <c r="D345" s="14"/>
      <c r="E345" s="14"/>
      <c r="F345" s="14"/>
      <c r="G345" s="14"/>
    </row>
    <row r="346" ht="12.75" customHeight="1">
      <c r="D346" s="14"/>
      <c r="E346" s="14"/>
      <c r="F346" s="14"/>
      <c r="G346" s="14"/>
    </row>
    <row r="347" ht="12.75" customHeight="1">
      <c r="D347" s="14"/>
      <c r="E347" s="14"/>
      <c r="F347" s="14"/>
      <c r="G347" s="14"/>
    </row>
    <row r="348" ht="12.75" customHeight="1">
      <c r="D348" s="14"/>
      <c r="E348" s="14"/>
      <c r="F348" s="14"/>
      <c r="G348" s="14"/>
    </row>
    <row r="349" ht="12.75" customHeight="1">
      <c r="D349" s="14"/>
      <c r="E349" s="14"/>
      <c r="F349" s="14"/>
      <c r="G349" s="14"/>
    </row>
    <row r="350" ht="12.75" customHeight="1">
      <c r="D350" s="14"/>
      <c r="E350" s="14"/>
      <c r="F350" s="14"/>
      <c r="G350" s="14"/>
    </row>
    <row r="351" ht="12.75" customHeight="1">
      <c r="D351" s="14"/>
      <c r="E351" s="14"/>
      <c r="F351" s="14"/>
      <c r="G351" s="14"/>
    </row>
    <row r="352" ht="12.75" customHeight="1">
      <c r="D352" s="14"/>
      <c r="E352" s="14"/>
      <c r="F352" s="14"/>
      <c r="G352" s="14"/>
    </row>
    <row r="353" ht="12.75" customHeight="1">
      <c r="D353" s="14"/>
      <c r="E353" s="14"/>
      <c r="F353" s="14"/>
      <c r="G353" s="14"/>
    </row>
    <row r="354" ht="12.75" customHeight="1">
      <c r="D354" s="14"/>
      <c r="E354" s="14"/>
      <c r="F354" s="14"/>
      <c r="G354" s="14"/>
    </row>
    <row r="355" ht="12.75" customHeight="1">
      <c r="D355" s="14"/>
      <c r="E355" s="14"/>
      <c r="F355" s="14"/>
      <c r="G355" s="14"/>
    </row>
    <row r="356" ht="12.75" customHeight="1">
      <c r="D356" s="14"/>
      <c r="E356" s="14"/>
      <c r="F356" s="14"/>
      <c r="G356" s="14"/>
    </row>
    <row r="357" ht="12.75" customHeight="1">
      <c r="D357" s="14"/>
      <c r="E357" s="14"/>
      <c r="F357" s="14"/>
      <c r="G357" s="14"/>
    </row>
    <row r="358" ht="12.75" customHeight="1">
      <c r="D358" s="14"/>
      <c r="E358" s="14"/>
      <c r="F358" s="14"/>
      <c r="G358" s="14"/>
    </row>
    <row r="359" ht="12.75" customHeight="1">
      <c r="D359" s="14"/>
      <c r="E359" s="14"/>
      <c r="F359" s="14"/>
      <c r="G359" s="14"/>
    </row>
    <row r="360" ht="12.75" customHeight="1">
      <c r="D360" s="14"/>
      <c r="E360" s="14"/>
      <c r="F360" s="14"/>
      <c r="G360" s="14"/>
    </row>
    <row r="361" ht="12.75" customHeight="1">
      <c r="D361" s="14"/>
      <c r="E361" s="14"/>
      <c r="F361" s="14"/>
      <c r="G361" s="14"/>
    </row>
    <row r="362" ht="12.75" customHeight="1">
      <c r="D362" s="14"/>
      <c r="E362" s="14"/>
      <c r="F362" s="14"/>
      <c r="G362" s="14"/>
    </row>
    <row r="363" ht="12.75" customHeight="1">
      <c r="D363" s="14"/>
      <c r="E363" s="14"/>
      <c r="F363" s="14"/>
      <c r="G363" s="14"/>
    </row>
    <row r="364" ht="12.75" customHeight="1">
      <c r="D364" s="14"/>
      <c r="E364" s="14"/>
      <c r="F364" s="14"/>
      <c r="G364" s="14"/>
    </row>
    <row r="365" ht="12.75" customHeight="1">
      <c r="D365" s="14"/>
      <c r="E365" s="14"/>
      <c r="F365" s="14"/>
      <c r="G365" s="14"/>
    </row>
    <row r="366" ht="12.75" customHeight="1">
      <c r="D366" s="14"/>
      <c r="E366" s="14"/>
      <c r="F366" s="14"/>
      <c r="G366" s="14"/>
    </row>
    <row r="367" ht="12.75" customHeight="1">
      <c r="D367" s="14"/>
      <c r="E367" s="14"/>
      <c r="F367" s="14"/>
      <c r="G367" s="14"/>
    </row>
    <row r="368" ht="12.75" customHeight="1">
      <c r="D368" s="14"/>
      <c r="E368" s="14"/>
      <c r="F368" s="14"/>
      <c r="G368" s="14"/>
    </row>
    <row r="369" ht="12.75" customHeight="1">
      <c r="D369" s="14"/>
      <c r="E369" s="14"/>
      <c r="F369" s="14"/>
      <c r="G369" s="14"/>
    </row>
    <row r="370" ht="12.75" customHeight="1">
      <c r="D370" s="14"/>
      <c r="E370" s="14"/>
      <c r="F370" s="14"/>
      <c r="G370" s="14"/>
    </row>
    <row r="371" ht="12.75" customHeight="1">
      <c r="D371" s="14"/>
      <c r="E371" s="14"/>
      <c r="F371" s="14"/>
      <c r="G371" s="14"/>
    </row>
    <row r="372" ht="12.75" customHeight="1">
      <c r="D372" s="14"/>
      <c r="E372" s="14"/>
      <c r="F372" s="14"/>
      <c r="G372" s="14"/>
    </row>
    <row r="373" ht="12.75" customHeight="1">
      <c r="D373" s="14"/>
      <c r="E373" s="14"/>
      <c r="F373" s="14"/>
      <c r="G373" s="14"/>
    </row>
    <row r="374" ht="12.75" customHeight="1">
      <c r="D374" s="14"/>
      <c r="E374" s="14"/>
      <c r="F374" s="14"/>
      <c r="G374" s="14"/>
    </row>
    <row r="375" ht="12.75" customHeight="1">
      <c r="D375" s="14"/>
      <c r="E375" s="14"/>
      <c r="F375" s="14"/>
      <c r="G375" s="14"/>
    </row>
    <row r="376" ht="12.75" customHeight="1">
      <c r="D376" s="14"/>
      <c r="E376" s="14"/>
      <c r="F376" s="14"/>
      <c r="G376" s="14"/>
    </row>
    <row r="377" ht="12.75" customHeight="1">
      <c r="D377" s="14"/>
      <c r="E377" s="14"/>
      <c r="F377" s="14"/>
      <c r="G377" s="14"/>
    </row>
    <row r="378" ht="12.75" customHeight="1">
      <c r="D378" s="14"/>
      <c r="E378" s="14"/>
      <c r="F378" s="14"/>
      <c r="G378" s="14"/>
    </row>
    <row r="379" ht="12.75" customHeight="1">
      <c r="D379" s="14"/>
      <c r="E379" s="14"/>
      <c r="F379" s="14"/>
      <c r="G379" s="14"/>
    </row>
    <row r="380" ht="12.75" customHeight="1">
      <c r="D380" s="14"/>
      <c r="E380" s="14"/>
      <c r="F380" s="14"/>
      <c r="G380" s="14"/>
    </row>
    <row r="381" ht="12.75" customHeight="1">
      <c r="D381" s="14"/>
      <c r="E381" s="14"/>
      <c r="F381" s="14"/>
      <c r="G381" s="14"/>
    </row>
    <row r="382" ht="12.75" customHeight="1">
      <c r="D382" s="14"/>
      <c r="E382" s="14"/>
      <c r="F382" s="14"/>
      <c r="G382" s="14"/>
    </row>
    <row r="383" ht="12.75" customHeight="1">
      <c r="D383" s="14"/>
      <c r="E383" s="14"/>
      <c r="F383" s="14"/>
      <c r="G383" s="14"/>
    </row>
    <row r="384" ht="12.75" customHeight="1">
      <c r="D384" s="14"/>
      <c r="E384" s="14"/>
      <c r="F384" s="14"/>
      <c r="G384" s="14"/>
    </row>
    <row r="385" ht="12.75" customHeight="1">
      <c r="D385" s="14"/>
      <c r="E385" s="14"/>
      <c r="F385" s="14"/>
      <c r="G385" s="14"/>
    </row>
    <row r="386" ht="12.75" customHeight="1">
      <c r="D386" s="14"/>
      <c r="E386" s="14"/>
      <c r="F386" s="14"/>
      <c r="G386" s="14"/>
    </row>
    <row r="387" ht="12.75" customHeight="1">
      <c r="D387" s="14"/>
      <c r="E387" s="14"/>
      <c r="F387" s="14"/>
      <c r="G387" s="14"/>
    </row>
    <row r="388" ht="12.75" customHeight="1">
      <c r="D388" s="14"/>
      <c r="E388" s="14"/>
      <c r="F388" s="14"/>
      <c r="G388" s="14"/>
    </row>
    <row r="389" ht="12.75" customHeight="1">
      <c r="D389" s="14"/>
      <c r="E389" s="14"/>
      <c r="F389" s="14"/>
      <c r="G389" s="14"/>
    </row>
    <row r="390" ht="12.75" customHeight="1">
      <c r="D390" s="14"/>
      <c r="E390" s="14"/>
      <c r="F390" s="14"/>
      <c r="G390" s="14"/>
    </row>
    <row r="391" ht="12.75" customHeight="1">
      <c r="D391" s="14"/>
      <c r="E391" s="14"/>
      <c r="F391" s="14"/>
      <c r="G391" s="14"/>
    </row>
    <row r="392" ht="12.75" customHeight="1">
      <c r="D392" s="14"/>
      <c r="E392" s="14"/>
      <c r="F392" s="14"/>
      <c r="G392" s="14"/>
    </row>
    <row r="393" ht="12.75" customHeight="1">
      <c r="D393" s="14"/>
      <c r="E393" s="14"/>
      <c r="F393" s="14"/>
      <c r="G393" s="14"/>
    </row>
    <row r="394" ht="12.75" customHeight="1">
      <c r="D394" s="14"/>
      <c r="E394" s="14"/>
      <c r="F394" s="14"/>
      <c r="G394" s="14"/>
    </row>
    <row r="395" ht="12.75" customHeight="1">
      <c r="D395" s="14"/>
      <c r="E395" s="14"/>
      <c r="F395" s="14"/>
      <c r="G395" s="14"/>
    </row>
    <row r="396" ht="12.75" customHeight="1">
      <c r="D396" s="14"/>
      <c r="E396" s="14"/>
      <c r="F396" s="14"/>
      <c r="G396" s="14"/>
    </row>
    <row r="397" ht="12.75" customHeight="1">
      <c r="D397" s="14"/>
      <c r="E397" s="14"/>
      <c r="F397" s="14"/>
      <c r="G397" s="14"/>
    </row>
    <row r="398" ht="12.75" customHeight="1">
      <c r="D398" s="14"/>
      <c r="E398" s="14"/>
      <c r="F398" s="14"/>
      <c r="G398" s="14"/>
    </row>
    <row r="399" ht="12.75" customHeight="1">
      <c r="D399" s="14"/>
      <c r="E399" s="14"/>
      <c r="F399" s="14"/>
      <c r="G399" s="14"/>
    </row>
    <row r="400" ht="12.75" customHeight="1">
      <c r="D400" s="14"/>
      <c r="E400" s="14"/>
      <c r="F400" s="14"/>
      <c r="G400" s="14"/>
    </row>
    <row r="401" ht="12.75" customHeight="1">
      <c r="D401" s="14"/>
      <c r="E401" s="14"/>
      <c r="F401" s="14"/>
      <c r="G401" s="14"/>
    </row>
    <row r="402" ht="12.75" customHeight="1">
      <c r="D402" s="14"/>
      <c r="E402" s="14"/>
      <c r="F402" s="14"/>
      <c r="G402" s="14"/>
    </row>
    <row r="403" ht="12.75" customHeight="1">
      <c r="D403" s="14"/>
      <c r="E403" s="14"/>
      <c r="F403" s="14"/>
      <c r="G403" s="14"/>
    </row>
    <row r="404" ht="12.75" customHeight="1">
      <c r="D404" s="14"/>
      <c r="E404" s="14"/>
      <c r="F404" s="14"/>
      <c r="G404" s="14"/>
    </row>
    <row r="405" ht="12.75" customHeight="1">
      <c r="D405" s="14"/>
      <c r="E405" s="14"/>
      <c r="F405" s="14"/>
      <c r="G405" s="14"/>
    </row>
    <row r="406" ht="12.75" customHeight="1">
      <c r="D406" s="14"/>
      <c r="E406" s="14"/>
      <c r="F406" s="14"/>
      <c r="G406" s="14"/>
    </row>
    <row r="407" ht="12.75" customHeight="1">
      <c r="D407" s="14"/>
      <c r="E407" s="14"/>
      <c r="F407" s="14"/>
      <c r="G407" s="14"/>
    </row>
    <row r="408" ht="12.75" customHeight="1">
      <c r="D408" s="14"/>
      <c r="E408" s="14"/>
      <c r="F408" s="14"/>
      <c r="G408" s="14"/>
    </row>
    <row r="409" ht="12.75" customHeight="1">
      <c r="D409" s="14"/>
      <c r="E409" s="14"/>
      <c r="F409" s="14"/>
      <c r="G409" s="14"/>
    </row>
    <row r="410" ht="12.75" customHeight="1">
      <c r="D410" s="14"/>
      <c r="E410" s="14"/>
      <c r="F410" s="14"/>
      <c r="G410" s="14"/>
    </row>
    <row r="411" ht="12.75" customHeight="1">
      <c r="D411" s="14"/>
      <c r="E411" s="14"/>
      <c r="F411" s="14"/>
      <c r="G411" s="14"/>
    </row>
    <row r="412" ht="12.75" customHeight="1">
      <c r="D412" s="14"/>
      <c r="E412" s="14"/>
      <c r="F412" s="14"/>
      <c r="G412" s="14"/>
    </row>
    <row r="413" ht="12.75" customHeight="1">
      <c r="D413" s="14"/>
      <c r="E413" s="14"/>
      <c r="F413" s="14"/>
      <c r="G413" s="14"/>
    </row>
    <row r="414" ht="12.75" customHeight="1">
      <c r="D414" s="14"/>
      <c r="E414" s="14"/>
      <c r="F414" s="14"/>
      <c r="G414" s="14"/>
    </row>
    <row r="415" ht="12.75" customHeight="1">
      <c r="D415" s="14"/>
      <c r="E415" s="14"/>
      <c r="F415" s="14"/>
      <c r="G415" s="14"/>
    </row>
    <row r="416" ht="12.75" customHeight="1">
      <c r="D416" s="14"/>
      <c r="E416" s="14"/>
      <c r="F416" s="14"/>
      <c r="G416" s="14"/>
    </row>
    <row r="417" ht="12.75" customHeight="1">
      <c r="D417" s="14"/>
      <c r="E417" s="14"/>
      <c r="F417" s="14"/>
      <c r="G417" s="14"/>
    </row>
    <row r="418" ht="12.75" customHeight="1">
      <c r="D418" s="14"/>
      <c r="E418" s="14"/>
      <c r="F418" s="14"/>
      <c r="G418" s="14"/>
    </row>
    <row r="419" ht="12.75" customHeight="1">
      <c r="D419" s="14"/>
      <c r="E419" s="14"/>
      <c r="F419" s="14"/>
      <c r="G419" s="14"/>
    </row>
    <row r="420" ht="12.75" customHeight="1">
      <c r="D420" s="14"/>
      <c r="E420" s="14"/>
      <c r="F420" s="14"/>
      <c r="G420" s="14"/>
    </row>
    <row r="421" ht="12.75" customHeight="1">
      <c r="D421" s="14"/>
      <c r="E421" s="14"/>
      <c r="F421" s="14"/>
      <c r="G421" s="14"/>
    </row>
    <row r="422" ht="12.75" customHeight="1">
      <c r="D422" s="14"/>
      <c r="E422" s="14"/>
      <c r="F422" s="14"/>
      <c r="G422" s="14"/>
    </row>
    <row r="423" ht="12.75" customHeight="1">
      <c r="D423" s="14"/>
      <c r="E423" s="14"/>
      <c r="F423" s="14"/>
      <c r="G423" s="14"/>
    </row>
    <row r="424" ht="12.75" customHeight="1">
      <c r="D424" s="14"/>
      <c r="E424" s="14"/>
      <c r="F424" s="14"/>
      <c r="G424" s="14"/>
    </row>
    <row r="425" ht="12.75" customHeight="1">
      <c r="D425" s="14"/>
      <c r="E425" s="14"/>
      <c r="F425" s="14"/>
      <c r="G425" s="14"/>
    </row>
    <row r="426" ht="12.75" customHeight="1">
      <c r="D426" s="14"/>
      <c r="E426" s="14"/>
      <c r="F426" s="14"/>
      <c r="G426" s="14"/>
    </row>
    <row r="427" ht="12.75" customHeight="1">
      <c r="D427" s="14"/>
      <c r="E427" s="14"/>
      <c r="F427" s="14"/>
      <c r="G427" s="14"/>
    </row>
    <row r="428" ht="12.75" customHeight="1">
      <c r="D428" s="14"/>
      <c r="E428" s="14"/>
      <c r="F428" s="14"/>
      <c r="G428" s="14"/>
    </row>
    <row r="429" ht="12.75" customHeight="1">
      <c r="D429" s="14"/>
      <c r="E429" s="14"/>
      <c r="F429" s="14"/>
      <c r="G429" s="14"/>
    </row>
    <row r="430" ht="12.75" customHeight="1">
      <c r="D430" s="14"/>
      <c r="E430" s="14"/>
      <c r="F430" s="14"/>
      <c r="G430" s="14"/>
    </row>
    <row r="431" ht="12.75" customHeight="1">
      <c r="D431" s="14"/>
      <c r="E431" s="14"/>
      <c r="F431" s="14"/>
      <c r="G431" s="14"/>
    </row>
    <row r="432" ht="12.75" customHeight="1">
      <c r="D432" s="14"/>
      <c r="E432" s="14"/>
      <c r="F432" s="14"/>
      <c r="G432" s="14"/>
    </row>
    <row r="433" ht="12.75" customHeight="1">
      <c r="D433" s="14"/>
      <c r="E433" s="14"/>
      <c r="F433" s="14"/>
      <c r="G433" s="14"/>
    </row>
    <row r="434" ht="12.75" customHeight="1">
      <c r="D434" s="14"/>
      <c r="E434" s="14"/>
      <c r="F434" s="14"/>
      <c r="G434" s="14"/>
    </row>
    <row r="435" ht="12.75" customHeight="1">
      <c r="D435" s="14"/>
      <c r="E435" s="14"/>
      <c r="F435" s="14"/>
      <c r="G435" s="14"/>
    </row>
    <row r="436" ht="12.75" customHeight="1">
      <c r="D436" s="14"/>
      <c r="E436" s="14"/>
      <c r="F436" s="14"/>
      <c r="G436" s="14"/>
    </row>
    <row r="437" ht="12.75" customHeight="1">
      <c r="D437" s="14"/>
      <c r="E437" s="14"/>
      <c r="F437" s="14"/>
      <c r="G437" s="14"/>
    </row>
    <row r="438" ht="12.75" customHeight="1">
      <c r="D438" s="14"/>
      <c r="E438" s="14"/>
      <c r="F438" s="14"/>
      <c r="G438" s="14"/>
    </row>
    <row r="439" ht="12.75" customHeight="1">
      <c r="D439" s="14"/>
      <c r="E439" s="14"/>
      <c r="F439" s="14"/>
      <c r="G439" s="14"/>
    </row>
    <row r="440" ht="12.75" customHeight="1">
      <c r="D440" s="14"/>
      <c r="E440" s="14"/>
      <c r="F440" s="14"/>
      <c r="G440" s="14"/>
    </row>
    <row r="441" ht="12.75" customHeight="1">
      <c r="D441" s="14"/>
      <c r="E441" s="14"/>
      <c r="F441" s="14"/>
      <c r="G441" s="14"/>
    </row>
    <row r="442" ht="12.75" customHeight="1">
      <c r="D442" s="14"/>
      <c r="E442" s="14"/>
      <c r="F442" s="14"/>
      <c r="G442" s="14"/>
    </row>
    <row r="443" ht="12.75" customHeight="1">
      <c r="D443" s="14"/>
      <c r="E443" s="14"/>
      <c r="F443" s="14"/>
      <c r="G443" s="14"/>
    </row>
    <row r="444" ht="12.75" customHeight="1">
      <c r="D444" s="14"/>
      <c r="E444" s="14"/>
      <c r="F444" s="14"/>
      <c r="G444" s="14"/>
    </row>
    <row r="445" ht="12.75" customHeight="1">
      <c r="D445" s="14"/>
      <c r="E445" s="14"/>
      <c r="F445" s="14"/>
      <c r="G445" s="14"/>
    </row>
    <row r="446" ht="12.75" customHeight="1">
      <c r="D446" s="14"/>
      <c r="E446" s="14"/>
      <c r="F446" s="14"/>
      <c r="G446" s="14"/>
    </row>
    <row r="447" ht="12.75" customHeight="1">
      <c r="D447" s="14"/>
      <c r="E447" s="14"/>
      <c r="F447" s="14"/>
      <c r="G447" s="14"/>
    </row>
    <row r="448" ht="12.75" customHeight="1">
      <c r="D448" s="14"/>
      <c r="E448" s="14"/>
      <c r="F448" s="14"/>
      <c r="G448" s="14"/>
    </row>
    <row r="449" ht="12.75" customHeight="1">
      <c r="D449" s="14"/>
      <c r="E449" s="14"/>
      <c r="F449" s="14"/>
      <c r="G449" s="14"/>
    </row>
    <row r="450" ht="12.75" customHeight="1">
      <c r="D450" s="14"/>
      <c r="E450" s="14"/>
      <c r="F450" s="14"/>
      <c r="G450" s="14"/>
    </row>
    <row r="451" ht="12.75" customHeight="1">
      <c r="D451" s="14"/>
      <c r="E451" s="14"/>
      <c r="F451" s="14"/>
      <c r="G451" s="14"/>
    </row>
    <row r="452" ht="12.75" customHeight="1">
      <c r="D452" s="14"/>
      <c r="E452" s="14"/>
      <c r="F452" s="14"/>
      <c r="G452" s="14"/>
    </row>
    <row r="453" ht="12.75" customHeight="1">
      <c r="D453" s="14"/>
      <c r="E453" s="14"/>
      <c r="F453" s="14"/>
      <c r="G453" s="14"/>
    </row>
    <row r="454" ht="12.75" customHeight="1">
      <c r="D454" s="14"/>
      <c r="E454" s="14"/>
      <c r="F454" s="14"/>
      <c r="G454" s="14"/>
    </row>
    <row r="455" ht="12.75" customHeight="1">
      <c r="D455" s="14"/>
      <c r="E455" s="14"/>
      <c r="F455" s="14"/>
      <c r="G455" s="14"/>
    </row>
    <row r="456" ht="12.75" customHeight="1">
      <c r="D456" s="14"/>
      <c r="E456" s="14"/>
      <c r="F456" s="14"/>
      <c r="G456" s="14"/>
    </row>
    <row r="457" ht="12.75" customHeight="1">
      <c r="D457" s="14"/>
      <c r="E457" s="14"/>
      <c r="F457" s="14"/>
      <c r="G457" s="14"/>
    </row>
    <row r="458" ht="12.75" customHeight="1">
      <c r="D458" s="14"/>
      <c r="E458" s="14"/>
      <c r="F458" s="14"/>
      <c r="G458" s="14"/>
    </row>
    <row r="459" ht="12.75" customHeight="1">
      <c r="D459" s="14"/>
      <c r="E459" s="14"/>
      <c r="F459" s="14"/>
      <c r="G459" s="14"/>
    </row>
    <row r="460" ht="12.75" customHeight="1">
      <c r="D460" s="14"/>
      <c r="E460" s="14"/>
      <c r="F460" s="14"/>
      <c r="G460" s="14"/>
    </row>
    <row r="461" ht="12.75" customHeight="1">
      <c r="D461" s="14"/>
      <c r="E461" s="14"/>
      <c r="F461" s="14"/>
      <c r="G461" s="14"/>
    </row>
    <row r="462" ht="12.75" customHeight="1">
      <c r="D462" s="14"/>
      <c r="E462" s="14"/>
      <c r="F462" s="14"/>
      <c r="G462" s="14"/>
    </row>
    <row r="463" ht="12.75" customHeight="1">
      <c r="D463" s="14"/>
      <c r="E463" s="14"/>
      <c r="F463" s="14"/>
      <c r="G463" s="14"/>
    </row>
    <row r="464" ht="12.75" customHeight="1">
      <c r="D464" s="14"/>
      <c r="E464" s="14"/>
      <c r="F464" s="14"/>
      <c r="G464" s="14"/>
    </row>
    <row r="465" ht="12.75" customHeight="1">
      <c r="D465" s="14"/>
      <c r="E465" s="14"/>
      <c r="F465" s="14"/>
      <c r="G465" s="14"/>
    </row>
    <row r="466" ht="12.75" customHeight="1">
      <c r="D466" s="14"/>
      <c r="E466" s="14"/>
      <c r="F466" s="14"/>
      <c r="G466" s="14"/>
    </row>
    <row r="467" ht="12.75" customHeight="1">
      <c r="D467" s="14"/>
      <c r="E467" s="14"/>
      <c r="F467" s="14"/>
      <c r="G467" s="14"/>
    </row>
    <row r="468" ht="12.75" customHeight="1">
      <c r="D468" s="14"/>
      <c r="E468" s="14"/>
      <c r="F468" s="14"/>
      <c r="G468" s="14"/>
    </row>
    <row r="469" ht="12.75" customHeight="1">
      <c r="D469" s="14"/>
      <c r="E469" s="14"/>
      <c r="F469" s="14"/>
      <c r="G469" s="14"/>
    </row>
    <row r="470" ht="12.75" customHeight="1">
      <c r="D470" s="14"/>
      <c r="E470" s="14"/>
      <c r="F470" s="14"/>
      <c r="G470" s="14"/>
    </row>
    <row r="471" ht="12.75" customHeight="1">
      <c r="D471" s="14"/>
      <c r="E471" s="14"/>
      <c r="F471" s="14"/>
      <c r="G471" s="14"/>
    </row>
    <row r="472" ht="12.75" customHeight="1">
      <c r="D472" s="14"/>
      <c r="E472" s="14"/>
      <c r="F472" s="14"/>
      <c r="G472" s="14"/>
    </row>
    <row r="473" ht="12.75" customHeight="1">
      <c r="D473" s="14"/>
      <c r="E473" s="14"/>
      <c r="F473" s="14"/>
      <c r="G473" s="14"/>
    </row>
    <row r="474" ht="12.75" customHeight="1">
      <c r="D474" s="14"/>
      <c r="E474" s="14"/>
      <c r="F474" s="14"/>
      <c r="G474" s="14"/>
    </row>
    <row r="475" ht="12.75" customHeight="1">
      <c r="D475" s="14"/>
      <c r="E475" s="14"/>
      <c r="F475" s="14"/>
      <c r="G475" s="14"/>
    </row>
    <row r="476" ht="12.75" customHeight="1">
      <c r="D476" s="14"/>
      <c r="E476" s="14"/>
      <c r="F476" s="14"/>
      <c r="G476" s="14"/>
    </row>
    <row r="477" ht="12.75" customHeight="1">
      <c r="D477" s="14"/>
      <c r="E477" s="14"/>
      <c r="F477" s="14"/>
      <c r="G477" s="14"/>
    </row>
    <row r="478" ht="12.75" customHeight="1">
      <c r="D478" s="14"/>
      <c r="E478" s="14"/>
      <c r="F478" s="14"/>
      <c r="G478" s="14"/>
    </row>
    <row r="479" ht="12.75" customHeight="1">
      <c r="D479" s="14"/>
      <c r="E479" s="14"/>
      <c r="F479" s="14"/>
      <c r="G479" s="14"/>
    </row>
    <row r="480" ht="12.75" customHeight="1">
      <c r="D480" s="14"/>
      <c r="E480" s="14"/>
      <c r="F480" s="14"/>
      <c r="G480" s="14"/>
    </row>
    <row r="481" ht="12.75" customHeight="1">
      <c r="D481" s="14"/>
      <c r="E481" s="14"/>
      <c r="F481" s="14"/>
      <c r="G481" s="14"/>
    </row>
    <row r="482" ht="12.75" customHeight="1">
      <c r="D482" s="14"/>
      <c r="E482" s="14"/>
      <c r="F482" s="14"/>
      <c r="G482" s="14"/>
    </row>
    <row r="483" ht="12.75" customHeight="1">
      <c r="D483" s="14"/>
      <c r="E483" s="14"/>
      <c r="F483" s="14"/>
      <c r="G483" s="14"/>
    </row>
    <row r="484" ht="12.75" customHeight="1">
      <c r="D484" s="14"/>
      <c r="E484" s="14"/>
      <c r="F484" s="14"/>
      <c r="G484" s="14"/>
    </row>
    <row r="485" ht="12.75" customHeight="1">
      <c r="D485" s="14"/>
      <c r="E485" s="14"/>
      <c r="F485" s="14"/>
      <c r="G485" s="14"/>
    </row>
    <row r="486" ht="12.75" customHeight="1">
      <c r="D486" s="14"/>
      <c r="E486" s="14"/>
      <c r="F486" s="14"/>
      <c r="G486" s="14"/>
    </row>
    <row r="487" ht="12.75" customHeight="1">
      <c r="D487" s="14"/>
      <c r="E487" s="14"/>
      <c r="F487" s="14"/>
      <c r="G487" s="14"/>
    </row>
    <row r="488" ht="12.75" customHeight="1">
      <c r="D488" s="14"/>
      <c r="E488" s="14"/>
      <c r="F488" s="14"/>
      <c r="G488" s="14"/>
    </row>
    <row r="489" ht="12.75" customHeight="1">
      <c r="D489" s="14"/>
      <c r="E489" s="14"/>
      <c r="F489" s="14"/>
      <c r="G489" s="14"/>
    </row>
    <row r="490" ht="12.75" customHeight="1">
      <c r="D490" s="14"/>
      <c r="E490" s="14"/>
      <c r="F490" s="14"/>
      <c r="G490" s="14"/>
    </row>
    <row r="491" ht="12.75" customHeight="1">
      <c r="D491" s="14"/>
      <c r="E491" s="14"/>
      <c r="F491" s="14"/>
      <c r="G491" s="14"/>
    </row>
    <row r="492" ht="12.75" customHeight="1">
      <c r="D492" s="14"/>
      <c r="E492" s="14"/>
      <c r="F492" s="14"/>
      <c r="G492" s="14"/>
    </row>
    <row r="493" ht="12.75" customHeight="1">
      <c r="D493" s="14"/>
      <c r="E493" s="14"/>
      <c r="F493" s="14"/>
      <c r="G493" s="14"/>
    </row>
    <row r="494" ht="12.75" customHeight="1">
      <c r="D494" s="14"/>
      <c r="E494" s="14"/>
      <c r="F494" s="14"/>
      <c r="G494" s="14"/>
    </row>
    <row r="495" ht="12.75" customHeight="1">
      <c r="D495" s="14"/>
      <c r="E495" s="14"/>
      <c r="F495" s="14"/>
      <c r="G495" s="14"/>
    </row>
    <row r="496" ht="12.75" customHeight="1">
      <c r="D496" s="14"/>
      <c r="E496" s="14"/>
      <c r="F496" s="14"/>
      <c r="G496" s="14"/>
    </row>
    <row r="497" ht="12.75" customHeight="1">
      <c r="D497" s="14"/>
      <c r="E497" s="14"/>
      <c r="F497" s="14"/>
      <c r="G497" s="14"/>
    </row>
    <row r="498" ht="12.75" customHeight="1">
      <c r="D498" s="14"/>
      <c r="E498" s="14"/>
      <c r="F498" s="14"/>
      <c r="G498" s="14"/>
    </row>
    <row r="499" ht="12.75" customHeight="1">
      <c r="D499" s="14"/>
      <c r="E499" s="14"/>
      <c r="F499" s="14"/>
      <c r="G499" s="14"/>
    </row>
    <row r="500" ht="12.75" customHeight="1">
      <c r="D500" s="14"/>
      <c r="E500" s="14"/>
      <c r="F500" s="14"/>
      <c r="G500" s="14"/>
    </row>
    <row r="501" ht="12.75" customHeight="1">
      <c r="D501" s="14"/>
      <c r="E501" s="14"/>
      <c r="F501" s="14"/>
      <c r="G501" s="14"/>
    </row>
    <row r="502" ht="12.75" customHeight="1">
      <c r="D502" s="14"/>
      <c r="E502" s="14"/>
      <c r="F502" s="14"/>
      <c r="G502" s="14"/>
    </row>
    <row r="503" ht="12.75" customHeight="1">
      <c r="D503" s="14"/>
      <c r="E503" s="14"/>
      <c r="F503" s="14"/>
      <c r="G503" s="14"/>
    </row>
    <row r="504" ht="12.75" customHeight="1">
      <c r="D504" s="14"/>
      <c r="E504" s="14"/>
      <c r="F504" s="14"/>
      <c r="G504" s="14"/>
    </row>
    <row r="505" ht="12.75" customHeight="1">
      <c r="D505" s="14"/>
      <c r="E505" s="14"/>
      <c r="F505" s="14"/>
      <c r="G505" s="14"/>
    </row>
    <row r="506" ht="12.75" customHeight="1">
      <c r="D506" s="14"/>
      <c r="E506" s="14"/>
      <c r="F506" s="14"/>
      <c r="G506" s="14"/>
    </row>
    <row r="507" ht="12.75" customHeight="1">
      <c r="D507" s="14"/>
      <c r="E507" s="14"/>
      <c r="F507" s="14"/>
      <c r="G507" s="14"/>
    </row>
    <row r="508" ht="12.75" customHeight="1">
      <c r="D508" s="14"/>
      <c r="E508" s="14"/>
      <c r="F508" s="14"/>
      <c r="G508" s="14"/>
    </row>
    <row r="509" ht="12.75" customHeight="1">
      <c r="D509" s="14"/>
      <c r="E509" s="14"/>
      <c r="F509" s="14"/>
      <c r="G509" s="14"/>
    </row>
    <row r="510" ht="12.75" customHeight="1">
      <c r="D510" s="14"/>
      <c r="E510" s="14"/>
      <c r="F510" s="14"/>
      <c r="G510" s="14"/>
    </row>
    <row r="511" ht="12.75" customHeight="1">
      <c r="D511" s="14"/>
      <c r="E511" s="14"/>
      <c r="F511" s="14"/>
      <c r="G511" s="14"/>
    </row>
    <row r="512" ht="12.75" customHeight="1">
      <c r="D512" s="14"/>
      <c r="E512" s="14"/>
      <c r="F512" s="14"/>
      <c r="G512" s="14"/>
    </row>
    <row r="513" ht="12.75" customHeight="1">
      <c r="D513" s="14"/>
      <c r="E513" s="14"/>
      <c r="F513" s="14"/>
      <c r="G513" s="14"/>
    </row>
    <row r="514" ht="12.75" customHeight="1">
      <c r="D514" s="14"/>
      <c r="E514" s="14"/>
      <c r="F514" s="14"/>
      <c r="G514" s="14"/>
    </row>
    <row r="515" ht="12.75" customHeight="1">
      <c r="D515" s="14"/>
      <c r="E515" s="14"/>
      <c r="F515" s="14"/>
      <c r="G515" s="14"/>
    </row>
    <row r="516" ht="12.75" customHeight="1">
      <c r="D516" s="14"/>
      <c r="E516" s="14"/>
      <c r="F516" s="14"/>
      <c r="G516" s="14"/>
    </row>
    <row r="517" ht="12.75" customHeight="1">
      <c r="D517" s="14"/>
      <c r="E517" s="14"/>
      <c r="F517" s="14"/>
      <c r="G517" s="14"/>
    </row>
    <row r="518" ht="12.75" customHeight="1">
      <c r="D518" s="14"/>
      <c r="E518" s="14"/>
      <c r="F518" s="14"/>
      <c r="G518" s="14"/>
    </row>
    <row r="519" ht="12.75" customHeight="1">
      <c r="D519" s="14"/>
      <c r="E519" s="14"/>
      <c r="F519" s="14"/>
      <c r="G519" s="14"/>
    </row>
    <row r="520" ht="12.75" customHeight="1">
      <c r="D520" s="14"/>
      <c r="E520" s="14"/>
      <c r="F520" s="14"/>
      <c r="G520" s="14"/>
    </row>
    <row r="521" ht="12.75" customHeight="1">
      <c r="D521" s="14"/>
      <c r="E521" s="14"/>
      <c r="F521" s="14"/>
      <c r="G521" s="14"/>
    </row>
    <row r="522" ht="12.75" customHeight="1">
      <c r="D522" s="14"/>
      <c r="E522" s="14"/>
      <c r="F522" s="14"/>
      <c r="G522" s="14"/>
    </row>
    <row r="523" ht="12.75" customHeight="1">
      <c r="D523" s="14"/>
      <c r="E523" s="14"/>
      <c r="F523" s="14"/>
      <c r="G523" s="14"/>
    </row>
    <row r="524" ht="12.75" customHeight="1">
      <c r="D524" s="14"/>
      <c r="E524" s="14"/>
      <c r="F524" s="14"/>
      <c r="G524" s="14"/>
    </row>
    <row r="525" ht="12.75" customHeight="1">
      <c r="D525" s="14"/>
      <c r="E525" s="14"/>
      <c r="F525" s="14"/>
      <c r="G525" s="14"/>
    </row>
    <row r="526" ht="12.75" customHeight="1">
      <c r="D526" s="14"/>
      <c r="E526" s="14"/>
      <c r="F526" s="14"/>
      <c r="G526" s="14"/>
    </row>
    <row r="527" ht="12.75" customHeight="1">
      <c r="D527" s="14"/>
      <c r="E527" s="14"/>
      <c r="F527" s="14"/>
      <c r="G527" s="14"/>
    </row>
    <row r="528" ht="12.75" customHeight="1">
      <c r="D528" s="14"/>
      <c r="E528" s="14"/>
      <c r="F528" s="14"/>
      <c r="G528" s="14"/>
    </row>
    <row r="529" ht="12.75" customHeight="1">
      <c r="D529" s="14"/>
      <c r="E529" s="14"/>
      <c r="F529" s="14"/>
      <c r="G529" s="14"/>
    </row>
    <row r="530" ht="12.75" customHeight="1">
      <c r="D530" s="14"/>
      <c r="E530" s="14"/>
      <c r="F530" s="14"/>
      <c r="G530" s="14"/>
    </row>
    <row r="531" ht="12.75" customHeight="1">
      <c r="D531" s="14"/>
      <c r="E531" s="14"/>
      <c r="F531" s="14"/>
      <c r="G531" s="14"/>
    </row>
    <row r="532" ht="12.75" customHeight="1">
      <c r="D532" s="14"/>
      <c r="E532" s="14"/>
      <c r="F532" s="14"/>
      <c r="G532" s="14"/>
    </row>
    <row r="533" ht="12.75" customHeight="1">
      <c r="D533" s="14"/>
      <c r="E533" s="14"/>
      <c r="F533" s="14"/>
      <c r="G533" s="14"/>
    </row>
    <row r="534" ht="12.75" customHeight="1">
      <c r="D534" s="14"/>
      <c r="E534" s="14"/>
      <c r="F534" s="14"/>
      <c r="G534" s="14"/>
    </row>
    <row r="535" ht="12.75" customHeight="1">
      <c r="D535" s="14"/>
      <c r="E535" s="14"/>
      <c r="F535" s="14"/>
      <c r="G535" s="14"/>
    </row>
    <row r="536" ht="12.75" customHeight="1">
      <c r="D536" s="14"/>
      <c r="E536" s="14"/>
      <c r="F536" s="14"/>
      <c r="G536" s="14"/>
    </row>
    <row r="537" ht="12.75" customHeight="1">
      <c r="D537" s="14"/>
      <c r="E537" s="14"/>
      <c r="F537" s="14"/>
      <c r="G537" s="14"/>
    </row>
    <row r="538" ht="12.75" customHeight="1">
      <c r="D538" s="14"/>
      <c r="E538" s="14"/>
      <c r="F538" s="14"/>
      <c r="G538" s="14"/>
    </row>
    <row r="539" ht="12.75" customHeight="1">
      <c r="D539" s="14"/>
      <c r="E539" s="14"/>
      <c r="F539" s="14"/>
      <c r="G539" s="14"/>
    </row>
    <row r="540" ht="12.75" customHeight="1">
      <c r="D540" s="14"/>
      <c r="E540" s="14"/>
      <c r="F540" s="14"/>
      <c r="G540" s="14"/>
    </row>
    <row r="541" ht="12.75" customHeight="1">
      <c r="D541" s="14"/>
      <c r="E541" s="14"/>
      <c r="F541" s="14"/>
      <c r="G541" s="14"/>
    </row>
    <row r="542" ht="12.75" customHeight="1">
      <c r="D542" s="14"/>
      <c r="E542" s="14"/>
      <c r="F542" s="14"/>
      <c r="G542" s="14"/>
    </row>
    <row r="543" ht="12.75" customHeight="1">
      <c r="D543" s="14"/>
      <c r="E543" s="14"/>
      <c r="F543" s="14"/>
      <c r="G543" s="14"/>
    </row>
    <row r="544" ht="12.75" customHeight="1">
      <c r="D544" s="14"/>
      <c r="E544" s="14"/>
      <c r="F544" s="14"/>
      <c r="G544" s="14"/>
    </row>
    <row r="545" ht="12.75" customHeight="1">
      <c r="D545" s="14"/>
      <c r="E545" s="14"/>
      <c r="F545" s="14"/>
      <c r="G545" s="14"/>
    </row>
    <row r="546" ht="12.75" customHeight="1">
      <c r="D546" s="14"/>
      <c r="E546" s="14"/>
      <c r="F546" s="14"/>
      <c r="G546" s="14"/>
    </row>
    <row r="547" ht="12.75" customHeight="1">
      <c r="D547" s="14"/>
      <c r="E547" s="14"/>
      <c r="F547" s="14"/>
      <c r="G547" s="14"/>
    </row>
    <row r="548" ht="12.75" customHeight="1">
      <c r="D548" s="14"/>
      <c r="E548" s="14"/>
      <c r="F548" s="14"/>
      <c r="G548" s="14"/>
    </row>
    <row r="549" ht="12.75" customHeight="1">
      <c r="D549" s="14"/>
      <c r="E549" s="14"/>
      <c r="F549" s="14"/>
      <c r="G549" s="14"/>
    </row>
    <row r="550" ht="12.75" customHeight="1">
      <c r="D550" s="14"/>
      <c r="E550" s="14"/>
      <c r="F550" s="14"/>
      <c r="G550" s="14"/>
    </row>
    <row r="551" ht="12.75" customHeight="1">
      <c r="D551" s="14"/>
      <c r="E551" s="14"/>
      <c r="F551" s="14"/>
      <c r="G551" s="14"/>
    </row>
    <row r="552" ht="12.75" customHeight="1">
      <c r="D552" s="14"/>
      <c r="E552" s="14"/>
      <c r="F552" s="14"/>
      <c r="G552" s="14"/>
    </row>
    <row r="553" ht="12.75" customHeight="1">
      <c r="D553" s="14"/>
      <c r="E553" s="14"/>
      <c r="F553" s="14"/>
      <c r="G553" s="14"/>
    </row>
    <row r="554" ht="12.75" customHeight="1">
      <c r="D554" s="14"/>
      <c r="E554" s="14"/>
      <c r="F554" s="14"/>
      <c r="G554" s="14"/>
    </row>
    <row r="555" ht="12.75" customHeight="1">
      <c r="D555" s="14"/>
      <c r="E555" s="14"/>
      <c r="F555" s="14"/>
      <c r="G555" s="14"/>
    </row>
    <row r="556" ht="12.75" customHeight="1">
      <c r="D556" s="14"/>
      <c r="E556" s="14"/>
      <c r="F556" s="14"/>
      <c r="G556" s="14"/>
    </row>
    <row r="557" ht="12.75" customHeight="1">
      <c r="D557" s="14"/>
      <c r="E557" s="14"/>
      <c r="F557" s="14"/>
      <c r="G557" s="14"/>
    </row>
    <row r="558" ht="12.75" customHeight="1">
      <c r="D558" s="14"/>
      <c r="E558" s="14"/>
      <c r="F558" s="14"/>
      <c r="G558" s="14"/>
    </row>
    <row r="559" ht="12.75" customHeight="1">
      <c r="D559" s="14"/>
      <c r="E559" s="14"/>
      <c r="F559" s="14"/>
      <c r="G559" s="14"/>
    </row>
    <row r="560" ht="12.75" customHeight="1">
      <c r="D560" s="14"/>
      <c r="E560" s="14"/>
      <c r="F560" s="14"/>
      <c r="G560" s="14"/>
    </row>
    <row r="561" ht="12.75" customHeight="1">
      <c r="D561" s="14"/>
      <c r="E561" s="14"/>
      <c r="F561" s="14"/>
      <c r="G561" s="14"/>
    </row>
    <row r="562" ht="12.75" customHeight="1">
      <c r="D562" s="14"/>
      <c r="E562" s="14"/>
      <c r="F562" s="14"/>
      <c r="G562" s="14"/>
    </row>
    <row r="563" ht="12.75" customHeight="1">
      <c r="D563" s="14"/>
      <c r="E563" s="14"/>
      <c r="F563" s="14"/>
      <c r="G563" s="14"/>
    </row>
    <row r="564" ht="12.75" customHeight="1">
      <c r="D564" s="14"/>
      <c r="E564" s="14"/>
      <c r="F564" s="14"/>
      <c r="G564" s="14"/>
    </row>
    <row r="565" ht="12.75" customHeight="1">
      <c r="D565" s="14"/>
      <c r="E565" s="14"/>
      <c r="F565" s="14"/>
      <c r="G565" s="14"/>
    </row>
    <row r="566" ht="12.75" customHeight="1">
      <c r="D566" s="14"/>
      <c r="E566" s="14"/>
      <c r="F566" s="14"/>
      <c r="G566" s="14"/>
    </row>
    <row r="567" ht="12.75" customHeight="1">
      <c r="D567" s="14"/>
      <c r="E567" s="14"/>
      <c r="F567" s="14"/>
      <c r="G567" s="14"/>
    </row>
    <row r="568" ht="12.75" customHeight="1">
      <c r="D568" s="14"/>
      <c r="E568" s="14"/>
      <c r="F568" s="14"/>
      <c r="G568" s="14"/>
    </row>
    <row r="569" ht="12.75" customHeight="1">
      <c r="D569" s="14"/>
      <c r="E569" s="14"/>
      <c r="F569" s="14"/>
      <c r="G569" s="14"/>
    </row>
    <row r="570" ht="12.75" customHeight="1">
      <c r="D570" s="14"/>
      <c r="E570" s="14"/>
      <c r="F570" s="14"/>
      <c r="G570" s="14"/>
    </row>
    <row r="571" ht="12.75" customHeight="1">
      <c r="D571" s="14"/>
      <c r="E571" s="14"/>
      <c r="F571" s="14"/>
      <c r="G571" s="14"/>
    </row>
    <row r="572" ht="12.75" customHeight="1">
      <c r="D572" s="14"/>
      <c r="E572" s="14"/>
      <c r="F572" s="14"/>
      <c r="G572" s="14"/>
    </row>
    <row r="573" ht="12.75" customHeight="1">
      <c r="D573" s="14"/>
      <c r="E573" s="14"/>
      <c r="F573" s="14"/>
      <c r="G573" s="14"/>
    </row>
    <row r="574" ht="12.75" customHeight="1">
      <c r="D574" s="14"/>
      <c r="E574" s="14"/>
      <c r="F574" s="14"/>
      <c r="G574" s="14"/>
    </row>
    <row r="575" ht="12.75" customHeight="1">
      <c r="D575" s="14"/>
      <c r="E575" s="14"/>
      <c r="F575" s="14"/>
      <c r="G575" s="14"/>
    </row>
    <row r="576" ht="12.75" customHeight="1">
      <c r="D576" s="14"/>
      <c r="E576" s="14"/>
      <c r="F576" s="14"/>
      <c r="G576" s="14"/>
    </row>
    <row r="577" ht="12.75" customHeight="1">
      <c r="D577" s="14"/>
      <c r="E577" s="14"/>
      <c r="F577" s="14"/>
      <c r="G577" s="14"/>
    </row>
    <row r="578" ht="12.75" customHeight="1">
      <c r="D578" s="14"/>
      <c r="E578" s="14"/>
      <c r="F578" s="14"/>
      <c r="G578" s="14"/>
    </row>
    <row r="579" ht="12.75" customHeight="1">
      <c r="D579" s="14"/>
      <c r="E579" s="14"/>
      <c r="F579" s="14"/>
      <c r="G579" s="14"/>
    </row>
    <row r="580" ht="12.75" customHeight="1">
      <c r="D580" s="14"/>
      <c r="E580" s="14"/>
      <c r="F580" s="14"/>
      <c r="G580" s="14"/>
    </row>
    <row r="581" ht="12.75" customHeight="1">
      <c r="D581" s="14"/>
      <c r="E581" s="14"/>
      <c r="F581" s="14"/>
      <c r="G581" s="14"/>
    </row>
    <row r="582" ht="12.75" customHeight="1">
      <c r="D582" s="14"/>
      <c r="E582" s="14"/>
      <c r="F582" s="14"/>
      <c r="G582" s="14"/>
    </row>
    <row r="583" ht="12.75" customHeight="1">
      <c r="D583" s="14"/>
      <c r="E583" s="14"/>
      <c r="F583" s="14"/>
      <c r="G583" s="14"/>
    </row>
    <row r="584" ht="12.75" customHeight="1">
      <c r="D584" s="14"/>
      <c r="E584" s="14"/>
      <c r="F584" s="14"/>
      <c r="G584" s="14"/>
    </row>
    <row r="585" ht="12.75" customHeight="1">
      <c r="D585" s="14"/>
      <c r="E585" s="14"/>
      <c r="F585" s="14"/>
      <c r="G585" s="14"/>
    </row>
    <row r="586" ht="12.75" customHeight="1">
      <c r="D586" s="14"/>
      <c r="E586" s="14"/>
      <c r="F586" s="14"/>
      <c r="G586" s="14"/>
    </row>
    <row r="587" ht="12.75" customHeight="1">
      <c r="D587" s="14"/>
      <c r="E587" s="14"/>
      <c r="F587" s="14"/>
      <c r="G587" s="14"/>
    </row>
    <row r="588" ht="12.75" customHeight="1">
      <c r="D588" s="14"/>
      <c r="E588" s="14"/>
      <c r="F588" s="14"/>
      <c r="G588" s="14"/>
    </row>
    <row r="589" ht="12.75" customHeight="1">
      <c r="D589" s="14"/>
      <c r="E589" s="14"/>
      <c r="F589" s="14"/>
      <c r="G589" s="14"/>
    </row>
    <row r="590" ht="12.75" customHeight="1">
      <c r="D590" s="14"/>
      <c r="E590" s="14"/>
      <c r="F590" s="14"/>
      <c r="G590" s="14"/>
    </row>
    <row r="591" ht="12.75" customHeight="1">
      <c r="D591" s="14"/>
      <c r="E591" s="14"/>
      <c r="F591" s="14"/>
      <c r="G591" s="14"/>
    </row>
    <row r="592" ht="12.75" customHeight="1">
      <c r="D592" s="14"/>
      <c r="E592" s="14"/>
      <c r="F592" s="14"/>
      <c r="G592" s="14"/>
    </row>
    <row r="593" ht="12.75" customHeight="1">
      <c r="D593" s="14"/>
      <c r="E593" s="14"/>
      <c r="F593" s="14"/>
      <c r="G593" s="14"/>
    </row>
    <row r="594" ht="12.75" customHeight="1">
      <c r="D594" s="14"/>
      <c r="E594" s="14"/>
      <c r="F594" s="14"/>
      <c r="G594" s="14"/>
    </row>
    <row r="595" ht="12.75" customHeight="1">
      <c r="D595" s="14"/>
      <c r="E595" s="14"/>
      <c r="F595" s="14"/>
      <c r="G595" s="14"/>
    </row>
    <row r="596" ht="12.75" customHeight="1">
      <c r="D596" s="14"/>
      <c r="E596" s="14"/>
      <c r="F596" s="14"/>
      <c r="G596" s="14"/>
    </row>
    <row r="597" ht="12.75" customHeight="1">
      <c r="D597" s="14"/>
      <c r="E597" s="14"/>
      <c r="F597" s="14"/>
      <c r="G597" s="14"/>
    </row>
    <row r="598" ht="12.75" customHeight="1">
      <c r="D598" s="14"/>
      <c r="E598" s="14"/>
      <c r="F598" s="14"/>
      <c r="G598" s="14"/>
    </row>
    <row r="599" ht="12.75" customHeight="1">
      <c r="D599" s="14"/>
      <c r="E599" s="14"/>
      <c r="F599" s="14"/>
      <c r="G599" s="14"/>
    </row>
    <row r="600" ht="12.75" customHeight="1">
      <c r="D600" s="14"/>
      <c r="E600" s="14"/>
      <c r="F600" s="14"/>
      <c r="G600" s="14"/>
    </row>
    <row r="601" ht="12.75" customHeight="1">
      <c r="D601" s="14"/>
      <c r="E601" s="14"/>
      <c r="F601" s="14"/>
      <c r="G601" s="14"/>
    </row>
    <row r="602" ht="12.75" customHeight="1">
      <c r="D602" s="14"/>
      <c r="E602" s="14"/>
      <c r="F602" s="14"/>
      <c r="G602" s="14"/>
    </row>
    <row r="603" ht="12.75" customHeight="1">
      <c r="D603" s="14"/>
      <c r="E603" s="14"/>
      <c r="F603" s="14"/>
      <c r="G603" s="14"/>
    </row>
    <row r="604" ht="12.75" customHeight="1">
      <c r="D604" s="14"/>
      <c r="E604" s="14"/>
      <c r="F604" s="14"/>
      <c r="G604" s="14"/>
    </row>
    <row r="605" ht="12.75" customHeight="1">
      <c r="D605" s="14"/>
      <c r="E605" s="14"/>
      <c r="F605" s="14"/>
      <c r="G605" s="14"/>
    </row>
    <row r="606" ht="12.75" customHeight="1">
      <c r="D606" s="14"/>
      <c r="E606" s="14"/>
      <c r="F606" s="14"/>
      <c r="G606" s="14"/>
    </row>
    <row r="607" ht="12.75" customHeight="1">
      <c r="D607" s="14"/>
      <c r="E607" s="14"/>
      <c r="F607" s="14"/>
      <c r="G607" s="14"/>
    </row>
    <row r="608" ht="12.75" customHeight="1">
      <c r="D608" s="14"/>
      <c r="E608" s="14"/>
      <c r="F608" s="14"/>
      <c r="G608" s="14"/>
    </row>
    <row r="609" ht="12.75" customHeight="1">
      <c r="D609" s="14"/>
      <c r="E609" s="14"/>
      <c r="F609" s="14"/>
      <c r="G609" s="14"/>
    </row>
    <row r="610" ht="12.75" customHeight="1">
      <c r="D610" s="14"/>
      <c r="E610" s="14"/>
      <c r="F610" s="14"/>
      <c r="G610" s="14"/>
    </row>
    <row r="611" ht="12.75" customHeight="1">
      <c r="D611" s="14"/>
      <c r="E611" s="14"/>
      <c r="F611" s="14"/>
      <c r="G611" s="14"/>
    </row>
    <row r="612" ht="12.75" customHeight="1">
      <c r="D612" s="14"/>
      <c r="E612" s="14"/>
      <c r="F612" s="14"/>
      <c r="G612" s="14"/>
    </row>
    <row r="613" ht="12.75" customHeight="1">
      <c r="D613" s="14"/>
      <c r="E613" s="14"/>
      <c r="F613" s="14"/>
      <c r="G613" s="14"/>
    </row>
    <row r="614" ht="12.75" customHeight="1">
      <c r="D614" s="14"/>
      <c r="E614" s="14"/>
      <c r="F614" s="14"/>
      <c r="G614" s="14"/>
    </row>
    <row r="615" ht="12.75" customHeight="1">
      <c r="D615" s="14"/>
      <c r="E615" s="14"/>
      <c r="F615" s="14"/>
      <c r="G615" s="14"/>
    </row>
    <row r="616" ht="12.75" customHeight="1">
      <c r="D616" s="14"/>
      <c r="E616" s="14"/>
      <c r="F616" s="14"/>
      <c r="G616" s="14"/>
    </row>
    <row r="617" ht="12.75" customHeight="1">
      <c r="D617" s="14"/>
      <c r="E617" s="14"/>
      <c r="F617" s="14"/>
      <c r="G617" s="14"/>
    </row>
    <row r="618" ht="12.75" customHeight="1">
      <c r="D618" s="14"/>
      <c r="E618" s="14"/>
      <c r="F618" s="14"/>
      <c r="G618" s="14"/>
    </row>
    <row r="619" ht="12.75" customHeight="1">
      <c r="D619" s="14"/>
      <c r="E619" s="14"/>
      <c r="F619" s="14"/>
      <c r="G619" s="14"/>
    </row>
    <row r="620" ht="12.75" customHeight="1">
      <c r="D620" s="14"/>
      <c r="E620" s="14"/>
      <c r="F620" s="14"/>
      <c r="G620" s="14"/>
    </row>
    <row r="621" ht="12.75" customHeight="1">
      <c r="D621" s="14"/>
      <c r="E621" s="14"/>
      <c r="F621" s="14"/>
      <c r="G621" s="14"/>
    </row>
    <row r="622" ht="12.75" customHeight="1">
      <c r="D622" s="14"/>
      <c r="E622" s="14"/>
      <c r="F622" s="14"/>
      <c r="G622" s="14"/>
    </row>
    <row r="623" ht="12.75" customHeight="1">
      <c r="D623" s="14"/>
      <c r="E623" s="14"/>
      <c r="F623" s="14"/>
      <c r="G623" s="14"/>
    </row>
    <row r="624" ht="12.75" customHeight="1">
      <c r="D624" s="14"/>
      <c r="E624" s="14"/>
      <c r="F624" s="14"/>
      <c r="G624" s="14"/>
    </row>
    <row r="625" ht="12.75" customHeight="1">
      <c r="D625" s="14"/>
      <c r="E625" s="14"/>
      <c r="F625" s="14"/>
      <c r="G625" s="14"/>
    </row>
    <row r="626" ht="12.75" customHeight="1">
      <c r="D626" s="14"/>
      <c r="E626" s="14"/>
      <c r="F626" s="14"/>
      <c r="G626" s="14"/>
    </row>
    <row r="627" ht="12.75" customHeight="1">
      <c r="D627" s="14"/>
      <c r="E627" s="14"/>
      <c r="F627" s="14"/>
      <c r="G627" s="14"/>
    </row>
    <row r="628" ht="12.75" customHeight="1">
      <c r="D628" s="14"/>
      <c r="E628" s="14"/>
      <c r="F628" s="14"/>
      <c r="G628" s="14"/>
    </row>
    <row r="629" ht="12.75" customHeight="1">
      <c r="D629" s="14"/>
      <c r="E629" s="14"/>
      <c r="F629" s="14"/>
      <c r="G629" s="14"/>
    </row>
    <row r="630" ht="12.75" customHeight="1">
      <c r="D630" s="14"/>
      <c r="E630" s="14"/>
      <c r="F630" s="14"/>
      <c r="G630" s="14"/>
    </row>
    <row r="631" ht="12.75" customHeight="1">
      <c r="D631" s="14"/>
      <c r="E631" s="14"/>
      <c r="F631" s="14"/>
      <c r="G631" s="14"/>
    </row>
    <row r="632" ht="12.75" customHeight="1">
      <c r="D632" s="14"/>
      <c r="E632" s="14"/>
      <c r="F632" s="14"/>
      <c r="G632" s="14"/>
    </row>
    <row r="633" ht="12.75" customHeight="1">
      <c r="D633" s="14"/>
      <c r="E633" s="14"/>
      <c r="F633" s="14"/>
      <c r="G633" s="14"/>
    </row>
    <row r="634" ht="12.75" customHeight="1">
      <c r="D634" s="14"/>
      <c r="E634" s="14"/>
      <c r="F634" s="14"/>
      <c r="G634" s="14"/>
    </row>
    <row r="635" ht="12.75" customHeight="1">
      <c r="D635" s="14"/>
      <c r="E635" s="14"/>
      <c r="F635" s="14"/>
      <c r="G635" s="14"/>
    </row>
    <row r="636" ht="12.75" customHeight="1">
      <c r="D636" s="14"/>
      <c r="E636" s="14"/>
      <c r="F636" s="14"/>
      <c r="G636" s="14"/>
    </row>
    <row r="637" ht="12.75" customHeight="1">
      <c r="D637" s="14"/>
      <c r="E637" s="14"/>
      <c r="F637" s="14"/>
      <c r="G637" s="14"/>
    </row>
    <row r="638" ht="12.75" customHeight="1">
      <c r="D638" s="14"/>
      <c r="E638" s="14"/>
      <c r="F638" s="14"/>
      <c r="G638" s="14"/>
    </row>
    <row r="639" ht="12.75" customHeight="1">
      <c r="D639" s="14"/>
      <c r="E639" s="14"/>
      <c r="F639" s="14"/>
      <c r="G639" s="14"/>
    </row>
    <row r="640" ht="12.75" customHeight="1">
      <c r="D640" s="14"/>
      <c r="E640" s="14"/>
      <c r="F640" s="14"/>
      <c r="G640" s="14"/>
    </row>
    <row r="641" ht="12.75" customHeight="1">
      <c r="D641" s="14"/>
      <c r="E641" s="14"/>
      <c r="F641" s="14"/>
      <c r="G641" s="14"/>
    </row>
    <row r="642" ht="12.75" customHeight="1">
      <c r="D642" s="14"/>
      <c r="E642" s="14"/>
      <c r="F642" s="14"/>
      <c r="G642" s="14"/>
    </row>
    <row r="643" ht="12.75" customHeight="1">
      <c r="D643" s="14"/>
      <c r="E643" s="14"/>
      <c r="F643" s="14"/>
      <c r="G643" s="14"/>
    </row>
    <row r="644" ht="12.75" customHeight="1">
      <c r="D644" s="14"/>
      <c r="E644" s="14"/>
      <c r="F644" s="14"/>
      <c r="G644" s="14"/>
    </row>
    <row r="645" ht="12.75" customHeight="1">
      <c r="D645" s="14"/>
      <c r="E645" s="14"/>
      <c r="F645" s="14"/>
      <c r="G645" s="14"/>
    </row>
    <row r="646" ht="12.75" customHeight="1">
      <c r="D646" s="14"/>
      <c r="E646" s="14"/>
      <c r="F646" s="14"/>
      <c r="G646" s="14"/>
    </row>
    <row r="647" ht="12.75" customHeight="1">
      <c r="D647" s="14"/>
      <c r="E647" s="14"/>
      <c r="F647" s="14"/>
      <c r="G647" s="14"/>
    </row>
    <row r="648" ht="12.75" customHeight="1">
      <c r="D648" s="14"/>
      <c r="E648" s="14"/>
      <c r="F648" s="14"/>
      <c r="G648" s="14"/>
    </row>
    <row r="649" ht="12.75" customHeight="1">
      <c r="D649" s="14"/>
      <c r="E649" s="14"/>
      <c r="F649" s="14"/>
      <c r="G649" s="14"/>
    </row>
    <row r="650" ht="12.75" customHeight="1">
      <c r="D650" s="14"/>
      <c r="E650" s="14"/>
      <c r="F650" s="14"/>
      <c r="G650" s="14"/>
    </row>
    <row r="651" ht="12.75" customHeight="1">
      <c r="D651" s="14"/>
      <c r="E651" s="14"/>
      <c r="F651" s="14"/>
      <c r="G651" s="14"/>
    </row>
    <row r="652" ht="12.75" customHeight="1">
      <c r="D652" s="14"/>
      <c r="E652" s="14"/>
      <c r="F652" s="14"/>
      <c r="G652" s="14"/>
    </row>
    <row r="653" ht="12.75" customHeight="1">
      <c r="D653" s="14"/>
      <c r="E653" s="14"/>
      <c r="F653" s="14"/>
      <c r="G653" s="14"/>
    </row>
    <row r="654" ht="12.75" customHeight="1">
      <c r="D654" s="14"/>
      <c r="E654" s="14"/>
      <c r="F654" s="14"/>
      <c r="G654" s="14"/>
    </row>
    <row r="655" ht="12.75" customHeight="1">
      <c r="D655" s="14"/>
      <c r="E655" s="14"/>
      <c r="F655" s="14"/>
      <c r="G655" s="14"/>
    </row>
    <row r="656" ht="12.75" customHeight="1">
      <c r="D656" s="14"/>
      <c r="E656" s="14"/>
      <c r="F656" s="14"/>
      <c r="G656" s="14"/>
    </row>
    <row r="657" ht="12.75" customHeight="1">
      <c r="D657" s="14"/>
      <c r="E657" s="14"/>
      <c r="F657" s="14"/>
      <c r="G657" s="14"/>
    </row>
    <row r="658" ht="12.75" customHeight="1">
      <c r="D658" s="14"/>
      <c r="E658" s="14"/>
      <c r="F658" s="14"/>
      <c r="G658" s="14"/>
    </row>
    <row r="659" ht="12.75" customHeight="1">
      <c r="D659" s="14"/>
      <c r="E659" s="14"/>
      <c r="F659" s="14"/>
      <c r="G659" s="14"/>
    </row>
    <row r="660" ht="12.75" customHeight="1">
      <c r="D660" s="14"/>
      <c r="E660" s="14"/>
      <c r="F660" s="14"/>
      <c r="G660" s="14"/>
    </row>
    <row r="661" ht="12.75" customHeight="1">
      <c r="D661" s="14"/>
      <c r="E661" s="14"/>
      <c r="F661" s="14"/>
      <c r="G661" s="14"/>
    </row>
    <row r="662" ht="12.75" customHeight="1">
      <c r="D662" s="14"/>
      <c r="E662" s="14"/>
      <c r="F662" s="14"/>
      <c r="G662" s="14"/>
    </row>
    <row r="663" ht="12.75" customHeight="1">
      <c r="D663" s="14"/>
      <c r="E663" s="14"/>
      <c r="F663" s="14"/>
      <c r="G663" s="14"/>
    </row>
    <row r="664" ht="12.75" customHeight="1">
      <c r="D664" s="14"/>
      <c r="E664" s="14"/>
      <c r="F664" s="14"/>
      <c r="G664" s="14"/>
    </row>
    <row r="665" ht="12.75" customHeight="1">
      <c r="D665" s="14"/>
      <c r="E665" s="14"/>
      <c r="F665" s="14"/>
      <c r="G665" s="14"/>
    </row>
    <row r="666" ht="12.75" customHeight="1">
      <c r="D666" s="14"/>
      <c r="E666" s="14"/>
      <c r="F666" s="14"/>
      <c r="G666" s="14"/>
    </row>
    <row r="667" ht="12.75" customHeight="1">
      <c r="D667" s="14"/>
      <c r="E667" s="14"/>
      <c r="F667" s="14"/>
      <c r="G667" s="14"/>
    </row>
    <row r="668" ht="12.75" customHeight="1">
      <c r="D668" s="14"/>
      <c r="E668" s="14"/>
      <c r="F668" s="14"/>
      <c r="G668" s="14"/>
    </row>
    <row r="669" ht="12.75" customHeight="1">
      <c r="D669" s="14"/>
      <c r="E669" s="14"/>
      <c r="F669" s="14"/>
      <c r="G669" s="14"/>
    </row>
    <row r="670" ht="12.75" customHeight="1">
      <c r="D670" s="14"/>
      <c r="E670" s="14"/>
      <c r="F670" s="14"/>
      <c r="G670" s="14"/>
    </row>
    <row r="671" ht="12.75" customHeight="1">
      <c r="D671" s="14"/>
      <c r="E671" s="14"/>
      <c r="F671" s="14"/>
      <c r="G671" s="14"/>
    </row>
    <row r="672" ht="12.75" customHeight="1">
      <c r="D672" s="14"/>
      <c r="E672" s="14"/>
      <c r="F672" s="14"/>
      <c r="G672" s="14"/>
    </row>
    <row r="673" ht="12.75" customHeight="1">
      <c r="D673" s="14"/>
      <c r="E673" s="14"/>
      <c r="F673" s="14"/>
      <c r="G673" s="14"/>
    </row>
    <row r="674" ht="12.75" customHeight="1">
      <c r="D674" s="14"/>
      <c r="E674" s="14"/>
      <c r="F674" s="14"/>
      <c r="G674" s="14"/>
    </row>
    <row r="675" ht="12.75" customHeight="1">
      <c r="D675" s="14"/>
      <c r="E675" s="14"/>
      <c r="F675" s="14"/>
      <c r="G675" s="14"/>
    </row>
    <row r="676" ht="12.75" customHeight="1">
      <c r="D676" s="14"/>
      <c r="E676" s="14"/>
      <c r="F676" s="14"/>
      <c r="G676" s="14"/>
    </row>
    <row r="677" ht="12.75" customHeight="1">
      <c r="D677" s="14"/>
      <c r="E677" s="14"/>
      <c r="F677" s="14"/>
      <c r="G677" s="14"/>
    </row>
    <row r="678" ht="12.75" customHeight="1">
      <c r="D678" s="14"/>
      <c r="E678" s="14"/>
      <c r="F678" s="14"/>
      <c r="G678" s="14"/>
    </row>
    <row r="679" ht="12.75" customHeight="1">
      <c r="D679" s="14"/>
      <c r="E679" s="14"/>
      <c r="F679" s="14"/>
      <c r="G679" s="14"/>
    </row>
    <row r="680" ht="12.75" customHeight="1">
      <c r="D680" s="14"/>
      <c r="E680" s="14"/>
      <c r="F680" s="14"/>
      <c r="G680" s="14"/>
    </row>
    <row r="681" ht="12.75" customHeight="1">
      <c r="D681" s="14"/>
      <c r="E681" s="14"/>
      <c r="F681" s="14"/>
      <c r="G681" s="14"/>
    </row>
    <row r="682" ht="12.75" customHeight="1">
      <c r="D682" s="14"/>
      <c r="E682" s="14"/>
      <c r="F682" s="14"/>
      <c r="G682" s="14"/>
    </row>
    <row r="683" ht="12.75" customHeight="1">
      <c r="D683" s="14"/>
      <c r="E683" s="14"/>
      <c r="F683" s="14"/>
      <c r="G683" s="14"/>
    </row>
    <row r="684" ht="12.75" customHeight="1">
      <c r="D684" s="14"/>
      <c r="E684" s="14"/>
      <c r="F684" s="14"/>
      <c r="G684" s="14"/>
    </row>
    <row r="685" ht="12.75" customHeight="1">
      <c r="D685" s="14"/>
      <c r="E685" s="14"/>
      <c r="F685" s="14"/>
      <c r="G685" s="14"/>
    </row>
    <row r="686" ht="12.75" customHeight="1">
      <c r="D686" s="14"/>
      <c r="E686" s="14"/>
      <c r="F686" s="14"/>
      <c r="G686" s="14"/>
    </row>
    <row r="687" ht="12.75" customHeight="1">
      <c r="D687" s="14"/>
      <c r="E687" s="14"/>
      <c r="F687" s="14"/>
      <c r="G687" s="14"/>
    </row>
    <row r="688" ht="12.75" customHeight="1">
      <c r="D688" s="14"/>
      <c r="E688" s="14"/>
      <c r="F688" s="14"/>
      <c r="G688" s="14"/>
    </row>
    <row r="689" ht="12.75" customHeight="1">
      <c r="D689" s="14"/>
      <c r="E689" s="14"/>
      <c r="F689" s="14"/>
      <c r="G689" s="14"/>
    </row>
    <row r="690" ht="12.75" customHeight="1">
      <c r="D690" s="14"/>
      <c r="E690" s="14"/>
      <c r="F690" s="14"/>
      <c r="G690" s="14"/>
    </row>
    <row r="691" ht="12.75" customHeight="1">
      <c r="D691" s="14"/>
      <c r="E691" s="14"/>
      <c r="F691" s="14"/>
      <c r="G691" s="14"/>
    </row>
    <row r="692" ht="12.75" customHeight="1">
      <c r="D692" s="14"/>
      <c r="E692" s="14"/>
      <c r="F692" s="14"/>
      <c r="G692" s="14"/>
    </row>
    <row r="693" ht="12.75" customHeight="1">
      <c r="D693" s="14"/>
      <c r="E693" s="14"/>
      <c r="F693" s="14"/>
      <c r="G693" s="14"/>
    </row>
    <row r="694" ht="12.75" customHeight="1">
      <c r="D694" s="14"/>
      <c r="E694" s="14"/>
      <c r="F694" s="14"/>
      <c r="G694" s="14"/>
    </row>
    <row r="695" ht="12.75" customHeight="1">
      <c r="D695" s="14"/>
      <c r="E695" s="14"/>
      <c r="F695" s="14"/>
      <c r="G695" s="14"/>
    </row>
    <row r="696" ht="12.75" customHeight="1">
      <c r="D696" s="14"/>
      <c r="E696" s="14"/>
      <c r="F696" s="14"/>
      <c r="G696" s="14"/>
    </row>
    <row r="697" ht="12.75" customHeight="1">
      <c r="D697" s="14"/>
      <c r="E697" s="14"/>
      <c r="F697" s="14"/>
      <c r="G697" s="14"/>
    </row>
    <row r="698" ht="12.75" customHeight="1">
      <c r="D698" s="14"/>
      <c r="E698" s="14"/>
      <c r="F698" s="14"/>
      <c r="G698" s="14"/>
    </row>
    <row r="699" ht="12.75" customHeight="1">
      <c r="D699" s="14"/>
      <c r="E699" s="14"/>
      <c r="F699" s="14"/>
      <c r="G699" s="14"/>
    </row>
    <row r="700" ht="12.75" customHeight="1">
      <c r="D700" s="14"/>
      <c r="E700" s="14"/>
      <c r="F700" s="14"/>
      <c r="G700" s="14"/>
    </row>
    <row r="701" ht="12.75" customHeight="1">
      <c r="D701" s="14"/>
      <c r="E701" s="14"/>
      <c r="F701" s="14"/>
      <c r="G701" s="14"/>
    </row>
    <row r="702" ht="12.75" customHeight="1">
      <c r="D702" s="14"/>
      <c r="E702" s="14"/>
      <c r="F702" s="14"/>
      <c r="G702" s="14"/>
    </row>
    <row r="703" ht="12.75" customHeight="1">
      <c r="D703" s="14"/>
      <c r="E703" s="14"/>
      <c r="F703" s="14"/>
      <c r="G703" s="14"/>
    </row>
    <row r="704" ht="12.75" customHeight="1">
      <c r="D704" s="14"/>
      <c r="E704" s="14"/>
      <c r="F704" s="14"/>
      <c r="G704" s="14"/>
    </row>
    <row r="705" ht="12.75" customHeight="1">
      <c r="D705" s="14"/>
      <c r="E705" s="14"/>
      <c r="F705" s="14"/>
      <c r="G705" s="14"/>
    </row>
    <row r="706" ht="12.75" customHeight="1">
      <c r="D706" s="14"/>
      <c r="E706" s="14"/>
      <c r="F706" s="14"/>
      <c r="G706" s="14"/>
    </row>
    <row r="707" ht="12.75" customHeight="1">
      <c r="D707" s="14"/>
      <c r="E707" s="14"/>
      <c r="F707" s="14"/>
      <c r="G707" s="14"/>
    </row>
    <row r="708" ht="12.75" customHeight="1">
      <c r="D708" s="14"/>
      <c r="E708" s="14"/>
      <c r="F708" s="14"/>
      <c r="G708" s="14"/>
    </row>
    <row r="709" ht="12.75" customHeight="1">
      <c r="D709" s="14"/>
      <c r="E709" s="14"/>
      <c r="F709" s="14"/>
      <c r="G709" s="14"/>
    </row>
    <row r="710" ht="12.75" customHeight="1">
      <c r="D710" s="14"/>
      <c r="E710" s="14"/>
      <c r="F710" s="14"/>
      <c r="G710" s="14"/>
    </row>
    <row r="711" ht="12.75" customHeight="1">
      <c r="D711" s="14"/>
      <c r="E711" s="14"/>
      <c r="F711" s="14"/>
      <c r="G711" s="14"/>
    </row>
    <row r="712" ht="12.75" customHeight="1">
      <c r="D712" s="14"/>
      <c r="E712" s="14"/>
      <c r="F712" s="14"/>
      <c r="G712" s="14"/>
    </row>
    <row r="713" ht="12.75" customHeight="1">
      <c r="D713" s="14"/>
      <c r="E713" s="14"/>
      <c r="F713" s="14"/>
      <c r="G713" s="14"/>
    </row>
    <row r="714" ht="12.75" customHeight="1">
      <c r="D714" s="14"/>
      <c r="E714" s="14"/>
      <c r="F714" s="14"/>
      <c r="G714" s="14"/>
    </row>
    <row r="715" ht="12.75" customHeight="1">
      <c r="D715" s="14"/>
      <c r="E715" s="14"/>
      <c r="F715" s="14"/>
      <c r="G715" s="14"/>
    </row>
    <row r="716" ht="12.75" customHeight="1">
      <c r="D716" s="14"/>
      <c r="E716" s="14"/>
      <c r="F716" s="14"/>
      <c r="G716" s="14"/>
    </row>
    <row r="717" ht="12.75" customHeight="1">
      <c r="D717" s="14"/>
      <c r="E717" s="14"/>
      <c r="F717" s="14"/>
      <c r="G717" s="14"/>
    </row>
    <row r="718" ht="12.75" customHeight="1">
      <c r="D718" s="14"/>
      <c r="E718" s="14"/>
      <c r="F718" s="14"/>
      <c r="G718" s="14"/>
    </row>
    <row r="719" ht="12.75" customHeight="1">
      <c r="D719" s="14"/>
      <c r="E719" s="14"/>
      <c r="F719" s="14"/>
      <c r="G719" s="14"/>
    </row>
    <row r="720" ht="12.75" customHeight="1">
      <c r="D720" s="14"/>
      <c r="E720" s="14"/>
      <c r="F720" s="14"/>
      <c r="G720" s="14"/>
    </row>
    <row r="721" ht="12.75" customHeight="1">
      <c r="D721" s="14"/>
      <c r="E721" s="14"/>
      <c r="F721" s="14"/>
      <c r="G721" s="14"/>
    </row>
    <row r="722" ht="12.75" customHeight="1">
      <c r="D722" s="14"/>
      <c r="E722" s="14"/>
      <c r="F722" s="14"/>
      <c r="G722" s="14"/>
    </row>
    <row r="723" ht="12.75" customHeight="1">
      <c r="D723" s="14"/>
      <c r="E723" s="14"/>
      <c r="F723" s="14"/>
      <c r="G723" s="14"/>
    </row>
    <row r="724" ht="12.75" customHeight="1">
      <c r="D724" s="14"/>
      <c r="E724" s="14"/>
      <c r="F724" s="14"/>
      <c r="G724" s="14"/>
    </row>
    <row r="725" ht="12.75" customHeight="1">
      <c r="D725" s="14"/>
      <c r="E725" s="14"/>
      <c r="F725" s="14"/>
      <c r="G725" s="14"/>
    </row>
    <row r="726" ht="12.75" customHeight="1">
      <c r="D726" s="14"/>
      <c r="E726" s="14"/>
      <c r="F726" s="14"/>
      <c r="G726" s="14"/>
    </row>
    <row r="727" ht="12.75" customHeight="1">
      <c r="D727" s="14"/>
      <c r="E727" s="14"/>
      <c r="F727" s="14"/>
      <c r="G727" s="14"/>
    </row>
    <row r="728" ht="12.75" customHeight="1">
      <c r="D728" s="14"/>
      <c r="E728" s="14"/>
      <c r="F728" s="14"/>
      <c r="G728" s="14"/>
    </row>
    <row r="729" ht="12.75" customHeight="1">
      <c r="D729" s="14"/>
      <c r="E729" s="14"/>
      <c r="F729" s="14"/>
      <c r="G729" s="14"/>
    </row>
    <row r="730" ht="12.75" customHeight="1">
      <c r="D730" s="14"/>
      <c r="E730" s="14"/>
      <c r="F730" s="14"/>
      <c r="G730" s="14"/>
    </row>
    <row r="731" ht="12.75" customHeight="1">
      <c r="D731" s="14"/>
      <c r="E731" s="14"/>
      <c r="F731" s="14"/>
      <c r="G731" s="14"/>
    </row>
    <row r="732" ht="12.75" customHeight="1">
      <c r="D732" s="14"/>
      <c r="E732" s="14"/>
      <c r="F732" s="14"/>
      <c r="G732" s="14"/>
    </row>
    <row r="733" ht="12.75" customHeight="1">
      <c r="D733" s="14"/>
      <c r="E733" s="14"/>
      <c r="F733" s="14"/>
      <c r="G733" s="14"/>
    </row>
    <row r="734" ht="12.75" customHeight="1">
      <c r="D734" s="14"/>
      <c r="E734" s="14"/>
      <c r="F734" s="14"/>
      <c r="G734" s="14"/>
    </row>
    <row r="735" ht="12.75" customHeight="1">
      <c r="D735" s="14"/>
      <c r="E735" s="14"/>
      <c r="F735" s="14"/>
      <c r="G735" s="14"/>
    </row>
    <row r="736" ht="12.75" customHeight="1">
      <c r="D736" s="14"/>
      <c r="E736" s="14"/>
      <c r="F736" s="14"/>
      <c r="G736" s="14"/>
    </row>
    <row r="737" ht="12.75" customHeight="1">
      <c r="D737" s="14"/>
      <c r="E737" s="14"/>
      <c r="F737" s="14"/>
      <c r="G737" s="14"/>
    </row>
    <row r="738" ht="12.75" customHeight="1">
      <c r="D738" s="14"/>
      <c r="E738" s="14"/>
      <c r="F738" s="14"/>
      <c r="G738" s="14"/>
    </row>
    <row r="739" ht="12.75" customHeight="1">
      <c r="D739" s="14"/>
      <c r="E739" s="14"/>
      <c r="F739" s="14"/>
      <c r="G739" s="14"/>
    </row>
    <row r="740" ht="12.75" customHeight="1">
      <c r="D740" s="14"/>
      <c r="E740" s="14"/>
      <c r="F740" s="14"/>
      <c r="G740" s="14"/>
    </row>
    <row r="741" ht="12.75" customHeight="1">
      <c r="D741" s="14"/>
      <c r="E741" s="14"/>
      <c r="F741" s="14"/>
      <c r="G741" s="14"/>
    </row>
    <row r="742" ht="12.75" customHeight="1">
      <c r="D742" s="14"/>
      <c r="E742" s="14"/>
      <c r="F742" s="14"/>
      <c r="G742" s="14"/>
    </row>
    <row r="743" ht="12.75" customHeight="1">
      <c r="D743" s="14"/>
      <c r="E743" s="14"/>
      <c r="F743" s="14"/>
      <c r="G743" s="14"/>
    </row>
    <row r="744" ht="12.75" customHeight="1">
      <c r="D744" s="14"/>
      <c r="E744" s="14"/>
      <c r="F744" s="14"/>
      <c r="G744" s="14"/>
    </row>
    <row r="745" ht="12.75" customHeight="1">
      <c r="D745" s="14"/>
      <c r="E745" s="14"/>
      <c r="F745" s="14"/>
      <c r="G745" s="14"/>
    </row>
    <row r="746" ht="12.75" customHeight="1">
      <c r="D746" s="14"/>
      <c r="E746" s="14"/>
      <c r="F746" s="14"/>
      <c r="G746" s="14"/>
    </row>
    <row r="747" ht="12.75" customHeight="1">
      <c r="D747" s="14"/>
      <c r="E747" s="14"/>
      <c r="F747" s="14"/>
      <c r="G747" s="14"/>
    </row>
    <row r="748" ht="12.75" customHeight="1">
      <c r="D748" s="14"/>
      <c r="E748" s="14"/>
      <c r="F748" s="14"/>
      <c r="G748" s="14"/>
    </row>
    <row r="749" ht="12.75" customHeight="1">
      <c r="D749" s="14"/>
      <c r="E749" s="14"/>
      <c r="F749" s="14"/>
      <c r="G749" s="14"/>
    </row>
    <row r="750" ht="12.75" customHeight="1">
      <c r="D750" s="14"/>
      <c r="E750" s="14"/>
      <c r="F750" s="14"/>
      <c r="G750" s="14"/>
    </row>
    <row r="751" ht="12.75" customHeight="1">
      <c r="D751" s="14"/>
      <c r="E751" s="14"/>
      <c r="F751" s="14"/>
      <c r="G751" s="14"/>
    </row>
    <row r="752" ht="12.75" customHeight="1">
      <c r="D752" s="14"/>
      <c r="E752" s="14"/>
      <c r="F752" s="14"/>
      <c r="G752" s="14"/>
    </row>
    <row r="753" ht="12.75" customHeight="1">
      <c r="D753" s="14"/>
      <c r="E753" s="14"/>
      <c r="F753" s="14"/>
      <c r="G753" s="14"/>
    </row>
    <row r="754" ht="12.75" customHeight="1">
      <c r="D754" s="14"/>
      <c r="E754" s="14"/>
      <c r="F754" s="14"/>
      <c r="G754" s="14"/>
    </row>
    <row r="755" ht="12.75" customHeight="1">
      <c r="D755" s="14"/>
      <c r="E755" s="14"/>
      <c r="F755" s="14"/>
      <c r="G755" s="14"/>
    </row>
    <row r="756" ht="12.75" customHeight="1">
      <c r="D756" s="14"/>
      <c r="E756" s="14"/>
      <c r="F756" s="14"/>
      <c r="G756" s="14"/>
    </row>
    <row r="757" ht="12.75" customHeight="1">
      <c r="D757" s="14"/>
      <c r="E757" s="14"/>
      <c r="F757" s="14"/>
      <c r="G757" s="14"/>
    </row>
    <row r="758" ht="12.75" customHeight="1">
      <c r="D758" s="14"/>
      <c r="E758" s="14"/>
      <c r="F758" s="14"/>
      <c r="G758" s="14"/>
    </row>
    <row r="759" ht="12.75" customHeight="1">
      <c r="D759" s="14"/>
      <c r="E759" s="14"/>
      <c r="F759" s="14"/>
      <c r="G759" s="14"/>
    </row>
    <row r="760" ht="12.75" customHeight="1">
      <c r="D760" s="14"/>
      <c r="E760" s="14"/>
      <c r="F760" s="14"/>
      <c r="G760" s="14"/>
    </row>
    <row r="761" ht="12.75" customHeight="1">
      <c r="D761" s="14"/>
      <c r="E761" s="14"/>
      <c r="F761" s="14"/>
      <c r="G761" s="14"/>
    </row>
    <row r="762" ht="12.75" customHeight="1">
      <c r="D762" s="14"/>
      <c r="E762" s="14"/>
      <c r="F762" s="14"/>
      <c r="G762" s="14"/>
    </row>
    <row r="763" ht="12.75" customHeight="1">
      <c r="D763" s="14"/>
      <c r="E763" s="14"/>
      <c r="F763" s="14"/>
      <c r="G763" s="14"/>
    </row>
    <row r="764" ht="12.75" customHeight="1">
      <c r="D764" s="14"/>
      <c r="E764" s="14"/>
      <c r="F764" s="14"/>
      <c r="G764" s="14"/>
    </row>
    <row r="765" ht="12.75" customHeight="1">
      <c r="D765" s="14"/>
      <c r="E765" s="14"/>
      <c r="F765" s="14"/>
      <c r="G765" s="14"/>
    </row>
    <row r="766" ht="12.75" customHeight="1">
      <c r="D766" s="14"/>
      <c r="E766" s="14"/>
      <c r="F766" s="14"/>
      <c r="G766" s="14"/>
    </row>
    <row r="767" ht="12.75" customHeight="1">
      <c r="D767" s="14"/>
      <c r="E767" s="14"/>
      <c r="F767" s="14"/>
      <c r="G767" s="14"/>
    </row>
    <row r="768" ht="12.75" customHeight="1">
      <c r="D768" s="14"/>
      <c r="E768" s="14"/>
      <c r="F768" s="14"/>
      <c r="G768" s="14"/>
    </row>
    <row r="769" ht="12.75" customHeight="1">
      <c r="D769" s="14"/>
      <c r="E769" s="14"/>
      <c r="F769" s="14"/>
      <c r="G769" s="14"/>
    </row>
    <row r="770" ht="12.75" customHeight="1">
      <c r="D770" s="14"/>
      <c r="E770" s="14"/>
      <c r="F770" s="14"/>
      <c r="G770" s="14"/>
    </row>
    <row r="771" ht="12.75" customHeight="1">
      <c r="D771" s="14"/>
      <c r="E771" s="14"/>
      <c r="F771" s="14"/>
      <c r="G771" s="14"/>
    </row>
    <row r="772" ht="12.75" customHeight="1">
      <c r="D772" s="14"/>
      <c r="E772" s="14"/>
      <c r="F772" s="14"/>
      <c r="G772" s="14"/>
    </row>
    <row r="773" ht="12.75" customHeight="1">
      <c r="D773" s="14"/>
      <c r="E773" s="14"/>
      <c r="F773" s="14"/>
      <c r="G773" s="14"/>
    </row>
    <row r="774" ht="12.75" customHeight="1">
      <c r="D774" s="14"/>
      <c r="E774" s="14"/>
      <c r="F774" s="14"/>
      <c r="G774" s="14"/>
    </row>
    <row r="775" ht="12.75" customHeight="1">
      <c r="D775" s="14"/>
      <c r="E775" s="14"/>
      <c r="F775" s="14"/>
      <c r="G775" s="14"/>
    </row>
    <row r="776" ht="12.75" customHeight="1">
      <c r="D776" s="14"/>
      <c r="E776" s="14"/>
      <c r="F776" s="14"/>
      <c r="G776" s="14"/>
    </row>
    <row r="777" ht="12.75" customHeight="1">
      <c r="D777" s="14"/>
      <c r="E777" s="14"/>
      <c r="F777" s="14"/>
      <c r="G777" s="14"/>
    </row>
    <row r="778" ht="12.75" customHeight="1">
      <c r="D778" s="14"/>
      <c r="E778" s="14"/>
      <c r="F778" s="14"/>
      <c r="G778" s="14"/>
    </row>
    <row r="779" ht="12.75" customHeight="1">
      <c r="D779" s="14"/>
      <c r="E779" s="14"/>
      <c r="F779" s="14"/>
      <c r="G779" s="14"/>
    </row>
    <row r="780" ht="12.75" customHeight="1">
      <c r="D780" s="14"/>
      <c r="E780" s="14"/>
      <c r="F780" s="14"/>
      <c r="G780" s="14"/>
    </row>
    <row r="781" ht="12.75" customHeight="1">
      <c r="D781" s="14"/>
      <c r="E781" s="14"/>
      <c r="F781" s="14"/>
      <c r="G781" s="14"/>
    </row>
    <row r="782" ht="12.75" customHeight="1">
      <c r="D782" s="14"/>
      <c r="E782" s="14"/>
      <c r="F782" s="14"/>
      <c r="G782" s="14"/>
    </row>
    <row r="783" ht="12.75" customHeight="1">
      <c r="D783" s="14"/>
      <c r="E783" s="14"/>
      <c r="F783" s="14"/>
      <c r="G783" s="14"/>
    </row>
    <row r="784" ht="12.75" customHeight="1">
      <c r="D784" s="14"/>
      <c r="E784" s="14"/>
      <c r="F784" s="14"/>
      <c r="G784" s="14"/>
    </row>
    <row r="785" ht="12.75" customHeight="1">
      <c r="D785" s="14"/>
      <c r="E785" s="14"/>
      <c r="F785" s="14"/>
      <c r="G785" s="14"/>
    </row>
    <row r="786" ht="12.75" customHeight="1">
      <c r="D786" s="14"/>
      <c r="E786" s="14"/>
      <c r="F786" s="14"/>
      <c r="G786" s="14"/>
    </row>
    <row r="787" ht="12.75" customHeight="1">
      <c r="D787" s="14"/>
      <c r="E787" s="14"/>
      <c r="F787" s="14"/>
      <c r="G787" s="14"/>
    </row>
    <row r="788" ht="12.75" customHeight="1">
      <c r="D788" s="14"/>
      <c r="E788" s="14"/>
      <c r="F788" s="14"/>
      <c r="G788" s="14"/>
    </row>
    <row r="789" ht="12.75" customHeight="1">
      <c r="D789" s="14"/>
      <c r="E789" s="14"/>
      <c r="F789" s="14"/>
      <c r="G789" s="14"/>
    </row>
    <row r="790" ht="12.75" customHeight="1">
      <c r="D790" s="14"/>
      <c r="E790" s="14"/>
      <c r="F790" s="14"/>
      <c r="G790" s="14"/>
    </row>
    <row r="791" ht="12.75" customHeight="1">
      <c r="D791" s="14"/>
      <c r="E791" s="14"/>
      <c r="F791" s="14"/>
      <c r="G791" s="14"/>
    </row>
    <row r="792" ht="12.75" customHeight="1">
      <c r="D792" s="14"/>
      <c r="E792" s="14"/>
      <c r="F792" s="14"/>
      <c r="G792" s="14"/>
    </row>
    <row r="793" ht="12.75" customHeight="1">
      <c r="D793" s="14"/>
      <c r="E793" s="14"/>
      <c r="F793" s="14"/>
      <c r="G793" s="14"/>
    </row>
    <row r="794" ht="12.75" customHeight="1">
      <c r="D794" s="14"/>
      <c r="E794" s="14"/>
      <c r="F794" s="14"/>
      <c r="G794" s="14"/>
    </row>
    <row r="795" ht="12.75" customHeight="1">
      <c r="D795" s="14"/>
      <c r="E795" s="14"/>
      <c r="F795" s="14"/>
      <c r="G795" s="14"/>
    </row>
    <row r="796" ht="12.75" customHeight="1">
      <c r="D796" s="14"/>
      <c r="E796" s="14"/>
      <c r="F796" s="14"/>
      <c r="G796" s="14"/>
    </row>
    <row r="797" ht="12.75" customHeight="1">
      <c r="D797" s="14"/>
      <c r="E797" s="14"/>
      <c r="F797" s="14"/>
      <c r="G797" s="14"/>
    </row>
    <row r="798" ht="12.75" customHeight="1">
      <c r="D798" s="14"/>
      <c r="E798" s="14"/>
      <c r="F798" s="14"/>
      <c r="G798" s="14"/>
    </row>
    <row r="799" ht="12.75" customHeight="1">
      <c r="D799" s="14"/>
      <c r="E799" s="14"/>
      <c r="F799" s="14"/>
      <c r="G799" s="14"/>
    </row>
    <row r="800" ht="12.75" customHeight="1">
      <c r="D800" s="14"/>
      <c r="E800" s="14"/>
      <c r="F800" s="14"/>
      <c r="G800" s="14"/>
    </row>
    <row r="801" ht="12.75" customHeight="1">
      <c r="D801" s="14"/>
      <c r="E801" s="14"/>
      <c r="F801" s="14"/>
      <c r="G801" s="14"/>
    </row>
    <row r="802" ht="12.75" customHeight="1">
      <c r="D802" s="14"/>
      <c r="E802" s="14"/>
      <c r="F802" s="14"/>
      <c r="G802" s="14"/>
    </row>
    <row r="803" ht="12.75" customHeight="1">
      <c r="D803" s="14"/>
      <c r="E803" s="14"/>
      <c r="F803" s="14"/>
      <c r="G803" s="14"/>
    </row>
    <row r="804" ht="12.75" customHeight="1">
      <c r="D804" s="14"/>
      <c r="E804" s="14"/>
      <c r="F804" s="14"/>
      <c r="G804" s="14"/>
    </row>
    <row r="805" ht="12.75" customHeight="1">
      <c r="D805" s="14"/>
      <c r="E805" s="14"/>
      <c r="F805" s="14"/>
      <c r="G805" s="14"/>
    </row>
    <row r="806" ht="12.75" customHeight="1">
      <c r="D806" s="14"/>
      <c r="E806" s="14"/>
      <c r="F806" s="14"/>
      <c r="G806" s="14"/>
    </row>
    <row r="807" ht="12.75" customHeight="1">
      <c r="D807" s="14"/>
      <c r="E807" s="14"/>
      <c r="F807" s="14"/>
      <c r="G807" s="14"/>
    </row>
    <row r="808" ht="12.75" customHeight="1">
      <c r="D808" s="14"/>
      <c r="E808" s="14"/>
      <c r="F808" s="14"/>
      <c r="G808" s="14"/>
    </row>
    <row r="809" ht="12.75" customHeight="1">
      <c r="D809" s="14"/>
      <c r="E809" s="14"/>
      <c r="F809" s="14"/>
      <c r="G809" s="14"/>
    </row>
    <row r="810" ht="12.75" customHeight="1">
      <c r="D810" s="14"/>
      <c r="E810" s="14"/>
      <c r="F810" s="14"/>
      <c r="G810" s="14"/>
    </row>
    <row r="811" ht="12.75" customHeight="1">
      <c r="D811" s="14"/>
      <c r="E811" s="14"/>
      <c r="F811" s="14"/>
      <c r="G811" s="14"/>
    </row>
    <row r="812" ht="12.75" customHeight="1">
      <c r="D812" s="14"/>
      <c r="E812" s="14"/>
      <c r="F812" s="14"/>
      <c r="G812" s="14"/>
    </row>
    <row r="813" ht="12.75" customHeight="1">
      <c r="D813" s="14"/>
      <c r="E813" s="14"/>
      <c r="F813" s="14"/>
      <c r="G813" s="14"/>
    </row>
    <row r="814" ht="12.75" customHeight="1">
      <c r="D814" s="14"/>
      <c r="E814" s="14"/>
      <c r="F814" s="14"/>
      <c r="G814" s="14"/>
    </row>
    <row r="815" ht="12.75" customHeight="1">
      <c r="D815" s="14"/>
      <c r="E815" s="14"/>
      <c r="F815" s="14"/>
      <c r="G815" s="14"/>
    </row>
    <row r="816" ht="12.75" customHeight="1">
      <c r="D816" s="14"/>
      <c r="E816" s="14"/>
      <c r="F816" s="14"/>
      <c r="G816" s="14"/>
    </row>
    <row r="817" ht="12.75" customHeight="1">
      <c r="D817" s="14"/>
      <c r="E817" s="14"/>
      <c r="F817" s="14"/>
      <c r="G817" s="14"/>
    </row>
    <row r="818" ht="12.75" customHeight="1">
      <c r="D818" s="14"/>
      <c r="E818" s="14"/>
      <c r="F818" s="14"/>
      <c r="G818" s="14"/>
    </row>
    <row r="819" ht="12.75" customHeight="1">
      <c r="D819" s="14"/>
      <c r="E819" s="14"/>
      <c r="F819" s="14"/>
      <c r="G819" s="14"/>
    </row>
    <row r="820" ht="12.75" customHeight="1">
      <c r="D820" s="14"/>
      <c r="E820" s="14"/>
      <c r="F820" s="14"/>
      <c r="G820" s="14"/>
    </row>
    <row r="821" ht="12.75" customHeight="1">
      <c r="D821" s="14"/>
      <c r="E821" s="14"/>
      <c r="F821" s="14"/>
      <c r="G821" s="14"/>
    </row>
    <row r="822" ht="12.75" customHeight="1">
      <c r="D822" s="14"/>
      <c r="E822" s="14"/>
      <c r="F822" s="14"/>
      <c r="G822" s="14"/>
    </row>
    <row r="823" ht="12.75" customHeight="1">
      <c r="D823" s="14"/>
      <c r="E823" s="14"/>
      <c r="F823" s="14"/>
      <c r="G823" s="14"/>
    </row>
    <row r="824" ht="12.75" customHeight="1">
      <c r="D824" s="14"/>
      <c r="E824" s="14"/>
      <c r="F824" s="14"/>
      <c r="G824" s="14"/>
    </row>
    <row r="825" ht="12.75" customHeight="1">
      <c r="D825" s="14"/>
      <c r="E825" s="14"/>
      <c r="F825" s="14"/>
      <c r="G825" s="14"/>
    </row>
    <row r="826" ht="12.75" customHeight="1">
      <c r="D826" s="14"/>
      <c r="E826" s="14"/>
      <c r="F826" s="14"/>
      <c r="G826" s="14"/>
    </row>
    <row r="827" ht="12.75" customHeight="1">
      <c r="D827" s="14"/>
      <c r="E827" s="14"/>
      <c r="F827" s="14"/>
      <c r="G827" s="14"/>
    </row>
    <row r="828" ht="12.75" customHeight="1">
      <c r="D828" s="14"/>
      <c r="E828" s="14"/>
      <c r="F828" s="14"/>
      <c r="G828" s="14"/>
    </row>
    <row r="829" ht="12.75" customHeight="1">
      <c r="D829" s="14"/>
      <c r="E829" s="14"/>
      <c r="F829" s="14"/>
      <c r="G829" s="14"/>
    </row>
    <row r="830" ht="12.75" customHeight="1">
      <c r="D830" s="14"/>
      <c r="E830" s="14"/>
      <c r="F830" s="14"/>
      <c r="G830" s="14"/>
    </row>
    <row r="831" ht="12.75" customHeight="1">
      <c r="D831" s="14"/>
      <c r="E831" s="14"/>
      <c r="F831" s="14"/>
      <c r="G831" s="14"/>
    </row>
    <row r="832" ht="12.75" customHeight="1">
      <c r="D832" s="14"/>
      <c r="E832" s="14"/>
      <c r="F832" s="14"/>
      <c r="G832" s="14"/>
    </row>
    <row r="833" ht="12.75" customHeight="1">
      <c r="D833" s="14"/>
      <c r="E833" s="14"/>
      <c r="F833" s="14"/>
      <c r="G833" s="14"/>
    </row>
    <row r="834" ht="12.75" customHeight="1">
      <c r="D834" s="14"/>
      <c r="E834" s="14"/>
      <c r="F834" s="14"/>
      <c r="G834" s="14"/>
    </row>
    <row r="835" ht="12.75" customHeight="1">
      <c r="D835" s="14"/>
      <c r="E835" s="14"/>
      <c r="F835" s="14"/>
      <c r="G835" s="14"/>
    </row>
    <row r="836" ht="12.75" customHeight="1">
      <c r="D836" s="14"/>
      <c r="E836" s="14"/>
      <c r="F836" s="14"/>
      <c r="G836" s="14"/>
    </row>
    <row r="837" ht="12.75" customHeight="1">
      <c r="D837" s="14"/>
      <c r="E837" s="14"/>
      <c r="F837" s="14"/>
      <c r="G837" s="14"/>
    </row>
    <row r="838" ht="12.75" customHeight="1">
      <c r="D838" s="14"/>
      <c r="E838" s="14"/>
      <c r="F838" s="14"/>
      <c r="G838" s="14"/>
    </row>
    <row r="839" ht="12.75" customHeight="1">
      <c r="D839" s="14"/>
      <c r="E839" s="14"/>
      <c r="F839" s="14"/>
      <c r="G839" s="14"/>
    </row>
    <row r="840" ht="12.75" customHeight="1">
      <c r="D840" s="14"/>
      <c r="E840" s="14"/>
      <c r="F840" s="14"/>
      <c r="G840" s="14"/>
    </row>
    <row r="841" ht="12.75" customHeight="1">
      <c r="D841" s="14"/>
      <c r="E841" s="14"/>
      <c r="F841" s="14"/>
      <c r="G841" s="14"/>
    </row>
    <row r="842" ht="12.75" customHeight="1">
      <c r="D842" s="14"/>
      <c r="E842" s="14"/>
      <c r="F842" s="14"/>
      <c r="G842" s="14"/>
    </row>
    <row r="843" ht="12.75" customHeight="1">
      <c r="D843" s="14"/>
      <c r="E843" s="14"/>
      <c r="F843" s="14"/>
      <c r="G843" s="14"/>
    </row>
    <row r="844" ht="12.75" customHeight="1">
      <c r="D844" s="14"/>
      <c r="E844" s="14"/>
      <c r="F844" s="14"/>
      <c r="G844" s="14"/>
    </row>
    <row r="845" ht="12.75" customHeight="1">
      <c r="D845" s="14"/>
      <c r="E845" s="14"/>
      <c r="F845" s="14"/>
      <c r="G845" s="14"/>
    </row>
    <row r="846" ht="12.75" customHeight="1">
      <c r="D846" s="14"/>
      <c r="E846" s="14"/>
      <c r="F846" s="14"/>
      <c r="G846" s="14"/>
    </row>
    <row r="847" ht="12.75" customHeight="1">
      <c r="D847" s="14"/>
      <c r="E847" s="14"/>
      <c r="F847" s="14"/>
      <c r="G847" s="14"/>
    </row>
    <row r="848" ht="12.75" customHeight="1">
      <c r="D848" s="14"/>
      <c r="E848" s="14"/>
      <c r="F848" s="14"/>
      <c r="G848" s="14"/>
    </row>
    <row r="849" ht="12.75" customHeight="1">
      <c r="D849" s="14"/>
      <c r="E849" s="14"/>
      <c r="F849" s="14"/>
      <c r="G849" s="14"/>
    </row>
    <row r="850" ht="12.75" customHeight="1">
      <c r="D850" s="14"/>
      <c r="E850" s="14"/>
      <c r="F850" s="14"/>
      <c r="G850" s="14"/>
    </row>
    <row r="851" ht="12.75" customHeight="1">
      <c r="D851" s="14"/>
      <c r="E851" s="14"/>
      <c r="F851" s="14"/>
      <c r="G851" s="14"/>
    </row>
    <row r="852" ht="12.75" customHeight="1">
      <c r="D852" s="14"/>
      <c r="E852" s="14"/>
      <c r="F852" s="14"/>
      <c r="G852" s="14"/>
    </row>
    <row r="853" ht="12.75" customHeight="1">
      <c r="D853" s="14"/>
      <c r="E853" s="14"/>
      <c r="F853" s="14"/>
      <c r="G853" s="14"/>
    </row>
    <row r="854" ht="12.75" customHeight="1">
      <c r="D854" s="14"/>
      <c r="E854" s="14"/>
      <c r="F854" s="14"/>
      <c r="G854" s="14"/>
    </row>
    <row r="855" ht="12.75" customHeight="1">
      <c r="D855" s="14"/>
      <c r="E855" s="14"/>
      <c r="F855" s="14"/>
      <c r="G855" s="14"/>
    </row>
    <row r="856" ht="12.75" customHeight="1">
      <c r="D856" s="14"/>
      <c r="E856" s="14"/>
      <c r="F856" s="14"/>
      <c r="G856" s="14"/>
    </row>
    <row r="857" ht="12.75" customHeight="1">
      <c r="D857" s="14"/>
      <c r="E857" s="14"/>
      <c r="F857" s="14"/>
      <c r="G857" s="14"/>
    </row>
    <row r="858" ht="12.75" customHeight="1">
      <c r="D858" s="14"/>
      <c r="E858" s="14"/>
      <c r="F858" s="14"/>
      <c r="G858" s="14"/>
    </row>
    <row r="859" ht="12.75" customHeight="1">
      <c r="D859" s="14"/>
      <c r="E859" s="14"/>
      <c r="F859" s="14"/>
      <c r="G859" s="14"/>
    </row>
    <row r="860" ht="12.75" customHeight="1">
      <c r="D860" s="14"/>
      <c r="E860" s="14"/>
      <c r="F860" s="14"/>
      <c r="G860" s="14"/>
    </row>
    <row r="861" ht="12.75" customHeight="1">
      <c r="D861" s="14"/>
      <c r="E861" s="14"/>
      <c r="F861" s="14"/>
      <c r="G861" s="14"/>
    </row>
    <row r="862" ht="12.75" customHeight="1">
      <c r="D862" s="14"/>
      <c r="E862" s="14"/>
      <c r="F862" s="14"/>
      <c r="G862" s="14"/>
    </row>
    <row r="863" ht="12.75" customHeight="1">
      <c r="D863" s="14"/>
      <c r="E863" s="14"/>
      <c r="F863" s="14"/>
      <c r="G863" s="14"/>
    </row>
    <row r="864" ht="12.75" customHeight="1">
      <c r="D864" s="14"/>
      <c r="E864" s="14"/>
      <c r="F864" s="14"/>
      <c r="G864" s="14"/>
    </row>
    <row r="865" ht="12.75" customHeight="1">
      <c r="D865" s="14"/>
      <c r="E865" s="14"/>
      <c r="F865" s="14"/>
      <c r="G865" s="14"/>
    </row>
    <row r="866" ht="12.75" customHeight="1">
      <c r="D866" s="14"/>
      <c r="E866" s="14"/>
      <c r="F866" s="14"/>
      <c r="G866" s="14"/>
    </row>
    <row r="867" ht="12.75" customHeight="1">
      <c r="D867" s="14"/>
      <c r="E867" s="14"/>
      <c r="F867" s="14"/>
      <c r="G867" s="14"/>
    </row>
    <row r="868" ht="12.75" customHeight="1">
      <c r="D868" s="14"/>
      <c r="E868" s="14"/>
      <c r="F868" s="14"/>
      <c r="G868" s="14"/>
    </row>
    <row r="869" ht="12.75" customHeight="1">
      <c r="D869" s="14"/>
      <c r="E869" s="14"/>
      <c r="F869" s="14"/>
      <c r="G869" s="14"/>
    </row>
    <row r="870" ht="12.75" customHeight="1">
      <c r="D870" s="14"/>
      <c r="E870" s="14"/>
      <c r="F870" s="14"/>
      <c r="G870" s="14"/>
    </row>
    <row r="871" ht="12.75" customHeight="1">
      <c r="D871" s="14"/>
      <c r="E871" s="14"/>
      <c r="F871" s="14"/>
      <c r="G871" s="14"/>
    </row>
    <row r="872" ht="12.75" customHeight="1">
      <c r="D872" s="14"/>
      <c r="E872" s="14"/>
      <c r="F872" s="14"/>
      <c r="G872" s="14"/>
    </row>
    <row r="873" ht="12.75" customHeight="1">
      <c r="D873" s="14"/>
      <c r="E873" s="14"/>
      <c r="F873" s="14"/>
      <c r="G873" s="14"/>
    </row>
    <row r="874" ht="12.75" customHeight="1">
      <c r="D874" s="14"/>
      <c r="E874" s="14"/>
      <c r="F874" s="14"/>
      <c r="G874" s="14"/>
    </row>
    <row r="875" ht="12.75" customHeight="1">
      <c r="D875" s="14"/>
      <c r="E875" s="14"/>
      <c r="F875" s="14"/>
      <c r="G875" s="14"/>
    </row>
    <row r="876" ht="12.75" customHeight="1">
      <c r="D876" s="14"/>
      <c r="E876" s="14"/>
      <c r="F876" s="14"/>
      <c r="G876" s="14"/>
    </row>
    <row r="877" ht="12.75" customHeight="1">
      <c r="D877" s="14"/>
      <c r="E877" s="14"/>
      <c r="F877" s="14"/>
      <c r="G877" s="14"/>
    </row>
    <row r="878" ht="12.75" customHeight="1">
      <c r="D878" s="14"/>
      <c r="E878" s="14"/>
      <c r="F878" s="14"/>
      <c r="G878" s="14"/>
    </row>
    <row r="879" ht="12.75" customHeight="1">
      <c r="D879" s="14"/>
      <c r="E879" s="14"/>
      <c r="F879" s="14"/>
      <c r="G879" s="14"/>
    </row>
    <row r="880" ht="12.75" customHeight="1">
      <c r="D880" s="14"/>
      <c r="E880" s="14"/>
      <c r="F880" s="14"/>
      <c r="G880" s="14"/>
    </row>
    <row r="881" ht="12.75" customHeight="1">
      <c r="D881" s="14"/>
      <c r="E881" s="14"/>
      <c r="F881" s="14"/>
      <c r="G881" s="14"/>
    </row>
    <row r="882" ht="12.75" customHeight="1">
      <c r="D882" s="14"/>
      <c r="E882" s="14"/>
      <c r="F882" s="14"/>
      <c r="G882" s="14"/>
    </row>
    <row r="883" ht="12.75" customHeight="1">
      <c r="D883" s="14"/>
      <c r="E883" s="14"/>
      <c r="F883" s="14"/>
      <c r="G883" s="14"/>
    </row>
    <row r="884" ht="12.75" customHeight="1">
      <c r="D884" s="14"/>
      <c r="E884" s="14"/>
      <c r="F884" s="14"/>
      <c r="G884" s="14"/>
    </row>
    <row r="885" ht="12.75" customHeight="1">
      <c r="D885" s="14"/>
      <c r="E885" s="14"/>
      <c r="F885" s="14"/>
      <c r="G885" s="14"/>
    </row>
    <row r="886" ht="12.75" customHeight="1">
      <c r="D886" s="14"/>
      <c r="E886" s="14"/>
      <c r="F886" s="14"/>
      <c r="G886" s="14"/>
    </row>
    <row r="887" ht="12.75" customHeight="1">
      <c r="D887" s="14"/>
      <c r="E887" s="14"/>
      <c r="F887" s="14"/>
      <c r="G887" s="14"/>
    </row>
    <row r="888" ht="12.75" customHeight="1">
      <c r="D888" s="14"/>
      <c r="E888" s="14"/>
      <c r="F888" s="14"/>
      <c r="G888" s="14"/>
    </row>
    <row r="889" ht="12.75" customHeight="1">
      <c r="D889" s="14"/>
      <c r="E889" s="14"/>
      <c r="F889" s="14"/>
      <c r="G889" s="14"/>
    </row>
    <row r="890" ht="12.75" customHeight="1">
      <c r="D890" s="14"/>
      <c r="E890" s="14"/>
      <c r="F890" s="14"/>
      <c r="G890" s="14"/>
    </row>
    <row r="891" ht="12.75" customHeight="1">
      <c r="D891" s="14"/>
      <c r="E891" s="14"/>
      <c r="F891" s="14"/>
      <c r="G891" s="14"/>
    </row>
    <row r="892" ht="12.75" customHeight="1">
      <c r="D892" s="14"/>
      <c r="E892" s="14"/>
      <c r="F892" s="14"/>
      <c r="G892" s="14"/>
    </row>
    <row r="893" ht="12.75" customHeight="1">
      <c r="D893" s="14"/>
      <c r="E893" s="14"/>
      <c r="F893" s="14"/>
      <c r="G893" s="14"/>
    </row>
    <row r="894" ht="12.75" customHeight="1">
      <c r="D894" s="14"/>
      <c r="E894" s="14"/>
      <c r="F894" s="14"/>
      <c r="G894" s="14"/>
    </row>
    <row r="895" ht="12.75" customHeight="1">
      <c r="D895" s="14"/>
      <c r="E895" s="14"/>
      <c r="F895" s="14"/>
      <c r="G895" s="14"/>
    </row>
    <row r="896" ht="12.75" customHeight="1">
      <c r="D896" s="14"/>
      <c r="E896" s="14"/>
      <c r="F896" s="14"/>
      <c r="G896" s="14"/>
    </row>
    <row r="897" ht="12.75" customHeight="1">
      <c r="D897" s="14"/>
      <c r="E897" s="14"/>
      <c r="F897" s="14"/>
      <c r="G897" s="14"/>
    </row>
    <row r="898" ht="12.75" customHeight="1">
      <c r="D898" s="14"/>
      <c r="E898" s="14"/>
      <c r="F898" s="14"/>
      <c r="G898" s="14"/>
    </row>
    <row r="899" ht="12.75" customHeight="1">
      <c r="D899" s="14"/>
      <c r="E899" s="14"/>
      <c r="F899" s="14"/>
      <c r="G899" s="14"/>
    </row>
    <row r="900" ht="12.75" customHeight="1">
      <c r="D900" s="14"/>
      <c r="E900" s="14"/>
      <c r="F900" s="14"/>
      <c r="G900" s="14"/>
    </row>
    <row r="901" ht="12.75" customHeight="1">
      <c r="D901" s="14"/>
      <c r="E901" s="14"/>
      <c r="F901" s="14"/>
      <c r="G901" s="14"/>
    </row>
    <row r="902" ht="12.75" customHeight="1">
      <c r="D902" s="14"/>
      <c r="E902" s="14"/>
      <c r="F902" s="14"/>
      <c r="G902" s="14"/>
    </row>
    <row r="903" ht="12.75" customHeight="1">
      <c r="D903" s="14"/>
      <c r="E903" s="14"/>
      <c r="F903" s="14"/>
      <c r="G903" s="14"/>
    </row>
    <row r="904" ht="12.75" customHeight="1">
      <c r="D904" s="14"/>
      <c r="E904" s="14"/>
      <c r="F904" s="14"/>
      <c r="G904" s="14"/>
    </row>
    <row r="905" ht="12.75" customHeight="1">
      <c r="D905" s="14"/>
      <c r="E905" s="14"/>
      <c r="F905" s="14"/>
      <c r="G905" s="14"/>
    </row>
    <row r="906" ht="12.75" customHeight="1">
      <c r="D906" s="14"/>
      <c r="E906" s="14"/>
      <c r="F906" s="14"/>
      <c r="G906" s="14"/>
    </row>
    <row r="907" ht="12.75" customHeight="1">
      <c r="D907" s="14"/>
      <c r="E907" s="14"/>
      <c r="F907" s="14"/>
      <c r="G907" s="14"/>
    </row>
    <row r="908" ht="12.75" customHeight="1">
      <c r="D908" s="14"/>
      <c r="E908" s="14"/>
      <c r="F908" s="14"/>
      <c r="G908" s="14"/>
    </row>
    <row r="909" ht="12.75" customHeight="1">
      <c r="D909" s="14"/>
      <c r="E909" s="14"/>
      <c r="F909" s="14"/>
      <c r="G909" s="14"/>
    </row>
    <row r="910" ht="12.75" customHeight="1">
      <c r="D910" s="14"/>
      <c r="E910" s="14"/>
      <c r="F910" s="14"/>
      <c r="G910" s="14"/>
    </row>
    <row r="911" ht="12.75" customHeight="1">
      <c r="D911" s="14"/>
      <c r="E911" s="14"/>
      <c r="F911" s="14"/>
      <c r="G911" s="14"/>
    </row>
    <row r="912" ht="12.75" customHeight="1">
      <c r="D912" s="14"/>
      <c r="E912" s="14"/>
      <c r="F912" s="14"/>
      <c r="G912" s="14"/>
    </row>
    <row r="913" ht="12.75" customHeight="1">
      <c r="D913" s="14"/>
      <c r="E913" s="14"/>
      <c r="F913" s="14"/>
      <c r="G913" s="14"/>
    </row>
    <row r="914" ht="12.75" customHeight="1">
      <c r="D914" s="14"/>
      <c r="E914" s="14"/>
      <c r="F914" s="14"/>
      <c r="G914" s="14"/>
    </row>
    <row r="915" ht="12.75" customHeight="1">
      <c r="D915" s="14"/>
      <c r="E915" s="14"/>
      <c r="F915" s="14"/>
      <c r="G915" s="14"/>
    </row>
    <row r="916" ht="12.75" customHeight="1">
      <c r="D916" s="14"/>
      <c r="E916" s="14"/>
      <c r="F916" s="14"/>
      <c r="G916" s="14"/>
    </row>
    <row r="917" ht="12.75" customHeight="1">
      <c r="D917" s="14"/>
      <c r="E917" s="14"/>
      <c r="F917" s="14"/>
      <c r="G917" s="14"/>
    </row>
    <row r="918" ht="12.75" customHeight="1">
      <c r="D918" s="14"/>
      <c r="E918" s="14"/>
      <c r="F918" s="14"/>
      <c r="G918" s="14"/>
    </row>
    <row r="919" ht="12.75" customHeight="1">
      <c r="D919" s="14"/>
      <c r="E919" s="14"/>
      <c r="F919" s="14"/>
      <c r="G919" s="14"/>
    </row>
    <row r="920" ht="12.75" customHeight="1">
      <c r="D920" s="14"/>
      <c r="E920" s="14"/>
      <c r="F920" s="14"/>
      <c r="G920" s="14"/>
    </row>
    <row r="921" ht="12.75" customHeight="1">
      <c r="D921" s="14"/>
      <c r="E921" s="14"/>
      <c r="F921" s="14"/>
      <c r="G921" s="14"/>
    </row>
    <row r="922" ht="12.75" customHeight="1">
      <c r="D922" s="14"/>
      <c r="E922" s="14"/>
      <c r="F922" s="14"/>
      <c r="G922" s="14"/>
    </row>
    <row r="923" ht="12.75" customHeight="1">
      <c r="D923" s="14"/>
      <c r="E923" s="14"/>
      <c r="F923" s="14"/>
      <c r="G923" s="14"/>
    </row>
    <row r="924" ht="12.75" customHeight="1">
      <c r="D924" s="14"/>
      <c r="E924" s="14"/>
      <c r="F924" s="14"/>
      <c r="G924" s="14"/>
    </row>
    <row r="925" ht="12.75" customHeight="1">
      <c r="D925" s="14"/>
      <c r="E925" s="14"/>
      <c r="F925" s="14"/>
      <c r="G925" s="14"/>
    </row>
    <row r="926" ht="12.75" customHeight="1">
      <c r="D926" s="14"/>
      <c r="E926" s="14"/>
      <c r="F926" s="14"/>
      <c r="G926" s="14"/>
    </row>
    <row r="927" ht="12.75" customHeight="1">
      <c r="D927" s="14"/>
      <c r="E927" s="14"/>
      <c r="F927" s="14"/>
      <c r="G927" s="14"/>
    </row>
    <row r="928" ht="12.75" customHeight="1">
      <c r="D928" s="14"/>
      <c r="E928" s="14"/>
      <c r="F928" s="14"/>
      <c r="G928" s="14"/>
    </row>
    <row r="929" ht="12.75" customHeight="1">
      <c r="D929" s="14"/>
      <c r="E929" s="14"/>
      <c r="F929" s="14"/>
      <c r="G929" s="14"/>
    </row>
    <row r="930" ht="12.75" customHeight="1">
      <c r="D930" s="14"/>
      <c r="E930" s="14"/>
      <c r="F930" s="14"/>
      <c r="G930" s="14"/>
    </row>
    <row r="931" ht="12.75" customHeight="1">
      <c r="D931" s="14"/>
      <c r="E931" s="14"/>
      <c r="F931" s="14"/>
      <c r="G931" s="14"/>
    </row>
    <row r="932" ht="12.75" customHeight="1">
      <c r="D932" s="14"/>
      <c r="E932" s="14"/>
      <c r="F932" s="14"/>
      <c r="G932" s="14"/>
    </row>
    <row r="933" ht="12.75" customHeight="1">
      <c r="D933" s="14"/>
      <c r="E933" s="14"/>
      <c r="F933" s="14"/>
      <c r="G933" s="14"/>
    </row>
    <row r="934" ht="12.75" customHeight="1">
      <c r="D934" s="14"/>
      <c r="E934" s="14"/>
      <c r="F934" s="14"/>
      <c r="G934" s="14"/>
    </row>
    <row r="935" ht="12.75" customHeight="1">
      <c r="D935" s="14"/>
      <c r="E935" s="14"/>
      <c r="F935" s="14"/>
      <c r="G935" s="14"/>
    </row>
    <row r="936" ht="12.75" customHeight="1">
      <c r="D936" s="14"/>
      <c r="E936" s="14"/>
      <c r="F936" s="14"/>
      <c r="G936" s="14"/>
    </row>
    <row r="937" ht="12.75" customHeight="1">
      <c r="D937" s="14"/>
      <c r="E937" s="14"/>
      <c r="F937" s="14"/>
      <c r="G937" s="14"/>
    </row>
    <row r="938" ht="12.75" customHeight="1">
      <c r="D938" s="14"/>
      <c r="E938" s="14"/>
      <c r="F938" s="14"/>
      <c r="G938" s="14"/>
    </row>
    <row r="939" ht="12.75" customHeight="1">
      <c r="D939" s="14"/>
      <c r="E939" s="14"/>
      <c r="F939" s="14"/>
      <c r="G939" s="14"/>
    </row>
    <row r="940" ht="12.75" customHeight="1">
      <c r="D940" s="14"/>
      <c r="E940" s="14"/>
      <c r="F940" s="14"/>
      <c r="G940" s="14"/>
    </row>
    <row r="941" ht="12.75" customHeight="1">
      <c r="D941" s="14"/>
      <c r="E941" s="14"/>
      <c r="F941" s="14"/>
      <c r="G941" s="14"/>
    </row>
    <row r="942" ht="12.75" customHeight="1">
      <c r="D942" s="14"/>
      <c r="E942" s="14"/>
      <c r="F942" s="14"/>
      <c r="G942" s="14"/>
    </row>
    <row r="943" ht="12.75" customHeight="1">
      <c r="D943" s="14"/>
      <c r="E943" s="14"/>
      <c r="F943" s="14"/>
      <c r="G943" s="14"/>
    </row>
    <row r="944" ht="12.75" customHeight="1">
      <c r="D944" s="14"/>
      <c r="E944" s="14"/>
      <c r="F944" s="14"/>
      <c r="G944" s="14"/>
    </row>
    <row r="945" ht="12.75" customHeight="1">
      <c r="D945" s="14"/>
      <c r="E945" s="14"/>
      <c r="F945" s="14"/>
      <c r="G945" s="14"/>
    </row>
    <row r="946" ht="12.75" customHeight="1">
      <c r="D946" s="14"/>
      <c r="E946" s="14"/>
      <c r="F946" s="14"/>
      <c r="G946" s="14"/>
    </row>
    <row r="947" ht="12.75" customHeight="1">
      <c r="D947" s="14"/>
      <c r="E947" s="14"/>
      <c r="F947" s="14"/>
      <c r="G947" s="14"/>
    </row>
    <row r="948" ht="12.75" customHeight="1">
      <c r="D948" s="14"/>
      <c r="E948" s="14"/>
      <c r="F948" s="14"/>
      <c r="G948" s="14"/>
    </row>
    <row r="949" ht="12.75" customHeight="1">
      <c r="D949" s="14"/>
      <c r="E949" s="14"/>
      <c r="F949" s="14"/>
      <c r="G949" s="14"/>
    </row>
    <row r="950" ht="12.75" customHeight="1">
      <c r="D950" s="14"/>
      <c r="E950" s="14"/>
      <c r="F950" s="14"/>
      <c r="G950" s="14"/>
    </row>
    <row r="951" ht="12.75" customHeight="1">
      <c r="D951" s="14"/>
      <c r="E951" s="14"/>
      <c r="F951" s="14"/>
      <c r="G951" s="14"/>
    </row>
    <row r="952" ht="12.75" customHeight="1">
      <c r="D952" s="14"/>
      <c r="E952" s="14"/>
      <c r="F952" s="14"/>
      <c r="G952" s="14"/>
    </row>
    <row r="953" ht="12.75" customHeight="1">
      <c r="D953" s="14"/>
      <c r="E953" s="14"/>
      <c r="F953" s="14"/>
      <c r="G953" s="14"/>
    </row>
    <row r="954" ht="12.75" customHeight="1">
      <c r="D954" s="14"/>
      <c r="E954" s="14"/>
      <c r="F954" s="14"/>
      <c r="G954" s="14"/>
    </row>
    <row r="955" ht="12.75" customHeight="1">
      <c r="D955" s="14"/>
      <c r="E955" s="14"/>
      <c r="F955" s="14"/>
      <c r="G955" s="14"/>
    </row>
    <row r="956" ht="12.75" customHeight="1">
      <c r="D956" s="14"/>
      <c r="E956" s="14"/>
      <c r="F956" s="14"/>
      <c r="G956" s="14"/>
    </row>
    <row r="957" ht="12.75" customHeight="1">
      <c r="D957" s="14"/>
      <c r="E957" s="14"/>
      <c r="F957" s="14"/>
      <c r="G957" s="14"/>
    </row>
    <row r="958" ht="12.75" customHeight="1">
      <c r="D958" s="14"/>
      <c r="E958" s="14"/>
      <c r="F958" s="14"/>
      <c r="G958" s="14"/>
    </row>
    <row r="959" ht="12.75" customHeight="1">
      <c r="D959" s="14"/>
      <c r="E959" s="14"/>
      <c r="F959" s="14"/>
      <c r="G959" s="14"/>
    </row>
    <row r="960" ht="12.75" customHeight="1">
      <c r="D960" s="14"/>
      <c r="E960" s="14"/>
      <c r="F960" s="14"/>
      <c r="G960" s="14"/>
    </row>
    <row r="961" ht="12.75" customHeight="1">
      <c r="D961" s="14"/>
      <c r="E961" s="14"/>
      <c r="F961" s="14"/>
      <c r="G961" s="14"/>
    </row>
    <row r="962" ht="12.75" customHeight="1">
      <c r="D962" s="14"/>
      <c r="E962" s="14"/>
      <c r="F962" s="14"/>
      <c r="G962" s="14"/>
    </row>
    <row r="963" ht="12.75" customHeight="1">
      <c r="D963" s="14"/>
      <c r="E963" s="14"/>
      <c r="F963" s="14"/>
      <c r="G963" s="14"/>
    </row>
    <row r="964" ht="12.75" customHeight="1">
      <c r="D964" s="14"/>
      <c r="E964" s="14"/>
      <c r="F964" s="14"/>
      <c r="G964" s="14"/>
    </row>
    <row r="965" ht="12.75" customHeight="1">
      <c r="D965" s="14"/>
      <c r="E965" s="14"/>
      <c r="F965" s="14"/>
      <c r="G965" s="14"/>
    </row>
    <row r="966" ht="12.75" customHeight="1">
      <c r="D966" s="14"/>
      <c r="E966" s="14"/>
      <c r="F966" s="14"/>
      <c r="G966" s="14"/>
    </row>
    <row r="967" ht="12.75" customHeight="1">
      <c r="D967" s="14"/>
      <c r="E967" s="14"/>
      <c r="F967" s="14"/>
      <c r="G967" s="14"/>
    </row>
    <row r="968" ht="12.75" customHeight="1">
      <c r="D968" s="14"/>
      <c r="E968" s="14"/>
      <c r="F968" s="14"/>
      <c r="G968" s="14"/>
    </row>
    <row r="969" ht="12.75" customHeight="1">
      <c r="D969" s="14"/>
      <c r="E969" s="14"/>
      <c r="F969" s="14"/>
      <c r="G969" s="14"/>
    </row>
    <row r="970" ht="12.75" customHeight="1">
      <c r="D970" s="14"/>
      <c r="E970" s="14"/>
      <c r="F970" s="14"/>
      <c r="G970" s="14"/>
    </row>
    <row r="971" ht="12.75" customHeight="1">
      <c r="D971" s="14"/>
      <c r="E971" s="14"/>
      <c r="F971" s="14"/>
      <c r="G971" s="14"/>
    </row>
    <row r="972" ht="12.75" customHeight="1">
      <c r="D972" s="14"/>
      <c r="E972" s="14"/>
      <c r="F972" s="14"/>
      <c r="G972" s="14"/>
    </row>
    <row r="973" ht="12.75" customHeight="1">
      <c r="D973" s="14"/>
      <c r="E973" s="14"/>
      <c r="F973" s="14"/>
      <c r="G973" s="14"/>
    </row>
    <row r="974" ht="12.75" customHeight="1">
      <c r="D974" s="14"/>
      <c r="E974" s="14"/>
      <c r="F974" s="14"/>
      <c r="G974" s="14"/>
    </row>
    <row r="975" ht="12.75" customHeight="1">
      <c r="D975" s="14"/>
      <c r="E975" s="14"/>
      <c r="F975" s="14"/>
      <c r="G975" s="14"/>
    </row>
    <row r="976" ht="12.75" customHeight="1">
      <c r="D976" s="14"/>
      <c r="E976" s="14"/>
      <c r="F976" s="14"/>
      <c r="G976" s="14"/>
    </row>
    <row r="977" ht="12.75" customHeight="1">
      <c r="D977" s="14"/>
      <c r="E977" s="14"/>
      <c r="F977" s="14"/>
      <c r="G977" s="14"/>
    </row>
    <row r="978" ht="12.75" customHeight="1">
      <c r="D978" s="14"/>
      <c r="E978" s="14"/>
      <c r="F978" s="14"/>
      <c r="G978" s="14"/>
    </row>
    <row r="979" ht="12.75" customHeight="1">
      <c r="D979" s="14"/>
      <c r="E979" s="14"/>
      <c r="F979" s="14"/>
      <c r="G979" s="14"/>
    </row>
    <row r="980" ht="12.75" customHeight="1">
      <c r="D980" s="14"/>
      <c r="E980" s="14"/>
      <c r="F980" s="14"/>
      <c r="G980" s="14"/>
    </row>
    <row r="981" ht="12.75" customHeight="1">
      <c r="D981" s="14"/>
      <c r="E981" s="14"/>
      <c r="F981" s="14"/>
      <c r="G981" s="14"/>
    </row>
    <row r="982" ht="12.75" customHeight="1">
      <c r="D982" s="14"/>
      <c r="E982" s="14"/>
      <c r="F982" s="14"/>
      <c r="G982" s="14"/>
    </row>
    <row r="983" ht="12.75" customHeight="1">
      <c r="D983" s="14"/>
      <c r="E983" s="14"/>
      <c r="F983" s="14"/>
      <c r="G983" s="14"/>
    </row>
    <row r="984" ht="12.75" customHeight="1">
      <c r="D984" s="14"/>
      <c r="E984" s="14"/>
      <c r="F984" s="14"/>
      <c r="G984" s="14"/>
    </row>
    <row r="985" ht="12.75" customHeight="1">
      <c r="D985" s="14"/>
      <c r="E985" s="14"/>
      <c r="F985" s="14"/>
      <c r="G985" s="14"/>
    </row>
    <row r="986" ht="12.75" customHeight="1">
      <c r="D986" s="14"/>
      <c r="E986" s="14"/>
      <c r="F986" s="14"/>
      <c r="G986" s="14"/>
    </row>
    <row r="987" ht="12.75" customHeight="1">
      <c r="D987" s="14"/>
      <c r="E987" s="14"/>
      <c r="F987" s="14"/>
      <c r="G987" s="14"/>
    </row>
    <row r="988" ht="12.75" customHeight="1">
      <c r="D988" s="14"/>
      <c r="E988" s="14"/>
      <c r="F988" s="14"/>
      <c r="G988" s="14"/>
    </row>
    <row r="989" ht="12.75" customHeight="1">
      <c r="D989" s="14"/>
      <c r="E989" s="14"/>
      <c r="F989" s="14"/>
      <c r="G989" s="14"/>
    </row>
    <row r="990" ht="12.75" customHeight="1">
      <c r="D990" s="14"/>
      <c r="E990" s="14"/>
      <c r="F990" s="14"/>
      <c r="G990" s="14"/>
    </row>
    <row r="991" ht="12.75" customHeight="1">
      <c r="D991" s="14"/>
      <c r="E991" s="14"/>
      <c r="F991" s="14"/>
      <c r="G991" s="14"/>
    </row>
    <row r="992" ht="12.75" customHeight="1">
      <c r="D992" s="14"/>
      <c r="E992" s="14"/>
      <c r="F992" s="14"/>
      <c r="G992" s="14"/>
    </row>
    <row r="993" ht="12.75" customHeight="1">
      <c r="D993" s="14"/>
      <c r="E993" s="14"/>
      <c r="F993" s="14"/>
      <c r="G993" s="14"/>
    </row>
    <row r="994" ht="12.75" customHeight="1">
      <c r="D994" s="14"/>
      <c r="E994" s="14"/>
      <c r="F994" s="14"/>
      <c r="G994" s="14"/>
    </row>
    <row r="995" ht="12.75" customHeight="1">
      <c r="D995" s="14"/>
      <c r="E995" s="14"/>
      <c r="F995" s="14"/>
      <c r="G995" s="14"/>
    </row>
    <row r="996" ht="12.75" customHeight="1">
      <c r="D996" s="14"/>
      <c r="E996" s="14"/>
      <c r="F996" s="14"/>
      <c r="G996" s="14"/>
    </row>
    <row r="997" ht="12.75" customHeight="1">
      <c r="D997" s="14"/>
      <c r="E997" s="14"/>
      <c r="F997" s="14"/>
      <c r="G997" s="14"/>
    </row>
    <row r="998" ht="12.75" customHeight="1">
      <c r="D998" s="14"/>
      <c r="E998" s="14"/>
      <c r="F998" s="14"/>
      <c r="G998" s="14"/>
    </row>
    <row r="999" ht="12.75" customHeight="1">
      <c r="D999" s="14"/>
      <c r="E999" s="14"/>
      <c r="F999" s="14"/>
      <c r="G999" s="14"/>
    </row>
  </sheetData>
  <mergeCells count="5">
    <mergeCell ref="B1:C1"/>
    <mergeCell ref="H1:I1"/>
    <mergeCell ref="J1:J2"/>
    <mergeCell ref="K1:M1"/>
    <mergeCell ref="D1:E1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2004-04-15T14:18:01Z</dcterms:created>
  <dc:creator>Jane Christian</dc:creator>
</cp:coreProperties>
</file>