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coursework modeling and simulation\Number one\"/>
    </mc:Choice>
  </mc:AlternateContent>
  <bookViews>
    <workbookView xWindow="0" yWindow="0" windowWidth="20490" windowHeight="775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3" i="1"/>
  <c r="C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4" i="1" l="1"/>
  <c r="F2" i="1"/>
  <c r="E3" i="1" s="1"/>
  <c r="F3" i="1" s="1"/>
  <c r="G3" i="1" s="1"/>
  <c r="G2" i="1" l="1"/>
  <c r="H2" i="1"/>
  <c r="H3" i="1"/>
  <c r="C5" i="1"/>
  <c r="E4" i="1"/>
  <c r="F4" i="1" s="1"/>
  <c r="G4" i="1" s="1"/>
  <c r="H4" i="1" l="1"/>
  <c r="C6" i="1"/>
  <c r="E5" i="1"/>
  <c r="F5" i="1" s="1"/>
  <c r="G5" i="1" s="1"/>
  <c r="H5" i="1" l="1"/>
  <c r="C7" i="1"/>
  <c r="E6" i="1"/>
  <c r="F6" i="1" s="1"/>
  <c r="G6" i="1" s="1"/>
  <c r="H6" i="1" l="1"/>
  <c r="C8" i="1"/>
  <c r="E7" i="1"/>
  <c r="F7" i="1" s="1"/>
  <c r="G7" i="1" s="1"/>
  <c r="H7" i="1" l="1"/>
  <c r="C9" i="1"/>
  <c r="E8" i="1"/>
  <c r="F8" i="1" s="1"/>
  <c r="G8" i="1" s="1"/>
  <c r="H8" i="1" l="1"/>
  <c r="C10" i="1"/>
  <c r="E9" i="1"/>
  <c r="F9" i="1" s="1"/>
  <c r="G9" i="1" s="1"/>
  <c r="H9" i="1" l="1"/>
  <c r="C11" i="1"/>
  <c r="E10" i="1"/>
  <c r="F10" i="1" s="1"/>
  <c r="G10" i="1" s="1"/>
  <c r="H10" i="1" l="1"/>
  <c r="C12" i="1"/>
  <c r="E11" i="1"/>
  <c r="F11" i="1" s="1"/>
  <c r="G11" i="1" s="1"/>
  <c r="H11" i="1" l="1"/>
  <c r="C13" i="1"/>
  <c r="E12" i="1"/>
  <c r="F12" i="1" s="1"/>
  <c r="G12" i="1" s="1"/>
  <c r="H12" i="1" l="1"/>
  <c r="C14" i="1"/>
  <c r="E13" i="1"/>
  <c r="F13" i="1" s="1"/>
  <c r="G13" i="1" s="1"/>
  <c r="H13" i="1" l="1"/>
  <c r="C15" i="1"/>
  <c r="E14" i="1"/>
  <c r="F14" i="1" s="1"/>
  <c r="G14" i="1" s="1"/>
  <c r="H14" i="1" l="1"/>
  <c r="C16" i="1"/>
  <c r="E15" i="1"/>
  <c r="F15" i="1" s="1"/>
  <c r="G15" i="1" s="1"/>
  <c r="H15" i="1" l="1"/>
  <c r="C17" i="1"/>
  <c r="E16" i="1"/>
  <c r="F16" i="1" s="1"/>
  <c r="G16" i="1" s="1"/>
  <c r="H16" i="1" l="1"/>
  <c r="C18" i="1"/>
  <c r="E17" i="1"/>
  <c r="F17" i="1" s="1"/>
  <c r="G17" i="1" s="1"/>
  <c r="H17" i="1" l="1"/>
  <c r="C19" i="1"/>
  <c r="E18" i="1"/>
  <c r="F18" i="1" s="1"/>
  <c r="G18" i="1" s="1"/>
  <c r="H18" i="1" l="1"/>
  <c r="C20" i="1"/>
  <c r="E19" i="1"/>
  <c r="F19" i="1" s="1"/>
  <c r="G19" i="1" s="1"/>
  <c r="H19" i="1" l="1"/>
  <c r="C21" i="1"/>
  <c r="E20" i="1"/>
  <c r="F20" i="1" s="1"/>
  <c r="G20" i="1" s="1"/>
  <c r="H20" i="1" l="1"/>
  <c r="E21" i="1"/>
  <c r="F21" i="1" s="1"/>
  <c r="G21" i="1" l="1"/>
  <c r="H21" i="1"/>
  <c r="J18" i="1" s="1"/>
  <c r="J20" i="1" l="1"/>
  <c r="J17" i="1"/>
  <c r="J15" i="1"/>
  <c r="J21" i="1"/>
  <c r="J3" i="1"/>
  <c r="J2" i="1"/>
  <c r="J5" i="1"/>
  <c r="J4" i="1"/>
  <c r="J6" i="1"/>
  <c r="J8" i="1"/>
  <c r="J7" i="1"/>
  <c r="J10" i="1"/>
  <c r="J9" i="1"/>
  <c r="J11" i="1"/>
  <c r="J12" i="1"/>
  <c r="J13" i="1"/>
  <c r="J14" i="1"/>
  <c r="J19" i="1"/>
  <c r="J16" i="1"/>
  <c r="I21" i="1"/>
  <c r="I2" i="1"/>
  <c r="I5" i="1"/>
  <c r="I3" i="1"/>
  <c r="I4" i="1"/>
  <c r="I6" i="1"/>
  <c r="I8" i="1"/>
  <c r="I7" i="1"/>
  <c r="I9" i="1"/>
  <c r="I10" i="1"/>
  <c r="I11" i="1"/>
  <c r="I12" i="1"/>
  <c r="I13" i="1"/>
  <c r="I15" i="1"/>
  <c r="I14" i="1"/>
  <c r="I16" i="1"/>
  <c r="I18" i="1"/>
  <c r="I20" i="1"/>
  <c r="I17" i="1"/>
  <c r="I19" i="1"/>
</calcChain>
</file>

<file path=xl/sharedStrings.xml><?xml version="1.0" encoding="utf-8"?>
<sst xmlns="http://schemas.openxmlformats.org/spreadsheetml/2006/main" count="10" uniqueCount="10">
  <si>
    <t>Arrival time</t>
  </si>
  <si>
    <t>Service time</t>
  </si>
  <si>
    <t>Service start time</t>
  </si>
  <si>
    <t>Service end time</t>
  </si>
  <si>
    <t>Time in system</t>
  </si>
  <si>
    <t>Idle time</t>
  </si>
  <si>
    <t>Intnerarrival time</t>
  </si>
  <si>
    <t>Customer</t>
  </si>
  <si>
    <t>Average time in tge system</t>
  </si>
  <si>
    <t>Proportion of the idle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</si>
</sst>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N6" sqref="N6"/>
    </sheetView>
  </sheetViews>
  <sheetFormatPr defaultRowHeight="15" x14ac:dyDescent="0.25"/>
  <sheetData>
    <row r="1" spans="1:10" x14ac:dyDescent="0.25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</row>
    <row r="2" spans="1:10" x14ac:dyDescent="0.25">
      <c r="A2">
        <v>1</v>
      </c>
      <c r="B2">
        <f ca="1">RANDBETWEEN(1,15)</f>
        <v>5</v>
      </c>
      <c r="C2">
        <f ca="1">B2</f>
        <v>5</v>
      </c>
      <c r="D2">
        <f ca="1">RANDBETWEEN(1,8)</f>
        <v>1</v>
      </c>
      <c r="E2">
        <f ca="1">C2</f>
        <v>5</v>
      </c>
      <c r="F2">
        <f ca="1">E2+D2</f>
        <v>6</v>
      </c>
      <c r="G2">
        <f ca="1">F2-C2</f>
        <v>1</v>
      </c>
      <c r="H2">
        <f ca="1">IF(C3&gt; F2,C3-F2,0)</f>
        <v>7</v>
      </c>
      <c r="I2">
        <f ca="1">AVERAGE(G2:G21)</f>
        <v>4.6500000000000004</v>
      </c>
      <c r="J2">
        <f ca="1">SUM(H2:H21)/180*100</f>
        <v>35</v>
      </c>
    </row>
    <row r="3" spans="1:10" x14ac:dyDescent="0.25">
      <c r="A3">
        <v>2</v>
      </c>
      <c r="B3">
        <f t="shared" ref="B3:B21" ca="1" si="0">RANDBETWEEN(1,15)</f>
        <v>8</v>
      </c>
      <c r="C3">
        <f ca="1">C2+B3</f>
        <v>13</v>
      </c>
      <c r="D3">
        <f t="shared" ref="D3:D21" ca="1" si="1">RANDBETWEEN(1,8)</f>
        <v>5</v>
      </c>
      <c r="E3">
        <f ca="1">MAX(C3,F2)</f>
        <v>13</v>
      </c>
      <c r="F3">
        <f t="shared" ref="F3:F21" ca="1" si="2">E3+D3</f>
        <v>18</v>
      </c>
      <c r="G3">
        <f t="shared" ref="G3:G21" ca="1" si="3">F3-C3</f>
        <v>5</v>
      </c>
      <c r="H3">
        <f t="shared" ref="H3:H21" ca="1" si="4">IF(C4&gt; F3,C4-F3,0)</f>
        <v>0</v>
      </c>
      <c r="I3">
        <f t="shared" ref="I3:I21" ca="1" si="5">AVERAGE(G3:G22)</f>
        <v>4.8421052631578947</v>
      </c>
      <c r="J3">
        <f t="shared" ref="J3:J21" ca="1" si="6">SUM(H3:H22)/180*100</f>
        <v>31.111111111111111</v>
      </c>
    </row>
    <row r="4" spans="1:10" x14ac:dyDescent="0.25">
      <c r="A4">
        <v>3</v>
      </c>
      <c r="B4">
        <f t="shared" ca="1" si="0"/>
        <v>5</v>
      </c>
      <c r="C4">
        <f t="shared" ref="C4:C21" ca="1" si="7">C3+B4</f>
        <v>18</v>
      </c>
      <c r="D4">
        <f t="shared" ca="1" si="1"/>
        <v>1</v>
      </c>
      <c r="E4">
        <f t="shared" ref="E4:E21" ca="1" si="8">MAX(C4,F3)</f>
        <v>18</v>
      </c>
      <c r="F4">
        <f t="shared" ca="1" si="2"/>
        <v>19</v>
      </c>
      <c r="G4">
        <f t="shared" ca="1" si="3"/>
        <v>1</v>
      </c>
      <c r="H4">
        <f t="shared" ca="1" si="4"/>
        <v>1</v>
      </c>
      <c r="I4">
        <f t="shared" ca="1" si="5"/>
        <v>4.833333333333333</v>
      </c>
      <c r="J4">
        <f t="shared" ca="1" si="6"/>
        <v>31.111111111111111</v>
      </c>
    </row>
    <row r="5" spans="1:10" x14ac:dyDescent="0.25">
      <c r="A5">
        <v>4</v>
      </c>
      <c r="B5">
        <f t="shared" ca="1" si="0"/>
        <v>2</v>
      </c>
      <c r="C5">
        <f t="shared" ca="1" si="7"/>
        <v>20</v>
      </c>
      <c r="D5">
        <f t="shared" ca="1" si="1"/>
        <v>8</v>
      </c>
      <c r="E5">
        <f t="shared" ca="1" si="8"/>
        <v>20</v>
      </c>
      <c r="F5">
        <f t="shared" ca="1" si="2"/>
        <v>28</v>
      </c>
      <c r="G5">
        <f t="shared" ca="1" si="3"/>
        <v>8</v>
      </c>
      <c r="H5">
        <f t="shared" ca="1" si="4"/>
        <v>0</v>
      </c>
      <c r="I5">
        <f t="shared" ca="1" si="5"/>
        <v>5.0588235294117645</v>
      </c>
      <c r="J5">
        <f t="shared" ca="1" si="6"/>
        <v>30.555555555555557</v>
      </c>
    </row>
    <row r="6" spans="1:10" x14ac:dyDescent="0.25">
      <c r="A6">
        <v>5</v>
      </c>
      <c r="B6">
        <f t="shared" ca="1" si="0"/>
        <v>3</v>
      </c>
      <c r="C6">
        <f t="shared" ca="1" si="7"/>
        <v>23</v>
      </c>
      <c r="D6">
        <f t="shared" ca="1" si="1"/>
        <v>4</v>
      </c>
      <c r="E6">
        <f t="shared" ca="1" si="8"/>
        <v>28</v>
      </c>
      <c r="F6">
        <f t="shared" ca="1" si="2"/>
        <v>32</v>
      </c>
      <c r="G6">
        <f t="shared" ca="1" si="3"/>
        <v>9</v>
      </c>
      <c r="H6">
        <f t="shared" ca="1" si="4"/>
        <v>5</v>
      </c>
      <c r="I6">
        <f t="shared" ca="1" si="5"/>
        <v>4.875</v>
      </c>
      <c r="J6">
        <f t="shared" ca="1" si="6"/>
        <v>30.555555555555557</v>
      </c>
    </row>
    <row r="7" spans="1:10" x14ac:dyDescent="0.25">
      <c r="A7">
        <v>6</v>
      </c>
      <c r="B7">
        <f t="shared" ca="1" si="0"/>
        <v>14</v>
      </c>
      <c r="C7">
        <f t="shared" ca="1" si="7"/>
        <v>37</v>
      </c>
      <c r="D7">
        <f t="shared" ca="1" si="1"/>
        <v>4</v>
      </c>
      <c r="E7">
        <f t="shared" ca="1" si="8"/>
        <v>37</v>
      </c>
      <c r="F7">
        <f t="shared" ca="1" si="2"/>
        <v>41</v>
      </c>
      <c r="G7">
        <f t="shared" ca="1" si="3"/>
        <v>4</v>
      </c>
      <c r="H7">
        <f t="shared" ca="1" si="4"/>
        <v>1</v>
      </c>
      <c r="I7">
        <f t="shared" ca="1" si="5"/>
        <v>4.5999999999999996</v>
      </c>
      <c r="J7">
        <f t="shared" ca="1" si="6"/>
        <v>27.777777777777779</v>
      </c>
    </row>
    <row r="8" spans="1:10" x14ac:dyDescent="0.25">
      <c r="A8">
        <v>7</v>
      </c>
      <c r="B8">
        <f t="shared" ca="1" si="0"/>
        <v>5</v>
      </c>
      <c r="C8">
        <f t="shared" ca="1" si="7"/>
        <v>42</v>
      </c>
      <c r="D8">
        <f t="shared" ca="1" si="1"/>
        <v>3</v>
      </c>
      <c r="E8">
        <f t="shared" ca="1" si="8"/>
        <v>42</v>
      </c>
      <c r="F8">
        <f t="shared" ca="1" si="2"/>
        <v>45</v>
      </c>
      <c r="G8">
        <f t="shared" ca="1" si="3"/>
        <v>3</v>
      </c>
      <c r="H8">
        <f t="shared" ca="1" si="4"/>
        <v>11</v>
      </c>
      <c r="I8">
        <f t="shared" ca="1" si="5"/>
        <v>4.6428571428571432</v>
      </c>
      <c r="J8">
        <f t="shared" ca="1" si="6"/>
        <v>27.222222222222221</v>
      </c>
    </row>
    <row r="9" spans="1:10" x14ac:dyDescent="0.25">
      <c r="A9">
        <v>81</v>
      </c>
      <c r="B9">
        <f t="shared" ca="1" si="0"/>
        <v>14</v>
      </c>
      <c r="C9">
        <f t="shared" ca="1" si="7"/>
        <v>56</v>
      </c>
      <c r="D9">
        <f t="shared" ca="1" si="1"/>
        <v>2</v>
      </c>
      <c r="E9">
        <f t="shared" ca="1" si="8"/>
        <v>56</v>
      </c>
      <c r="F9">
        <f t="shared" ca="1" si="2"/>
        <v>58</v>
      </c>
      <c r="G9">
        <f t="shared" ca="1" si="3"/>
        <v>2</v>
      </c>
      <c r="H9">
        <f t="shared" ca="1" si="4"/>
        <v>0</v>
      </c>
      <c r="I9">
        <f t="shared" ca="1" si="5"/>
        <v>4.7692307692307692</v>
      </c>
      <c r="J9">
        <f t="shared" ca="1" si="6"/>
        <v>21.111111111111111</v>
      </c>
    </row>
    <row r="10" spans="1:10" x14ac:dyDescent="0.25">
      <c r="A10">
        <v>9</v>
      </c>
      <c r="B10">
        <f t="shared" ca="1" si="0"/>
        <v>2</v>
      </c>
      <c r="C10">
        <f t="shared" ca="1" si="7"/>
        <v>58</v>
      </c>
      <c r="D10">
        <f t="shared" ca="1" si="1"/>
        <v>6</v>
      </c>
      <c r="E10">
        <f t="shared" ca="1" si="8"/>
        <v>58</v>
      </c>
      <c r="F10">
        <f t="shared" ca="1" si="2"/>
        <v>64</v>
      </c>
      <c r="G10">
        <f t="shared" ca="1" si="3"/>
        <v>6</v>
      </c>
      <c r="H10">
        <f t="shared" ca="1" si="4"/>
        <v>0</v>
      </c>
      <c r="I10">
        <f t="shared" ca="1" si="5"/>
        <v>5</v>
      </c>
      <c r="J10">
        <f t="shared" ca="1" si="6"/>
        <v>21.111111111111111</v>
      </c>
    </row>
    <row r="11" spans="1:10" x14ac:dyDescent="0.25">
      <c r="A11">
        <v>10</v>
      </c>
      <c r="B11">
        <f t="shared" ca="1" si="0"/>
        <v>6</v>
      </c>
      <c r="C11">
        <f t="shared" ca="1" si="7"/>
        <v>64</v>
      </c>
      <c r="D11">
        <f t="shared" ca="1" si="1"/>
        <v>8</v>
      </c>
      <c r="E11">
        <f t="shared" ca="1" si="8"/>
        <v>64</v>
      </c>
      <c r="F11">
        <f t="shared" ca="1" si="2"/>
        <v>72</v>
      </c>
      <c r="G11">
        <f t="shared" ca="1" si="3"/>
        <v>8</v>
      </c>
      <c r="H11">
        <f t="shared" ca="1" si="4"/>
        <v>0</v>
      </c>
      <c r="I11">
        <f t="shared" ca="1" si="5"/>
        <v>4.9090909090909092</v>
      </c>
      <c r="J11">
        <f t="shared" ca="1" si="6"/>
        <v>21.111111111111111</v>
      </c>
    </row>
    <row r="12" spans="1:10" x14ac:dyDescent="0.25">
      <c r="A12">
        <v>11</v>
      </c>
      <c r="B12">
        <f t="shared" ca="1" si="0"/>
        <v>4</v>
      </c>
      <c r="C12">
        <f t="shared" ca="1" si="7"/>
        <v>68</v>
      </c>
      <c r="D12">
        <f t="shared" ca="1" si="1"/>
        <v>1</v>
      </c>
      <c r="E12">
        <f t="shared" ca="1" si="8"/>
        <v>72</v>
      </c>
      <c r="F12">
        <f t="shared" ca="1" si="2"/>
        <v>73</v>
      </c>
      <c r="G12">
        <f t="shared" ca="1" si="3"/>
        <v>5</v>
      </c>
      <c r="H12">
        <f t="shared" ca="1" si="4"/>
        <v>0</v>
      </c>
      <c r="I12">
        <f t="shared" ca="1" si="5"/>
        <v>4.5999999999999996</v>
      </c>
      <c r="J12">
        <f t="shared" ca="1" si="6"/>
        <v>21.111111111111111</v>
      </c>
    </row>
    <row r="13" spans="1:10" x14ac:dyDescent="0.25">
      <c r="A13">
        <v>12</v>
      </c>
      <c r="B13">
        <f t="shared" ca="1" si="0"/>
        <v>4</v>
      </c>
      <c r="C13">
        <f t="shared" ca="1" si="7"/>
        <v>72</v>
      </c>
      <c r="D13">
        <f t="shared" ca="1" si="1"/>
        <v>8</v>
      </c>
      <c r="E13">
        <f t="shared" ca="1" si="8"/>
        <v>73</v>
      </c>
      <c r="F13">
        <f t="shared" ca="1" si="2"/>
        <v>81</v>
      </c>
      <c r="G13">
        <f t="shared" ca="1" si="3"/>
        <v>9</v>
      </c>
      <c r="H13">
        <f t="shared" ca="1" si="4"/>
        <v>4</v>
      </c>
      <c r="I13">
        <f t="shared" ca="1" si="5"/>
        <v>4.5555555555555554</v>
      </c>
      <c r="J13">
        <f t="shared" ca="1" si="6"/>
        <v>21.111111111111111</v>
      </c>
    </row>
    <row r="14" spans="1:10" x14ac:dyDescent="0.25">
      <c r="A14">
        <v>13</v>
      </c>
      <c r="B14">
        <f t="shared" ca="1" si="0"/>
        <v>13</v>
      </c>
      <c r="C14">
        <f t="shared" ca="1" si="7"/>
        <v>85</v>
      </c>
      <c r="D14">
        <f t="shared" ca="1" si="1"/>
        <v>2</v>
      </c>
      <c r="E14">
        <f t="shared" ca="1" si="8"/>
        <v>85</v>
      </c>
      <c r="F14">
        <f t="shared" ca="1" si="2"/>
        <v>87</v>
      </c>
      <c r="G14">
        <f t="shared" ca="1" si="3"/>
        <v>2</v>
      </c>
      <c r="H14">
        <f t="shared" ca="1" si="4"/>
        <v>5</v>
      </c>
      <c r="I14">
        <f t="shared" ca="1" si="5"/>
        <v>4</v>
      </c>
      <c r="J14">
        <f t="shared" ca="1" si="6"/>
        <v>18.888888888888889</v>
      </c>
    </row>
    <row r="15" spans="1:10" x14ac:dyDescent="0.25">
      <c r="A15">
        <v>14</v>
      </c>
      <c r="B15">
        <f t="shared" ca="1" si="0"/>
        <v>7</v>
      </c>
      <c r="C15">
        <f t="shared" ca="1" si="7"/>
        <v>92</v>
      </c>
      <c r="D15">
        <f t="shared" ca="1" si="1"/>
        <v>1</v>
      </c>
      <c r="E15">
        <f t="shared" ca="1" si="8"/>
        <v>92</v>
      </c>
      <c r="F15">
        <f t="shared" ca="1" si="2"/>
        <v>93</v>
      </c>
      <c r="G15">
        <f t="shared" ca="1" si="3"/>
        <v>1</v>
      </c>
      <c r="H15">
        <f t="shared" ca="1" si="4"/>
        <v>14</v>
      </c>
      <c r="I15">
        <f t="shared" ca="1" si="5"/>
        <v>4.2857142857142856</v>
      </c>
      <c r="J15">
        <f t="shared" ca="1" si="6"/>
        <v>16.111111111111111</v>
      </c>
    </row>
    <row r="16" spans="1:10" x14ac:dyDescent="0.25">
      <c r="A16">
        <v>15</v>
      </c>
      <c r="B16">
        <f t="shared" ca="1" si="0"/>
        <v>15</v>
      </c>
      <c r="C16">
        <f t="shared" ca="1" si="7"/>
        <v>107</v>
      </c>
      <c r="D16">
        <f t="shared" ca="1" si="1"/>
        <v>2</v>
      </c>
      <c r="E16">
        <f t="shared" ca="1" si="8"/>
        <v>107</v>
      </c>
      <c r="F16">
        <f t="shared" ca="1" si="2"/>
        <v>109</v>
      </c>
      <c r="G16">
        <f t="shared" ca="1" si="3"/>
        <v>2</v>
      </c>
      <c r="H16">
        <f t="shared" ca="1" si="4"/>
        <v>0</v>
      </c>
      <c r="I16">
        <f t="shared" ca="1" si="5"/>
        <v>4.833333333333333</v>
      </c>
      <c r="J16">
        <f t="shared" ca="1" si="6"/>
        <v>8.3333333333333321</v>
      </c>
    </row>
    <row r="17" spans="1:10" x14ac:dyDescent="0.25">
      <c r="A17">
        <v>16</v>
      </c>
      <c r="B17">
        <f t="shared" ca="1" si="0"/>
        <v>1</v>
      </c>
      <c r="C17">
        <f t="shared" ca="1" si="7"/>
        <v>108</v>
      </c>
      <c r="D17">
        <f t="shared" ca="1" si="1"/>
        <v>5</v>
      </c>
      <c r="E17">
        <f t="shared" ca="1" si="8"/>
        <v>109</v>
      </c>
      <c r="F17">
        <f t="shared" ca="1" si="2"/>
        <v>114</v>
      </c>
      <c r="G17">
        <f t="shared" ca="1" si="3"/>
        <v>6</v>
      </c>
      <c r="H17">
        <f t="shared" ca="1" si="4"/>
        <v>9</v>
      </c>
      <c r="I17">
        <f t="shared" ca="1" si="5"/>
        <v>5.4</v>
      </c>
      <c r="J17">
        <f t="shared" ca="1" si="6"/>
        <v>8.3333333333333321</v>
      </c>
    </row>
    <row r="18" spans="1:10" x14ac:dyDescent="0.25">
      <c r="A18">
        <v>17</v>
      </c>
      <c r="B18">
        <f t="shared" ca="1" si="0"/>
        <v>15</v>
      </c>
      <c r="C18">
        <f t="shared" ca="1" si="7"/>
        <v>123</v>
      </c>
      <c r="D18">
        <f t="shared" ca="1" si="1"/>
        <v>5</v>
      </c>
      <c r="E18">
        <f t="shared" ca="1" si="8"/>
        <v>123</v>
      </c>
      <c r="F18">
        <f t="shared" ca="1" si="2"/>
        <v>128</v>
      </c>
      <c r="G18">
        <f t="shared" ca="1" si="3"/>
        <v>5</v>
      </c>
      <c r="H18">
        <f t="shared" ca="1" si="4"/>
        <v>6</v>
      </c>
      <c r="I18">
        <f t="shared" ca="1" si="5"/>
        <v>5.25</v>
      </c>
      <c r="J18">
        <f t="shared" ca="1" si="6"/>
        <v>3.3333333333333335</v>
      </c>
    </row>
    <row r="19" spans="1:10" x14ac:dyDescent="0.25">
      <c r="A19">
        <v>18</v>
      </c>
      <c r="B19">
        <f t="shared" ca="1" si="0"/>
        <v>11</v>
      </c>
      <c r="C19">
        <f t="shared" ca="1" si="7"/>
        <v>134</v>
      </c>
      <c r="D19">
        <f t="shared" ca="1" si="1"/>
        <v>4</v>
      </c>
      <c r="E19">
        <f t="shared" ca="1" si="8"/>
        <v>134</v>
      </c>
      <c r="F19">
        <f t="shared" ca="1" si="2"/>
        <v>138</v>
      </c>
      <c r="G19">
        <f t="shared" ca="1" si="3"/>
        <v>4</v>
      </c>
      <c r="H19">
        <f t="shared" ca="1" si="4"/>
        <v>0</v>
      </c>
      <c r="I19">
        <f t="shared" ca="1" si="5"/>
        <v>5.333333333333333</v>
      </c>
      <c r="J19">
        <f t="shared" ca="1" si="6"/>
        <v>0</v>
      </c>
    </row>
    <row r="20" spans="1:10" x14ac:dyDescent="0.25">
      <c r="A20">
        <v>19</v>
      </c>
      <c r="B20">
        <f t="shared" ca="1" si="0"/>
        <v>1</v>
      </c>
      <c r="C20">
        <f t="shared" ca="1" si="7"/>
        <v>135</v>
      </c>
      <c r="D20">
        <f t="shared" ca="1" si="1"/>
        <v>7</v>
      </c>
      <c r="E20">
        <f t="shared" ca="1" si="8"/>
        <v>138</v>
      </c>
      <c r="F20">
        <f t="shared" ca="1" si="2"/>
        <v>145</v>
      </c>
      <c r="G20">
        <f t="shared" ca="1" si="3"/>
        <v>10</v>
      </c>
      <c r="H20">
        <f t="shared" ca="1" si="4"/>
        <v>0</v>
      </c>
      <c r="I20">
        <f t="shared" ca="1" si="5"/>
        <v>6</v>
      </c>
      <c r="J20">
        <f t="shared" ca="1" si="6"/>
        <v>0</v>
      </c>
    </row>
    <row r="21" spans="1:10" x14ac:dyDescent="0.25">
      <c r="A21">
        <v>20</v>
      </c>
      <c r="B21">
        <f t="shared" ca="1" si="0"/>
        <v>10</v>
      </c>
      <c r="C21">
        <f t="shared" ca="1" si="7"/>
        <v>145</v>
      </c>
      <c r="D21">
        <f t="shared" ca="1" si="1"/>
        <v>2</v>
      </c>
      <c r="E21">
        <f t="shared" ca="1" si="8"/>
        <v>145</v>
      </c>
      <c r="F21">
        <f t="shared" ca="1" si="2"/>
        <v>147</v>
      </c>
      <c r="G21">
        <f t="shared" ca="1" si="3"/>
        <v>2</v>
      </c>
      <c r="H21">
        <f t="shared" ca="1" si="4"/>
        <v>0</v>
      </c>
      <c r="I21">
        <f t="shared" ca="1" si="5"/>
        <v>2</v>
      </c>
      <c r="J21">
        <f t="shared" ca="1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2024-09-03T10:30:44Z</dcterms:created>
  <dcterms:modified xsi:type="dcterms:W3CDTF">2024-09-09T12:18:36Z</dcterms:modified>
</cp:coreProperties>
</file>