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audhary\Documents\NCD_PYTHON\Plotting\Triton Effective Attenuated Efficiency\"/>
    </mc:Choice>
  </mc:AlternateContent>
  <xr:revisionPtr revIDLastSave="0" documentId="13_ncr:1_{98E81569-5063-4071-86A8-46DB9356BC10}" xr6:coauthVersionLast="47" xr6:coauthVersionMax="47" xr10:uidLastSave="{00000000-0000-0000-0000-000000000000}"/>
  <bookViews>
    <workbookView xWindow="-110" yWindow="-110" windowWidth="19420" windowHeight="11500" xr2:uid="{3CBFB0CA-613E-495A-89C6-3B1EA05C0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2" i="1" l="1"/>
  <c r="AH72" i="1"/>
  <c r="AC72" i="1"/>
  <c r="AB72" i="1"/>
  <c r="W72" i="1"/>
  <c r="V72" i="1"/>
  <c r="Q72" i="1"/>
  <c r="P72" i="1"/>
  <c r="K72" i="1"/>
  <c r="J72" i="1"/>
  <c r="E72" i="1"/>
  <c r="D72" i="1"/>
  <c r="AI71" i="1"/>
  <c r="AH71" i="1"/>
  <c r="AC71" i="1"/>
  <c r="AB71" i="1"/>
  <c r="W71" i="1"/>
  <c r="V71" i="1"/>
  <c r="Q71" i="1"/>
  <c r="P71" i="1"/>
  <c r="K71" i="1"/>
  <c r="J71" i="1"/>
  <c r="E71" i="1"/>
  <c r="D71" i="1"/>
  <c r="AI70" i="1"/>
  <c r="AH70" i="1"/>
  <c r="AC70" i="1"/>
  <c r="AB70" i="1"/>
  <c r="W70" i="1"/>
  <c r="V70" i="1"/>
  <c r="Q70" i="1"/>
  <c r="P70" i="1"/>
  <c r="K70" i="1"/>
  <c r="J70" i="1"/>
  <c r="E70" i="1"/>
  <c r="D70" i="1"/>
  <c r="AI69" i="1"/>
  <c r="AH69" i="1"/>
  <c r="AC69" i="1"/>
  <c r="AB69" i="1"/>
  <c r="W69" i="1"/>
  <c r="V69" i="1"/>
  <c r="Q69" i="1"/>
  <c r="P69" i="1"/>
  <c r="K69" i="1"/>
  <c r="J69" i="1"/>
  <c r="E69" i="1"/>
  <c r="D69" i="1"/>
  <c r="AI68" i="1"/>
  <c r="AH68" i="1"/>
  <c r="AC68" i="1"/>
  <c r="AB68" i="1"/>
  <c r="W68" i="1"/>
  <c r="V68" i="1"/>
  <c r="Q68" i="1"/>
  <c r="P68" i="1"/>
  <c r="K68" i="1"/>
  <c r="J68" i="1"/>
  <c r="E68" i="1"/>
  <c r="D68" i="1"/>
  <c r="AI67" i="1"/>
  <c r="AH67" i="1"/>
  <c r="AC67" i="1"/>
  <c r="AB67" i="1"/>
  <c r="W67" i="1"/>
  <c r="V67" i="1"/>
  <c r="Q67" i="1"/>
  <c r="P67" i="1"/>
  <c r="K67" i="1"/>
  <c r="J67" i="1"/>
  <c r="E67" i="1"/>
  <c r="D67" i="1"/>
  <c r="AI66" i="1"/>
  <c r="AH66" i="1"/>
  <c r="AC66" i="1"/>
  <c r="AB66" i="1"/>
  <c r="W66" i="1"/>
  <c r="V66" i="1"/>
  <c r="Q66" i="1"/>
  <c r="P66" i="1"/>
  <c r="K66" i="1"/>
  <c r="J66" i="1"/>
  <c r="E66" i="1"/>
  <c r="D66" i="1"/>
  <c r="AI65" i="1"/>
  <c r="AH65" i="1"/>
  <c r="AC65" i="1"/>
  <c r="AB65" i="1"/>
  <c r="W65" i="1"/>
  <c r="V65" i="1"/>
  <c r="Q65" i="1"/>
  <c r="P65" i="1"/>
  <c r="K65" i="1"/>
  <c r="J65" i="1"/>
  <c r="E65" i="1"/>
  <c r="D65" i="1"/>
  <c r="AI64" i="1"/>
  <c r="AH64" i="1"/>
  <c r="AC64" i="1"/>
  <c r="AB64" i="1"/>
  <c r="W64" i="1"/>
  <c r="V64" i="1"/>
  <c r="Q64" i="1"/>
  <c r="P64" i="1"/>
  <c r="K64" i="1"/>
  <c r="J64" i="1"/>
  <c r="E64" i="1"/>
  <c r="D64" i="1"/>
  <c r="AI63" i="1"/>
  <c r="AH63" i="1"/>
  <c r="AC63" i="1"/>
  <c r="AB63" i="1"/>
  <c r="W63" i="1"/>
  <c r="V63" i="1"/>
  <c r="Q63" i="1"/>
  <c r="P63" i="1"/>
  <c r="K63" i="1"/>
  <c r="J63" i="1"/>
  <c r="E63" i="1"/>
  <c r="D63" i="1"/>
  <c r="AI62" i="1"/>
  <c r="AH62" i="1"/>
  <c r="AC62" i="1"/>
  <c r="AB62" i="1"/>
  <c r="W62" i="1"/>
  <c r="V62" i="1"/>
  <c r="Q62" i="1"/>
  <c r="P62" i="1"/>
  <c r="K62" i="1"/>
  <c r="J62" i="1"/>
  <c r="E62" i="1"/>
  <c r="D62" i="1"/>
  <c r="AI61" i="1"/>
  <c r="AH61" i="1"/>
  <c r="AC61" i="1"/>
  <c r="AB61" i="1"/>
  <c r="W61" i="1"/>
  <c r="V61" i="1"/>
  <c r="Q61" i="1"/>
  <c r="P61" i="1"/>
  <c r="K61" i="1"/>
  <c r="J61" i="1"/>
  <c r="E61" i="1"/>
  <c r="D61" i="1"/>
  <c r="AI60" i="1"/>
  <c r="AH60" i="1"/>
  <c r="AC60" i="1"/>
  <c r="AB60" i="1"/>
  <c r="W60" i="1"/>
  <c r="V60" i="1"/>
  <c r="Q60" i="1"/>
  <c r="P60" i="1"/>
  <c r="K60" i="1"/>
  <c r="J60" i="1"/>
  <c r="E60" i="1"/>
  <c r="D60" i="1"/>
  <c r="AI59" i="1"/>
  <c r="AH59" i="1"/>
  <c r="AC59" i="1"/>
  <c r="AB59" i="1"/>
  <c r="W59" i="1"/>
  <c r="V59" i="1"/>
  <c r="Q59" i="1"/>
  <c r="P59" i="1"/>
  <c r="K59" i="1"/>
  <c r="J59" i="1"/>
  <c r="E59" i="1"/>
  <c r="D59" i="1"/>
  <c r="AI58" i="1"/>
  <c r="AH58" i="1"/>
  <c r="AC58" i="1"/>
  <c r="AB58" i="1"/>
  <c r="W58" i="1"/>
  <c r="V58" i="1"/>
  <c r="Q58" i="1"/>
  <c r="P58" i="1"/>
  <c r="K58" i="1"/>
  <c r="J58" i="1"/>
  <c r="E58" i="1"/>
  <c r="D58" i="1"/>
  <c r="AI57" i="1"/>
  <c r="AH57" i="1"/>
  <c r="AC57" i="1"/>
  <c r="AB57" i="1"/>
  <c r="W57" i="1"/>
  <c r="V57" i="1"/>
  <c r="Q57" i="1"/>
  <c r="P57" i="1"/>
  <c r="K57" i="1"/>
  <c r="J57" i="1"/>
  <c r="E57" i="1"/>
  <c r="D57" i="1"/>
  <c r="AI56" i="1"/>
  <c r="AH56" i="1"/>
  <c r="AC56" i="1"/>
  <c r="AB56" i="1"/>
  <c r="W56" i="1"/>
  <c r="V56" i="1"/>
  <c r="Q56" i="1"/>
  <c r="P56" i="1"/>
  <c r="K56" i="1"/>
  <c r="J56" i="1"/>
  <c r="E56" i="1"/>
  <c r="D56" i="1"/>
  <c r="AI55" i="1"/>
  <c r="AH55" i="1"/>
  <c r="AC55" i="1"/>
  <c r="AB55" i="1"/>
  <c r="W55" i="1"/>
  <c r="V55" i="1"/>
  <c r="Q55" i="1"/>
  <c r="P55" i="1"/>
  <c r="K55" i="1"/>
  <c r="J55" i="1"/>
  <c r="E55" i="1"/>
  <c r="D55" i="1"/>
  <c r="AI54" i="1"/>
  <c r="AH54" i="1"/>
  <c r="AC54" i="1"/>
  <c r="AB54" i="1"/>
  <c r="W54" i="1"/>
  <c r="V54" i="1"/>
  <c r="Q54" i="1"/>
  <c r="P54" i="1"/>
  <c r="K54" i="1"/>
  <c r="J54" i="1"/>
  <c r="E54" i="1"/>
  <c r="D54" i="1"/>
  <c r="AI53" i="1"/>
  <c r="AH53" i="1"/>
  <c r="AC53" i="1"/>
  <c r="AB53" i="1"/>
  <c r="W53" i="1"/>
  <c r="V53" i="1"/>
  <c r="Q53" i="1"/>
  <c r="P53" i="1"/>
  <c r="K53" i="1"/>
  <c r="J53" i="1"/>
  <c r="E53" i="1"/>
  <c r="D53" i="1"/>
  <c r="AI52" i="1"/>
  <c r="AH52" i="1"/>
  <c r="AC52" i="1"/>
  <c r="AB52" i="1"/>
  <c r="W52" i="1"/>
  <c r="V52" i="1"/>
  <c r="Q52" i="1"/>
  <c r="P52" i="1"/>
  <c r="K52" i="1"/>
  <c r="J52" i="1"/>
  <c r="E52" i="1"/>
  <c r="D52" i="1"/>
  <c r="AI51" i="1"/>
  <c r="AH51" i="1"/>
  <c r="AC51" i="1"/>
  <c r="AB51" i="1"/>
  <c r="W51" i="1"/>
  <c r="V51" i="1"/>
  <c r="Q51" i="1"/>
  <c r="P51" i="1"/>
  <c r="K51" i="1"/>
  <c r="J51" i="1"/>
  <c r="E51" i="1"/>
  <c r="D51" i="1"/>
  <c r="AI50" i="1"/>
  <c r="AH50" i="1"/>
  <c r="AC50" i="1"/>
  <c r="AB50" i="1"/>
  <c r="W50" i="1"/>
  <c r="V50" i="1"/>
  <c r="Q50" i="1"/>
  <c r="P50" i="1"/>
  <c r="K50" i="1"/>
  <c r="J50" i="1"/>
  <c r="E50" i="1"/>
  <c r="D50" i="1"/>
  <c r="AI49" i="1"/>
  <c r="AH49" i="1"/>
  <c r="AC49" i="1"/>
  <c r="AB49" i="1"/>
  <c r="W49" i="1"/>
  <c r="V49" i="1"/>
  <c r="Q49" i="1"/>
  <c r="P49" i="1"/>
  <c r="K49" i="1"/>
  <c r="J49" i="1"/>
  <c r="E49" i="1"/>
  <c r="D49" i="1"/>
  <c r="AI48" i="1"/>
  <c r="AH48" i="1"/>
  <c r="AC48" i="1"/>
  <c r="AB48" i="1"/>
  <c r="W48" i="1"/>
  <c r="V48" i="1"/>
  <c r="Q48" i="1"/>
  <c r="P48" i="1"/>
  <c r="K48" i="1"/>
  <c r="J48" i="1"/>
  <c r="E48" i="1"/>
  <c r="D48" i="1"/>
  <c r="AI47" i="1"/>
  <c r="AH47" i="1"/>
  <c r="AC47" i="1"/>
  <c r="AB47" i="1"/>
  <c r="W47" i="1"/>
  <c r="V47" i="1"/>
  <c r="Q47" i="1"/>
  <c r="P47" i="1"/>
  <c r="K47" i="1"/>
  <c r="J47" i="1"/>
  <c r="E47" i="1"/>
  <c r="D47" i="1"/>
  <c r="AI46" i="1"/>
  <c r="AH46" i="1"/>
  <c r="AC46" i="1"/>
  <c r="AB46" i="1"/>
  <c r="W46" i="1"/>
  <c r="V46" i="1"/>
  <c r="Q46" i="1"/>
  <c r="P46" i="1"/>
  <c r="K46" i="1"/>
  <c r="J46" i="1"/>
  <c r="E46" i="1"/>
  <c r="D46" i="1"/>
  <c r="AI45" i="1"/>
  <c r="AH45" i="1"/>
  <c r="AC45" i="1"/>
  <c r="AB45" i="1"/>
  <c r="W45" i="1"/>
  <c r="V45" i="1"/>
  <c r="Q45" i="1"/>
  <c r="P45" i="1"/>
  <c r="K45" i="1"/>
  <c r="J45" i="1"/>
  <c r="E45" i="1"/>
  <c r="D45" i="1"/>
  <c r="AI44" i="1"/>
  <c r="AH44" i="1"/>
  <c r="AC44" i="1"/>
  <c r="AB44" i="1"/>
  <c r="W44" i="1"/>
  <c r="V44" i="1"/>
  <c r="Q44" i="1"/>
  <c r="P44" i="1"/>
  <c r="K44" i="1"/>
  <c r="J44" i="1"/>
  <c r="E44" i="1"/>
  <c r="D44" i="1"/>
  <c r="AI43" i="1"/>
  <c r="AH43" i="1"/>
  <c r="AC43" i="1"/>
  <c r="AB43" i="1"/>
  <c r="W43" i="1"/>
  <c r="V43" i="1"/>
  <c r="Q43" i="1"/>
  <c r="P43" i="1"/>
  <c r="K43" i="1"/>
  <c r="J43" i="1"/>
  <c r="E43" i="1"/>
  <c r="D43" i="1"/>
  <c r="AI42" i="1"/>
  <c r="AH42" i="1"/>
  <c r="AC42" i="1"/>
  <c r="AB42" i="1"/>
  <c r="W42" i="1"/>
  <c r="V42" i="1"/>
  <c r="Q42" i="1"/>
  <c r="P42" i="1"/>
  <c r="K42" i="1"/>
  <c r="J42" i="1"/>
  <c r="E42" i="1"/>
  <c r="D42" i="1"/>
  <c r="AI41" i="1"/>
  <c r="AH41" i="1"/>
  <c r="AC41" i="1"/>
  <c r="AB41" i="1"/>
  <c r="W41" i="1"/>
  <c r="V41" i="1"/>
  <c r="Q41" i="1"/>
  <c r="P41" i="1"/>
  <c r="K41" i="1"/>
  <c r="J41" i="1"/>
  <c r="E41" i="1"/>
  <c r="D41" i="1"/>
  <c r="AI40" i="1"/>
  <c r="AH40" i="1"/>
  <c r="AC40" i="1"/>
  <c r="AB40" i="1"/>
  <c r="W40" i="1"/>
  <c r="V40" i="1"/>
  <c r="Q40" i="1"/>
  <c r="P40" i="1"/>
  <c r="K40" i="1"/>
  <c r="J40" i="1"/>
  <c r="E40" i="1"/>
  <c r="D40" i="1"/>
  <c r="AI39" i="1"/>
  <c r="AH39" i="1"/>
  <c r="AC39" i="1"/>
  <c r="AB39" i="1"/>
  <c r="W39" i="1"/>
  <c r="V39" i="1"/>
  <c r="Q39" i="1"/>
  <c r="P39" i="1"/>
  <c r="K39" i="1"/>
  <c r="J39" i="1"/>
  <c r="E39" i="1"/>
  <c r="D39" i="1"/>
  <c r="AI38" i="1"/>
  <c r="AH38" i="1"/>
  <c r="AC38" i="1"/>
  <c r="AB38" i="1"/>
  <c r="W38" i="1"/>
  <c r="V38" i="1"/>
  <c r="Q38" i="1"/>
  <c r="P38" i="1"/>
  <c r="K38" i="1"/>
  <c r="J38" i="1"/>
  <c r="E38" i="1"/>
  <c r="D38" i="1"/>
  <c r="AI37" i="1"/>
  <c r="AH37" i="1"/>
  <c r="AC37" i="1"/>
  <c r="AB37" i="1"/>
  <c r="W37" i="1"/>
  <c r="V37" i="1"/>
  <c r="Q37" i="1"/>
  <c r="P37" i="1"/>
  <c r="K37" i="1"/>
  <c r="J37" i="1"/>
  <c r="E37" i="1"/>
  <c r="D37" i="1"/>
  <c r="AI36" i="1"/>
  <c r="AH36" i="1"/>
  <c r="AC36" i="1"/>
  <c r="AB36" i="1"/>
  <c r="W36" i="1"/>
  <c r="V36" i="1"/>
  <c r="Q36" i="1"/>
  <c r="P36" i="1"/>
  <c r="K36" i="1"/>
  <c r="J36" i="1"/>
  <c r="E36" i="1"/>
  <c r="D36" i="1"/>
  <c r="AI35" i="1"/>
  <c r="AH35" i="1"/>
  <c r="AC35" i="1"/>
  <c r="AB35" i="1"/>
  <c r="W35" i="1"/>
  <c r="V35" i="1"/>
  <c r="Q35" i="1"/>
  <c r="P35" i="1"/>
  <c r="K35" i="1"/>
  <c r="J35" i="1"/>
  <c r="E35" i="1"/>
  <c r="D35" i="1"/>
  <c r="AI34" i="1"/>
  <c r="AH34" i="1"/>
  <c r="AC34" i="1"/>
  <c r="AB34" i="1"/>
  <c r="W34" i="1"/>
  <c r="V34" i="1"/>
  <c r="Q34" i="1"/>
  <c r="P34" i="1"/>
  <c r="K34" i="1"/>
  <c r="J34" i="1"/>
  <c r="E34" i="1"/>
  <c r="D34" i="1"/>
  <c r="AI33" i="1"/>
  <c r="AH33" i="1"/>
  <c r="AC33" i="1"/>
  <c r="AB33" i="1"/>
  <c r="W33" i="1"/>
  <c r="V33" i="1"/>
  <c r="Q33" i="1"/>
  <c r="P33" i="1"/>
  <c r="K33" i="1"/>
  <c r="J33" i="1"/>
  <c r="E33" i="1"/>
  <c r="D33" i="1"/>
  <c r="AI32" i="1"/>
  <c r="AH32" i="1"/>
  <c r="AC32" i="1"/>
  <c r="AB32" i="1"/>
  <c r="W32" i="1"/>
  <c r="V32" i="1"/>
  <c r="Q32" i="1"/>
  <c r="P32" i="1"/>
  <c r="K32" i="1"/>
  <c r="J32" i="1"/>
  <c r="E32" i="1"/>
  <c r="D32" i="1"/>
  <c r="AI31" i="1"/>
  <c r="AH31" i="1"/>
  <c r="AC31" i="1"/>
  <c r="AB31" i="1"/>
  <c r="W31" i="1"/>
  <c r="V31" i="1"/>
  <c r="Q31" i="1"/>
  <c r="P31" i="1"/>
  <c r="K31" i="1"/>
  <c r="J31" i="1"/>
  <c r="E31" i="1"/>
  <c r="D31" i="1"/>
  <c r="AI30" i="1"/>
  <c r="AH30" i="1"/>
  <c r="AC30" i="1"/>
  <c r="AB30" i="1"/>
  <c r="W30" i="1"/>
  <c r="V30" i="1"/>
  <c r="Q30" i="1"/>
  <c r="P30" i="1"/>
  <c r="K30" i="1"/>
  <c r="J30" i="1"/>
  <c r="E30" i="1"/>
  <c r="D30" i="1"/>
  <c r="AI29" i="1"/>
  <c r="AH29" i="1"/>
  <c r="AC29" i="1"/>
  <c r="AB29" i="1"/>
  <c r="W29" i="1"/>
  <c r="V29" i="1"/>
  <c r="Q29" i="1"/>
  <c r="P29" i="1"/>
  <c r="K29" i="1"/>
  <c r="J29" i="1"/>
  <c r="E29" i="1"/>
  <c r="D29" i="1"/>
  <c r="AI28" i="1"/>
  <c r="AH28" i="1"/>
  <c r="AC28" i="1"/>
  <c r="AB28" i="1"/>
  <c r="W28" i="1"/>
  <c r="V28" i="1"/>
  <c r="Q28" i="1"/>
  <c r="P28" i="1"/>
  <c r="K28" i="1"/>
  <c r="J28" i="1"/>
  <c r="E28" i="1"/>
  <c r="D28" i="1"/>
  <c r="AI27" i="1"/>
  <c r="AH27" i="1"/>
  <c r="AC27" i="1"/>
  <c r="AB27" i="1"/>
  <c r="W27" i="1"/>
  <c r="V27" i="1"/>
  <c r="Q27" i="1"/>
  <c r="P27" i="1"/>
  <c r="K27" i="1"/>
  <c r="J27" i="1"/>
  <c r="E27" i="1"/>
  <c r="D27" i="1"/>
  <c r="AI26" i="1"/>
  <c r="AH26" i="1"/>
  <c r="AC26" i="1"/>
  <c r="AB26" i="1"/>
  <c r="W26" i="1"/>
  <c r="V26" i="1"/>
  <c r="Q26" i="1"/>
  <c r="P26" i="1"/>
  <c r="K26" i="1"/>
  <c r="J26" i="1"/>
  <c r="E26" i="1"/>
  <c r="D26" i="1"/>
  <c r="AI25" i="1"/>
  <c r="AH25" i="1"/>
  <c r="AC25" i="1"/>
  <c r="AB25" i="1"/>
  <c r="W25" i="1"/>
  <c r="V25" i="1"/>
  <c r="Q25" i="1"/>
  <c r="P25" i="1"/>
  <c r="K25" i="1"/>
  <c r="J25" i="1"/>
  <c r="E25" i="1"/>
  <c r="D25" i="1"/>
  <c r="AI24" i="1"/>
  <c r="AH24" i="1"/>
  <c r="AC24" i="1"/>
  <c r="AB24" i="1"/>
  <c r="W24" i="1"/>
  <c r="V24" i="1"/>
  <c r="Q24" i="1"/>
  <c r="P24" i="1"/>
  <c r="K24" i="1"/>
  <c r="J24" i="1"/>
  <c r="E24" i="1"/>
  <c r="D24" i="1"/>
  <c r="AI23" i="1"/>
  <c r="AH23" i="1"/>
  <c r="AC23" i="1"/>
  <c r="AB23" i="1"/>
  <c r="W23" i="1"/>
  <c r="V23" i="1"/>
  <c r="Q23" i="1"/>
  <c r="P23" i="1"/>
  <c r="K23" i="1"/>
  <c r="J23" i="1"/>
  <c r="E23" i="1"/>
  <c r="D23" i="1"/>
  <c r="AI22" i="1"/>
  <c r="AH22" i="1"/>
  <c r="AC22" i="1"/>
  <c r="AB22" i="1"/>
  <c r="W22" i="1"/>
  <c r="V22" i="1"/>
  <c r="Q22" i="1"/>
  <c r="P22" i="1"/>
  <c r="K22" i="1"/>
  <c r="J22" i="1"/>
  <c r="E22" i="1"/>
  <c r="D22" i="1"/>
  <c r="AI21" i="1"/>
  <c r="AH21" i="1"/>
  <c r="AC21" i="1"/>
  <c r="AB21" i="1"/>
  <c r="W21" i="1"/>
  <c r="V21" i="1"/>
  <c r="Q21" i="1"/>
  <c r="P21" i="1"/>
  <c r="K21" i="1"/>
  <c r="J21" i="1"/>
  <c r="E21" i="1"/>
  <c r="D21" i="1"/>
  <c r="AI20" i="1"/>
  <c r="AH20" i="1"/>
  <c r="AC20" i="1"/>
  <c r="AB20" i="1"/>
  <c r="W20" i="1"/>
  <c r="V20" i="1"/>
  <c r="Q20" i="1"/>
  <c r="P20" i="1"/>
  <c r="K20" i="1"/>
  <c r="J20" i="1"/>
  <c r="E20" i="1"/>
  <c r="D20" i="1"/>
  <c r="AI19" i="1"/>
  <c r="AH19" i="1"/>
  <c r="AC19" i="1"/>
  <c r="AB19" i="1"/>
  <c r="W19" i="1"/>
  <c r="V19" i="1"/>
  <c r="Q19" i="1"/>
  <c r="P19" i="1"/>
  <c r="K19" i="1"/>
  <c r="J19" i="1"/>
  <c r="E19" i="1"/>
  <c r="D19" i="1"/>
  <c r="AI18" i="1"/>
  <c r="AH18" i="1"/>
  <c r="AC18" i="1"/>
  <c r="AB18" i="1"/>
  <c r="W18" i="1"/>
  <c r="V18" i="1"/>
  <c r="Q18" i="1"/>
  <c r="P18" i="1"/>
  <c r="K18" i="1"/>
  <c r="J18" i="1"/>
  <c r="E18" i="1"/>
  <c r="D18" i="1"/>
  <c r="AI17" i="1"/>
  <c r="AH17" i="1"/>
  <c r="AC17" i="1"/>
  <c r="AB17" i="1"/>
  <c r="W17" i="1"/>
  <c r="V17" i="1"/>
  <c r="Q17" i="1"/>
  <c r="P17" i="1"/>
  <c r="K17" i="1"/>
  <c r="J17" i="1"/>
  <c r="E17" i="1"/>
  <c r="D17" i="1"/>
  <c r="AI16" i="1"/>
  <c r="AH16" i="1"/>
  <c r="AC16" i="1"/>
  <c r="AB16" i="1"/>
  <c r="W16" i="1"/>
  <c r="V16" i="1"/>
  <c r="Q16" i="1"/>
  <c r="P16" i="1"/>
  <c r="K16" i="1"/>
  <c r="J16" i="1"/>
  <c r="E16" i="1"/>
  <c r="D16" i="1"/>
  <c r="AI15" i="1"/>
  <c r="AH15" i="1"/>
  <c r="AC15" i="1"/>
  <c r="AB15" i="1"/>
  <c r="W15" i="1"/>
  <c r="V15" i="1"/>
  <c r="Q15" i="1"/>
  <c r="P15" i="1"/>
  <c r="K15" i="1"/>
  <c r="J15" i="1"/>
  <c r="E15" i="1"/>
  <c r="D15" i="1"/>
  <c r="AI14" i="1"/>
  <c r="AH14" i="1"/>
  <c r="AC14" i="1"/>
  <c r="AB14" i="1"/>
  <c r="W14" i="1"/>
  <c r="V14" i="1"/>
  <c r="Q14" i="1"/>
  <c r="P14" i="1"/>
  <c r="K14" i="1"/>
  <c r="J14" i="1"/>
  <c r="E14" i="1"/>
  <c r="D14" i="1"/>
  <c r="AI13" i="1"/>
  <c r="AH13" i="1"/>
  <c r="AC13" i="1"/>
  <c r="AB13" i="1"/>
  <c r="W13" i="1"/>
  <c r="V13" i="1"/>
  <c r="Q13" i="1"/>
  <c r="P13" i="1"/>
  <c r="K13" i="1"/>
  <c r="J13" i="1"/>
  <c r="E13" i="1"/>
  <c r="D13" i="1"/>
  <c r="AI12" i="1"/>
  <c r="AH12" i="1"/>
  <c r="AC12" i="1"/>
  <c r="AB12" i="1"/>
  <c r="W12" i="1"/>
  <c r="V12" i="1"/>
  <c r="Q12" i="1"/>
  <c r="P12" i="1"/>
  <c r="K12" i="1"/>
  <c r="J12" i="1"/>
  <c r="E12" i="1"/>
  <c r="D12" i="1"/>
  <c r="AI11" i="1"/>
  <c r="AH11" i="1"/>
  <c r="AC11" i="1"/>
  <c r="AB11" i="1"/>
  <c r="W11" i="1"/>
  <c r="V11" i="1"/>
  <c r="Q11" i="1"/>
  <c r="P11" i="1"/>
  <c r="K11" i="1"/>
  <c r="J11" i="1"/>
  <c r="E11" i="1"/>
  <c r="D11" i="1"/>
  <c r="AI10" i="1"/>
  <c r="AH10" i="1"/>
  <c r="AC10" i="1"/>
  <c r="AB10" i="1"/>
  <c r="W10" i="1"/>
  <c r="V10" i="1"/>
  <c r="Q10" i="1"/>
  <c r="P10" i="1"/>
  <c r="K10" i="1"/>
  <c r="J10" i="1"/>
  <c r="E10" i="1"/>
  <c r="D10" i="1"/>
  <c r="AI9" i="1"/>
  <c r="AH9" i="1"/>
  <c r="AC9" i="1"/>
  <c r="AB9" i="1"/>
  <c r="W9" i="1"/>
  <c r="V9" i="1"/>
  <c r="Q9" i="1"/>
  <c r="P9" i="1"/>
  <c r="K9" i="1"/>
  <c r="J9" i="1"/>
  <c r="E9" i="1"/>
  <c r="D9" i="1"/>
  <c r="AI8" i="1"/>
  <c r="AH8" i="1"/>
  <c r="AC8" i="1"/>
  <c r="AB8" i="1"/>
  <c r="W8" i="1"/>
  <c r="V8" i="1"/>
  <c r="Q8" i="1"/>
  <c r="P8" i="1"/>
  <c r="K8" i="1"/>
  <c r="J8" i="1"/>
  <c r="E8" i="1"/>
  <c r="D8" i="1"/>
  <c r="AI7" i="1"/>
  <c r="AH7" i="1"/>
  <c r="AC7" i="1"/>
  <c r="AB7" i="1"/>
  <c r="W7" i="1"/>
  <c r="V7" i="1"/>
  <c r="Q7" i="1"/>
  <c r="P7" i="1"/>
  <c r="K7" i="1"/>
  <c r="J7" i="1"/>
  <c r="E7" i="1"/>
  <c r="D7" i="1"/>
  <c r="AI6" i="1"/>
  <c r="AH6" i="1"/>
  <c r="AC6" i="1"/>
  <c r="AB6" i="1"/>
  <c r="W6" i="1"/>
  <c r="V6" i="1"/>
  <c r="Q6" i="1"/>
  <c r="P6" i="1"/>
  <c r="K6" i="1"/>
  <c r="J6" i="1"/>
  <c r="E6" i="1"/>
  <c r="D6" i="1"/>
  <c r="AI5" i="1"/>
  <c r="AH5" i="1"/>
  <c r="AC5" i="1"/>
  <c r="AB5" i="1"/>
  <c r="W5" i="1"/>
  <c r="V5" i="1"/>
  <c r="Q5" i="1"/>
  <c r="P5" i="1"/>
  <c r="K5" i="1"/>
  <c r="J5" i="1"/>
  <c r="E5" i="1"/>
  <c r="D5" i="1"/>
  <c r="AI4" i="1"/>
  <c r="AH4" i="1"/>
  <c r="AC4" i="1"/>
  <c r="AB4" i="1"/>
  <c r="W4" i="1"/>
  <c r="V4" i="1"/>
  <c r="Q4" i="1"/>
  <c r="P4" i="1"/>
  <c r="K4" i="1"/>
  <c r="J4" i="1"/>
  <c r="E4" i="1"/>
  <c r="D4" i="1"/>
</calcChain>
</file>

<file path=xl/sharedStrings.xml><?xml version="1.0" encoding="utf-8"?>
<sst xmlns="http://schemas.openxmlformats.org/spreadsheetml/2006/main" count="36" uniqueCount="11">
  <si>
    <t>NCD 1 inch PE</t>
  </si>
  <si>
    <t>Triton Counts</t>
  </si>
  <si>
    <t>Events</t>
  </si>
  <si>
    <t>Source Energy(MeV)</t>
  </si>
  <si>
    <t>Effective Efficiency</t>
  </si>
  <si>
    <t>Poisson Uncertainty</t>
  </si>
  <si>
    <t>NCD 2 inch PE</t>
  </si>
  <si>
    <t>NCD 3 inch PE</t>
  </si>
  <si>
    <t>NCD bare</t>
  </si>
  <si>
    <t>NCD 4 inch PE</t>
  </si>
  <si>
    <t>NCD 5 inch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</si>
</sst>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1739900</xdr:colOff>
      <xdr:row>45</xdr:row>
      <xdr:rowOff>101600</xdr:rowOff>
    </xdr:from>
    <xdr:to>
      <xdr:col>8</xdr:col>
      <xdr:colOff>6350</xdr:colOff>
      <xdr:row>46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BB102D-5218-0C8D-F8CA-CB0065163100}"/>
            </a:ext>
          </a:extLst>
        </xdr:cNvPr>
        <xdr:cNvCxnSpPr/>
      </xdr:nvCxnSpPr>
      <xdr:spPr>
        <a:xfrm>
          <a:off x="8585200" y="101600"/>
          <a:ext cx="42545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1828800</xdr:colOff>
      <xdr:row>53</xdr:row>
      <xdr:rowOff>76200</xdr:rowOff>
    </xdr:from>
    <xdr:to>
      <xdr:col>8</xdr:col>
      <xdr:colOff>12700</xdr:colOff>
      <xdr:row>53</xdr:row>
      <xdr:rowOff>158750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DB3AB-2B4C-4FB0-82BB-53BD520A10A0}"/>
            </a:ext>
          </a:extLst>
        </xdr:cNvPr>
        <xdr:cNvCxnSpPr/>
      </xdr:nvCxnSpPr>
      <xdr:spPr>
        <a:xfrm>
          <a:off x="8674100" y="1549400"/>
          <a:ext cx="34290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2EBB-F106-4136-A1AC-754A787DDE7D}">
  <dimension ref="A1:AI72"/>
  <sheetViews>
    <sheetView tabSelected="1" workbookViewId="0">
      <selection activeCell="F1" sqref="F1"/>
    </sheetView>
  </sheetViews>
  <sheetFormatPr defaultRowHeight="14.5" x14ac:dyDescent="0.35"/>
  <cols>
    <col min="1" max="1" width="18.26953125" style="1" customWidth="1"/>
    <col min="2" max="2" width="17.26953125" style="2" customWidth="1"/>
    <col min="3" max="3" width="11.90625" style="2" customWidth="1"/>
    <col min="4" max="4" width="16.54296875" style="2" customWidth="1"/>
    <col min="5" max="5" width="18.7265625" style="2" customWidth="1"/>
    <col min="7" max="7" width="6.54296875" customWidth="1"/>
    <col min="8" max="8" width="30.90625" customWidth="1"/>
    <col min="9" max="9" width="11.54296875" customWidth="1"/>
    <col min="10" max="10" width="19.26953125" customWidth="1"/>
    <col min="11" max="11" width="21.08984375" customWidth="1"/>
    <col min="12" max="12" width="13" customWidth="1"/>
    <col min="13" max="13" width="13.90625" customWidth="1"/>
    <col min="14" max="14" width="12.90625" customWidth="1"/>
    <col min="15" max="15" width="9.7265625" customWidth="1"/>
    <col min="16" max="16" width="15.54296875" customWidth="1"/>
    <col min="17" max="17" width="18.453125" customWidth="1"/>
    <col min="19" max="19" width="15.81640625" customWidth="1"/>
    <col min="20" max="20" width="15.1796875" customWidth="1"/>
    <col min="21" max="21" width="15.08984375" customWidth="1"/>
    <col min="22" max="22" width="17.90625" customWidth="1"/>
    <col min="23" max="23" width="17.453125" customWidth="1"/>
    <col min="25" max="25" width="16.90625" customWidth="1"/>
    <col min="26" max="26" width="16.7265625" customWidth="1"/>
    <col min="27" max="27" width="11.6328125" customWidth="1"/>
    <col min="28" max="28" width="12" customWidth="1"/>
    <col min="29" max="29" width="20.81640625" customWidth="1"/>
    <col min="31" max="31" width="17.26953125" customWidth="1"/>
    <col min="32" max="32" width="13.26953125" customWidth="1"/>
    <col min="34" max="34" width="15.6328125" customWidth="1"/>
    <col min="35" max="35" width="20" customWidth="1"/>
  </cols>
  <sheetData>
    <row r="1" spans="1:35" x14ac:dyDescent="0.35">
      <c r="A1" t="s">
        <v>0</v>
      </c>
      <c r="B1"/>
      <c r="C1"/>
      <c r="D1"/>
      <c r="E1"/>
      <c r="G1" t="s">
        <v>6</v>
      </c>
      <c r="M1" t="s">
        <v>7</v>
      </c>
      <c r="S1" t="s">
        <v>9</v>
      </c>
      <c r="Y1" t="s">
        <v>10</v>
      </c>
      <c r="AE1" t="s">
        <v>8</v>
      </c>
    </row>
    <row r="2" spans="1:35" x14ac:dyDescent="0.35">
      <c r="A2"/>
      <c r="B2"/>
      <c r="C2"/>
      <c r="D2"/>
      <c r="E2"/>
    </row>
    <row r="3" spans="1:35" x14ac:dyDescent="0.35">
      <c r="A3" t="s">
        <v>3</v>
      </c>
      <c r="B3" t="s">
        <v>1</v>
      </c>
      <c r="C3" t="s">
        <v>2</v>
      </c>
      <c r="D3" t="s">
        <v>4</v>
      </c>
      <c r="E3" t="s">
        <v>5</v>
      </c>
      <c r="G3" t="s">
        <v>3</v>
      </c>
      <c r="H3" t="s">
        <v>1</v>
      </c>
      <c r="I3" t="s">
        <v>2</v>
      </c>
      <c r="J3" t="s">
        <v>4</v>
      </c>
      <c r="K3" t="s">
        <v>5</v>
      </c>
      <c r="M3" t="s">
        <v>3</v>
      </c>
      <c r="N3" t="s">
        <v>1</v>
      </c>
      <c r="O3" t="s">
        <v>2</v>
      </c>
      <c r="P3" t="s">
        <v>4</v>
      </c>
      <c r="Q3" t="s">
        <v>5</v>
      </c>
      <c r="S3" t="s">
        <v>3</v>
      </c>
      <c r="T3" t="s">
        <v>1</v>
      </c>
      <c r="U3" t="s">
        <v>2</v>
      </c>
      <c r="V3" t="s">
        <v>4</v>
      </c>
      <c r="W3" t="s">
        <v>5</v>
      </c>
      <c r="Y3" t="s">
        <v>3</v>
      </c>
      <c r="Z3" t="s">
        <v>1</v>
      </c>
      <c r="AA3" t="s">
        <v>2</v>
      </c>
      <c r="AB3" t="s">
        <v>4</v>
      </c>
      <c r="AC3" t="s">
        <v>5</v>
      </c>
      <c r="AE3" t="s">
        <v>3</v>
      </c>
      <c r="AF3" t="s">
        <v>1</v>
      </c>
      <c r="AG3" t="s">
        <v>2</v>
      </c>
      <c r="AH3" t="s">
        <v>4</v>
      </c>
      <c r="AI3" t="s">
        <v>5</v>
      </c>
    </row>
    <row r="4" spans="1:35" x14ac:dyDescent="0.35">
      <c r="A4" s="3">
        <v>1E-10</v>
      </c>
      <c r="B4">
        <v>71403</v>
      </c>
      <c r="C4">
        <v>3000000</v>
      </c>
      <c r="D4">
        <f>B4/C4</f>
        <v>2.3800999999999999E-2</v>
      </c>
      <c r="E4" s="3">
        <f>SQRT(B4)/C4</f>
        <v>8.9071132622565587E-5</v>
      </c>
      <c r="G4" s="3">
        <v>1E-10</v>
      </c>
      <c r="H4">
        <v>29161</v>
      </c>
      <c r="I4">
        <v>3000000</v>
      </c>
      <c r="J4">
        <f>H4/I4</f>
        <v>9.7203333333333326E-3</v>
      </c>
      <c r="K4" s="3">
        <f>SQRT(H4)/I4</f>
        <v>5.6921973886286752E-5</v>
      </c>
      <c r="M4" s="3">
        <v>1E-10</v>
      </c>
      <c r="N4">
        <v>19672</v>
      </c>
      <c r="O4">
        <v>5000000</v>
      </c>
      <c r="P4">
        <f>N4/O4</f>
        <v>3.9344000000000002E-3</v>
      </c>
      <c r="Q4" s="3">
        <f>SQRT(N4)/O4</f>
        <v>2.8051381427658782E-5</v>
      </c>
      <c r="S4" s="3">
        <v>1E-10</v>
      </c>
      <c r="T4">
        <v>9750</v>
      </c>
      <c r="U4">
        <v>6000000</v>
      </c>
      <c r="V4">
        <f>T4/U4</f>
        <v>1.6249999999999999E-3</v>
      </c>
      <c r="W4" s="3">
        <f>SQRT(T4)/U4</f>
        <v>1.6457014715109582E-5</v>
      </c>
      <c r="Y4" s="3">
        <v>1E-10</v>
      </c>
      <c r="Z4">
        <v>5410</v>
      </c>
      <c r="AA4">
        <v>8000000</v>
      </c>
      <c r="AB4">
        <f>Z4/AA4</f>
        <v>6.7624999999999998E-4</v>
      </c>
      <c r="AC4" s="3">
        <f>SQRT(Z4)/AA4</f>
        <v>9.1940877742166453E-6</v>
      </c>
      <c r="AE4" s="3">
        <v>1E-10</v>
      </c>
      <c r="AF4">
        <v>424564</v>
      </c>
      <c r="AG4">
        <v>3000000</v>
      </c>
      <c r="AH4">
        <f>AF4/AG4</f>
        <v>0.14152133333333333</v>
      </c>
      <c r="AI4">
        <f>SQRT(AF4)/AG4</f>
        <v>2.1719525265939349E-4</v>
      </c>
    </row>
    <row r="5" spans="1:35" x14ac:dyDescent="0.35">
      <c r="A5" s="3">
        <v>1.0000000000000001E-9</v>
      </c>
      <c r="B5">
        <v>84879</v>
      </c>
      <c r="C5">
        <v>3000000</v>
      </c>
      <c r="D5">
        <f>B5/C5</f>
        <v>2.8292999999999999E-2</v>
      </c>
      <c r="E5" s="3">
        <f>SQRT(B5)/C5</f>
        <v>9.7113335850438162E-5</v>
      </c>
      <c r="G5" s="3">
        <v>1.0000000000000001E-9</v>
      </c>
      <c r="H5">
        <v>34284</v>
      </c>
      <c r="I5">
        <v>3000000</v>
      </c>
      <c r="J5">
        <f>H5/I5</f>
        <v>1.1428000000000001E-2</v>
      </c>
      <c r="K5" s="3">
        <f>SQRT(H5)/I5</f>
        <v>6.1719796932048737E-5</v>
      </c>
      <c r="M5" s="3">
        <v>1.0000000000000001E-9</v>
      </c>
      <c r="N5">
        <v>22737</v>
      </c>
      <c r="O5">
        <v>5000000</v>
      </c>
      <c r="P5">
        <f>N5/O5</f>
        <v>4.5474000000000001E-3</v>
      </c>
      <c r="Q5" s="3">
        <f>SQRT(N5)/O5</f>
        <v>3.0157586110297353E-5</v>
      </c>
      <c r="S5" s="3">
        <v>1.0000000000000001E-9</v>
      </c>
      <c r="T5">
        <v>11612</v>
      </c>
      <c r="U5">
        <v>6000000</v>
      </c>
      <c r="V5">
        <f>T5/U5</f>
        <v>1.9353333333333334E-3</v>
      </c>
      <c r="W5" s="3">
        <f>SQRT(T5)/U5</f>
        <v>1.7959831724032259E-5</v>
      </c>
      <c r="Y5" s="3">
        <v>1.0000000000000001E-9</v>
      </c>
      <c r="Z5">
        <v>6456</v>
      </c>
      <c r="AA5">
        <v>8000000</v>
      </c>
      <c r="AB5">
        <f>Z5/AA5</f>
        <v>8.0699999999999999E-4</v>
      </c>
      <c r="AC5" s="3">
        <f>SQRT(Z5)/AA5</f>
        <v>1.0043654713300332E-5</v>
      </c>
      <c r="AE5" s="3">
        <v>1.0000000000000001E-9</v>
      </c>
      <c r="AF5">
        <v>559783</v>
      </c>
      <c r="AG5">
        <v>3000000</v>
      </c>
      <c r="AH5">
        <f>AF5/AG5</f>
        <v>0.18659433333333333</v>
      </c>
      <c r="AI5">
        <f>SQRT(AF5)/AG5</f>
        <v>2.4939549136083258E-4</v>
      </c>
    </row>
    <row r="6" spans="1:35" x14ac:dyDescent="0.35">
      <c r="A6" s="3">
        <v>1E-8</v>
      </c>
      <c r="B6">
        <v>118865</v>
      </c>
      <c r="C6">
        <v>3000000</v>
      </c>
      <c r="D6">
        <f t="shared" ref="D6:D69" si="0">B6/C6</f>
        <v>3.9621666666666666E-2</v>
      </c>
      <c r="E6" s="3">
        <f t="shared" ref="E6:E69" si="1">SQRT(B6)/C6</f>
        <v>1.149226793205859E-4</v>
      </c>
      <c r="G6" s="3">
        <v>1E-8</v>
      </c>
      <c r="H6">
        <v>47736</v>
      </c>
      <c r="I6">
        <v>3000000</v>
      </c>
      <c r="J6">
        <f t="shared" ref="J6:J69" si="2">H6/I6</f>
        <v>1.5911999999999999E-2</v>
      </c>
      <c r="K6" s="3">
        <f t="shared" ref="K6:K69" si="3">SQRT(H6)/I6</f>
        <v>7.2828565824132504E-5</v>
      </c>
      <c r="M6" s="3">
        <v>1E-8</v>
      </c>
      <c r="N6">
        <v>32406</v>
      </c>
      <c r="O6">
        <v>5000000</v>
      </c>
      <c r="P6">
        <f t="shared" ref="P6:P69" si="4">N6/O6</f>
        <v>6.4812000000000003E-3</v>
      </c>
      <c r="Q6" s="3">
        <f t="shared" ref="Q6:Q69" si="5">SQRT(N6)/O6</f>
        <v>3.6003333179026632E-5</v>
      </c>
      <c r="S6" s="3">
        <v>1E-8</v>
      </c>
      <c r="T6">
        <v>16198</v>
      </c>
      <c r="U6">
        <v>6000000</v>
      </c>
      <c r="V6">
        <f t="shared" ref="V6:V69" si="6">T6/U6</f>
        <v>2.6996666666666666E-3</v>
      </c>
      <c r="W6" s="3">
        <f t="shared" ref="W6:W69" si="7">SQRT(T6)/U6</f>
        <v>2.1211893938176393E-5</v>
      </c>
      <c r="Y6" s="3">
        <v>1E-8</v>
      </c>
      <c r="Z6">
        <v>8877</v>
      </c>
      <c r="AA6">
        <v>8000000</v>
      </c>
      <c r="AB6">
        <f t="shared" ref="AB6:AB69" si="8">Z6/AA6</f>
        <v>1.1096249999999999E-3</v>
      </c>
      <c r="AC6" s="3">
        <f t="shared" ref="AC6:AC69" si="9">SQRT(Z6)/AA6</f>
        <v>1.1777229088372188E-5</v>
      </c>
      <c r="AE6" s="3">
        <v>1E-8</v>
      </c>
      <c r="AF6">
        <v>523670</v>
      </c>
      <c r="AG6">
        <v>3000000</v>
      </c>
      <c r="AH6">
        <f t="shared" ref="AH6:AH70" si="10">AF6/AG6</f>
        <v>0.17455666666666667</v>
      </c>
      <c r="AI6">
        <f t="shared" ref="AI6:AI69" si="11">SQRT(AF6)/AG6</f>
        <v>2.4121682270429555E-4</v>
      </c>
    </row>
    <row r="7" spans="1:35" x14ac:dyDescent="0.35">
      <c r="A7" s="3">
        <v>9.9999999999999995E-8</v>
      </c>
      <c r="B7">
        <v>177168</v>
      </c>
      <c r="C7">
        <v>3000000</v>
      </c>
      <c r="D7">
        <f t="shared" si="0"/>
        <v>5.9055999999999997E-2</v>
      </c>
      <c r="E7" s="3">
        <f t="shared" si="1"/>
        <v>1.4030443091126287E-4</v>
      </c>
      <c r="G7" s="3">
        <v>9.9999999999999995E-8</v>
      </c>
      <c r="H7">
        <v>71840</v>
      </c>
      <c r="I7">
        <v>3000000</v>
      </c>
      <c r="J7">
        <f t="shared" si="2"/>
        <v>2.3946666666666668E-2</v>
      </c>
      <c r="K7" s="3">
        <f t="shared" si="3"/>
        <v>8.9343283028005087E-5</v>
      </c>
      <c r="M7" s="3">
        <v>9.9999999999999995E-8</v>
      </c>
      <c r="N7">
        <v>48221</v>
      </c>
      <c r="O7">
        <v>5000000</v>
      </c>
      <c r="P7">
        <f t="shared" si="4"/>
        <v>9.6442000000000003E-3</v>
      </c>
      <c r="Q7" s="3">
        <f t="shared" si="5"/>
        <v>4.3918560996462529E-5</v>
      </c>
      <c r="S7" s="3">
        <v>9.9999999999999995E-8</v>
      </c>
      <c r="T7">
        <v>24461</v>
      </c>
      <c r="U7">
        <v>6000000</v>
      </c>
      <c r="V7">
        <f t="shared" si="6"/>
        <v>4.0768333333333334E-3</v>
      </c>
      <c r="W7" s="3">
        <f t="shared" si="7"/>
        <v>2.606668797953093E-5</v>
      </c>
      <c r="Y7" s="3">
        <v>9.9999999999999995E-8</v>
      </c>
      <c r="Z7">
        <v>13108</v>
      </c>
      <c r="AA7">
        <v>8000000</v>
      </c>
      <c r="AB7">
        <f t="shared" si="8"/>
        <v>1.6385E-3</v>
      </c>
      <c r="AC7" s="3">
        <f t="shared" si="9"/>
        <v>1.4311271781361711E-5</v>
      </c>
      <c r="AE7" s="3">
        <v>9.9999999999999995E-8</v>
      </c>
      <c r="AF7">
        <v>320523</v>
      </c>
      <c r="AG7">
        <v>3000000</v>
      </c>
      <c r="AH7">
        <f t="shared" si="10"/>
        <v>0.10684100000000001</v>
      </c>
      <c r="AI7">
        <f t="shared" si="11"/>
        <v>1.8871583576018911E-4</v>
      </c>
    </row>
    <row r="8" spans="1:35" x14ac:dyDescent="0.35">
      <c r="A8" s="3">
        <v>9.9999999999999995E-7</v>
      </c>
      <c r="B8">
        <v>215990</v>
      </c>
      <c r="C8">
        <v>3000000</v>
      </c>
      <c r="D8">
        <f t="shared" si="0"/>
        <v>7.1996666666666667E-2</v>
      </c>
      <c r="E8" s="3">
        <f t="shared" si="1"/>
        <v>1.5491574771109905E-4</v>
      </c>
      <c r="G8" s="3">
        <v>9.9999999999999995E-7</v>
      </c>
      <c r="H8">
        <v>93061</v>
      </c>
      <c r="I8">
        <v>3000000</v>
      </c>
      <c r="J8">
        <f t="shared" si="2"/>
        <v>3.1020333333333334E-2</v>
      </c>
      <c r="K8" s="3">
        <f t="shared" si="3"/>
        <v>1.0168633689493938E-4</v>
      </c>
      <c r="M8" s="3">
        <v>9.9999999999999995E-7</v>
      </c>
      <c r="N8">
        <v>62974</v>
      </c>
      <c r="O8">
        <v>5000000</v>
      </c>
      <c r="P8">
        <f t="shared" si="4"/>
        <v>1.25948E-2</v>
      </c>
      <c r="Q8" s="3">
        <f t="shared" si="5"/>
        <v>5.018924187512698E-5</v>
      </c>
      <c r="S8" s="3">
        <v>9.9999999999999995E-7</v>
      </c>
      <c r="T8">
        <v>31585</v>
      </c>
      <c r="U8">
        <v>6000000</v>
      </c>
      <c r="V8">
        <f t="shared" si="6"/>
        <v>5.264166666666667E-3</v>
      </c>
      <c r="W8" s="3">
        <f t="shared" si="7"/>
        <v>2.962028209033653E-5</v>
      </c>
      <c r="Y8" s="3">
        <v>9.9999999999999995E-7</v>
      </c>
      <c r="Z8">
        <v>17018</v>
      </c>
      <c r="AA8">
        <v>8000000</v>
      </c>
      <c r="AB8">
        <f t="shared" si="8"/>
        <v>2.1272499999999998E-3</v>
      </c>
      <c r="AC8" s="3">
        <f t="shared" si="9"/>
        <v>1.6306632086362898E-5</v>
      </c>
      <c r="AE8" s="3">
        <v>9.9999999999999995E-7</v>
      </c>
      <c r="AF8">
        <v>138954</v>
      </c>
      <c r="AG8">
        <v>3000000</v>
      </c>
      <c r="AH8">
        <f t="shared" si="10"/>
        <v>4.6317999999999998E-2</v>
      </c>
      <c r="AI8">
        <f t="shared" si="11"/>
        <v>1.2425511391219812E-4</v>
      </c>
    </row>
    <row r="9" spans="1:35" x14ac:dyDescent="0.35">
      <c r="A9" s="3">
        <v>1.0000000000000001E-5</v>
      </c>
      <c r="B9">
        <v>222069</v>
      </c>
      <c r="C9">
        <v>3000000</v>
      </c>
      <c r="D9">
        <f t="shared" si="0"/>
        <v>7.4023000000000005E-2</v>
      </c>
      <c r="E9" s="3">
        <f t="shared" si="1"/>
        <v>1.5708065868633647E-4</v>
      </c>
      <c r="G9" s="3">
        <v>1.0000000000000001E-5</v>
      </c>
      <c r="H9">
        <v>107022</v>
      </c>
      <c r="I9">
        <v>3000000</v>
      </c>
      <c r="J9">
        <f t="shared" si="2"/>
        <v>3.5673999999999997E-2</v>
      </c>
      <c r="K9" s="3">
        <f t="shared" si="3"/>
        <v>1.0904739030959583E-4</v>
      </c>
      <c r="M9" s="3">
        <v>1.0000000000000001E-5</v>
      </c>
      <c r="N9">
        <v>73822</v>
      </c>
      <c r="O9">
        <v>5000000</v>
      </c>
      <c r="P9">
        <f t="shared" si="4"/>
        <v>1.47644E-2</v>
      </c>
      <c r="Q9" s="3">
        <f t="shared" si="5"/>
        <v>5.4340408537293863E-5</v>
      </c>
      <c r="S9" s="3">
        <v>1.0000000000000001E-5</v>
      </c>
      <c r="T9">
        <v>36805</v>
      </c>
      <c r="U9">
        <v>6000000</v>
      </c>
      <c r="V9">
        <f t="shared" si="6"/>
        <v>6.1341666666666662E-3</v>
      </c>
      <c r="W9" s="3">
        <f t="shared" si="7"/>
        <v>3.1974382106791543E-5</v>
      </c>
      <c r="Y9" s="3">
        <v>1.0000000000000001E-5</v>
      </c>
      <c r="Z9">
        <v>20144</v>
      </c>
      <c r="AA9">
        <v>8000000</v>
      </c>
      <c r="AB9">
        <f t="shared" si="8"/>
        <v>2.5179999999999998E-3</v>
      </c>
      <c r="AC9" s="3">
        <f t="shared" si="9"/>
        <v>1.7741194999210174E-5</v>
      </c>
      <c r="AE9" s="3">
        <v>1.0000000000000001E-5</v>
      </c>
      <c r="AF9">
        <v>49209</v>
      </c>
      <c r="AG9">
        <v>3000000</v>
      </c>
      <c r="AH9">
        <f t="shared" si="10"/>
        <v>1.6403000000000001E-2</v>
      </c>
      <c r="AI9">
        <f t="shared" si="11"/>
        <v>7.3943672255756047E-5</v>
      </c>
    </row>
    <row r="10" spans="1:35" x14ac:dyDescent="0.35">
      <c r="A10" s="3">
        <v>1E-4</v>
      </c>
      <c r="B10">
        <v>210931</v>
      </c>
      <c r="C10">
        <v>3000000</v>
      </c>
      <c r="D10">
        <f t="shared" si="0"/>
        <v>7.0310333333333336E-2</v>
      </c>
      <c r="E10" s="3">
        <f t="shared" si="1"/>
        <v>1.5309075013787663E-4</v>
      </c>
      <c r="G10" s="3">
        <v>1E-4</v>
      </c>
      <c r="H10">
        <v>116332</v>
      </c>
      <c r="I10">
        <v>3000000</v>
      </c>
      <c r="J10">
        <f t="shared" si="2"/>
        <v>3.877733333333333E-2</v>
      </c>
      <c r="K10" s="3">
        <f t="shared" si="3"/>
        <v>1.136915906203171E-4</v>
      </c>
      <c r="M10" s="3">
        <v>1E-4</v>
      </c>
      <c r="N10">
        <v>82207</v>
      </c>
      <c r="O10">
        <v>5000000</v>
      </c>
      <c r="P10">
        <f t="shared" si="4"/>
        <v>1.6441399999999998E-2</v>
      </c>
      <c r="Q10" s="3">
        <f t="shared" si="5"/>
        <v>5.7343526225721414E-5</v>
      </c>
      <c r="S10" s="3">
        <v>1E-4</v>
      </c>
      <c r="T10">
        <v>41824</v>
      </c>
      <c r="U10">
        <v>6000000</v>
      </c>
      <c r="V10">
        <f t="shared" si="6"/>
        <v>6.9706666666666667E-3</v>
      </c>
      <c r="W10" s="3">
        <f t="shared" si="7"/>
        <v>3.408486141643791E-5</v>
      </c>
      <c r="Y10" s="3">
        <v>1E-4</v>
      </c>
      <c r="Z10">
        <v>22606</v>
      </c>
      <c r="AA10">
        <v>8000000</v>
      </c>
      <c r="AB10">
        <f t="shared" si="8"/>
        <v>2.8257500000000001E-3</v>
      </c>
      <c r="AC10" s="3">
        <f t="shared" si="9"/>
        <v>1.8794114770321054E-5</v>
      </c>
      <c r="AE10" s="3">
        <v>1E-4</v>
      </c>
      <c r="AF10">
        <v>16139</v>
      </c>
      <c r="AG10">
        <v>3000000</v>
      </c>
      <c r="AH10">
        <f t="shared" si="10"/>
        <v>5.3796666666666663E-3</v>
      </c>
      <c r="AI10">
        <f t="shared" si="11"/>
        <v>4.2346454659418916E-5</v>
      </c>
    </row>
    <row r="11" spans="1:35" x14ac:dyDescent="0.35">
      <c r="A11" s="3">
        <v>1E-3</v>
      </c>
      <c r="B11">
        <v>192216</v>
      </c>
      <c r="C11">
        <v>3000000</v>
      </c>
      <c r="D11">
        <f t="shared" si="0"/>
        <v>6.4072000000000004E-2</v>
      </c>
      <c r="E11" s="3">
        <f t="shared" si="1"/>
        <v>1.4614148395761326E-4</v>
      </c>
      <c r="G11" s="3">
        <v>1E-3</v>
      </c>
      <c r="H11">
        <v>121611</v>
      </c>
      <c r="I11">
        <v>3000000</v>
      </c>
      <c r="J11">
        <f t="shared" si="2"/>
        <v>4.0536999999999997E-2</v>
      </c>
      <c r="K11" s="3">
        <f t="shared" si="3"/>
        <v>1.1624256248609343E-4</v>
      </c>
      <c r="M11" s="3">
        <v>1E-3</v>
      </c>
      <c r="N11">
        <v>89517</v>
      </c>
      <c r="O11">
        <v>5000000</v>
      </c>
      <c r="P11">
        <f t="shared" si="4"/>
        <v>1.79034E-2</v>
      </c>
      <c r="Q11" s="3">
        <f t="shared" si="5"/>
        <v>5.9838783410092825E-5</v>
      </c>
      <c r="S11" s="3">
        <v>1E-3</v>
      </c>
      <c r="T11">
        <v>45097</v>
      </c>
      <c r="U11">
        <v>6000000</v>
      </c>
      <c r="V11">
        <f t="shared" si="6"/>
        <v>7.5161666666666667E-3</v>
      </c>
      <c r="W11" s="3">
        <f t="shared" si="7"/>
        <v>3.5393423745724915E-5</v>
      </c>
      <c r="Y11" s="3">
        <v>1E-3</v>
      </c>
      <c r="Z11">
        <v>24695</v>
      </c>
      <c r="AA11">
        <v>8000000</v>
      </c>
      <c r="AB11">
        <f t="shared" si="8"/>
        <v>3.0868750000000002E-3</v>
      </c>
      <c r="AC11" s="3">
        <f t="shared" si="9"/>
        <v>1.9643303566355634E-5</v>
      </c>
      <c r="AE11" s="3">
        <v>1E-3</v>
      </c>
      <c r="AF11">
        <v>4935</v>
      </c>
      <c r="AG11">
        <v>3000000</v>
      </c>
      <c r="AH11">
        <f t="shared" si="10"/>
        <v>1.645E-3</v>
      </c>
      <c r="AI11">
        <f t="shared" si="11"/>
        <v>2.3416518386244643E-5</v>
      </c>
    </row>
    <row r="12" spans="1:35" x14ac:dyDescent="0.35">
      <c r="A12" s="3">
        <v>0.01</v>
      </c>
      <c r="B12">
        <v>170654</v>
      </c>
      <c r="C12">
        <v>3000000</v>
      </c>
      <c r="D12">
        <f t="shared" si="0"/>
        <v>5.6884666666666667E-2</v>
      </c>
      <c r="E12" s="3">
        <f t="shared" si="1"/>
        <v>1.3770096425063825E-4</v>
      </c>
      <c r="G12" s="3">
        <v>0.01</v>
      </c>
      <c r="H12">
        <v>125112</v>
      </c>
      <c r="I12">
        <v>3000000</v>
      </c>
      <c r="J12">
        <f t="shared" si="2"/>
        <v>4.1703999999999998E-2</v>
      </c>
      <c r="K12" s="3">
        <f t="shared" si="3"/>
        <v>1.1790391568278524E-4</v>
      </c>
      <c r="M12" s="3">
        <v>0.01</v>
      </c>
      <c r="N12">
        <v>96825</v>
      </c>
      <c r="O12">
        <v>5000000</v>
      </c>
      <c r="P12">
        <f t="shared" si="4"/>
        <v>1.9365E-2</v>
      </c>
      <c r="Q12" s="3">
        <f t="shared" si="5"/>
        <v>6.2233431530006443E-5</v>
      </c>
      <c r="S12" s="3">
        <v>0.01</v>
      </c>
      <c r="T12">
        <v>50353</v>
      </c>
      <c r="U12">
        <v>6000000</v>
      </c>
      <c r="V12">
        <f t="shared" si="6"/>
        <v>8.3921666666666658E-3</v>
      </c>
      <c r="W12" s="3">
        <f t="shared" si="7"/>
        <v>3.7399123578560564E-5</v>
      </c>
      <c r="Y12" s="3">
        <v>0.01</v>
      </c>
      <c r="Z12">
        <v>27703</v>
      </c>
      <c r="AA12">
        <v>8000000</v>
      </c>
      <c r="AB12">
        <f t="shared" si="8"/>
        <v>3.4628749999999998E-3</v>
      </c>
      <c r="AC12" s="3">
        <f t="shared" si="9"/>
        <v>2.0805272769180413E-5</v>
      </c>
      <c r="AE12" s="3">
        <v>0.01</v>
      </c>
      <c r="AF12">
        <v>1399</v>
      </c>
      <c r="AG12">
        <v>3000000</v>
      </c>
      <c r="AH12">
        <f t="shared" si="10"/>
        <v>4.6633333333333336E-4</v>
      </c>
      <c r="AI12">
        <f t="shared" si="11"/>
        <v>1.2467736139510029E-5</v>
      </c>
    </row>
    <row r="13" spans="1:35" x14ac:dyDescent="0.35">
      <c r="A13">
        <v>0.1</v>
      </c>
      <c r="B13">
        <v>152987</v>
      </c>
      <c r="C13">
        <v>3000000</v>
      </c>
      <c r="D13">
        <f t="shared" si="0"/>
        <v>5.0995666666666668E-2</v>
      </c>
      <c r="E13" s="3">
        <f t="shared" si="1"/>
        <v>1.3037850879479929E-4</v>
      </c>
      <c r="G13">
        <v>0.1</v>
      </c>
      <c r="H13">
        <v>136633</v>
      </c>
      <c r="I13">
        <v>3000000</v>
      </c>
      <c r="J13">
        <f t="shared" si="2"/>
        <v>4.5544333333333333E-2</v>
      </c>
      <c r="K13" s="3">
        <f t="shared" si="3"/>
        <v>1.2321300436416786E-4</v>
      </c>
      <c r="M13">
        <v>0.1</v>
      </c>
      <c r="N13">
        <v>118492</v>
      </c>
      <c r="O13">
        <v>5000000</v>
      </c>
      <c r="P13">
        <f t="shared" si="4"/>
        <v>2.3698400000000001E-2</v>
      </c>
      <c r="Q13" s="3">
        <f t="shared" si="5"/>
        <v>6.8845333901434451E-5</v>
      </c>
      <c r="S13">
        <v>0.1</v>
      </c>
      <c r="T13">
        <v>63339</v>
      </c>
      <c r="U13">
        <v>6000000</v>
      </c>
      <c r="V13">
        <f t="shared" si="6"/>
        <v>1.05565E-2</v>
      </c>
      <c r="W13" s="3">
        <f t="shared" si="7"/>
        <v>4.1945401019261532E-5</v>
      </c>
      <c r="Y13">
        <v>0.1</v>
      </c>
      <c r="Z13">
        <v>35492</v>
      </c>
      <c r="AA13">
        <v>8000000</v>
      </c>
      <c r="AB13">
        <f t="shared" si="8"/>
        <v>4.4365000000000003E-3</v>
      </c>
      <c r="AC13" s="3">
        <f t="shared" si="9"/>
        <v>2.3549150727786339E-5</v>
      </c>
      <c r="AE13">
        <v>0.1</v>
      </c>
      <c r="AF13">
        <v>3684</v>
      </c>
      <c r="AG13">
        <v>30000000</v>
      </c>
      <c r="AH13">
        <f t="shared" si="10"/>
        <v>1.228E-4</v>
      </c>
      <c r="AI13">
        <f t="shared" si="11"/>
        <v>2.0231987873991358E-6</v>
      </c>
    </row>
    <row r="14" spans="1:35" x14ac:dyDescent="0.35">
      <c r="A14">
        <v>0.2</v>
      </c>
      <c r="B14">
        <v>144559</v>
      </c>
      <c r="C14">
        <v>3000000</v>
      </c>
      <c r="D14">
        <f t="shared" si="0"/>
        <v>4.8186333333333331E-2</v>
      </c>
      <c r="E14" s="3">
        <f t="shared" si="1"/>
        <v>1.2673638432238434E-4</v>
      </c>
      <c r="G14">
        <v>0.2</v>
      </c>
      <c r="H14">
        <v>145286</v>
      </c>
      <c r="I14">
        <v>3000000</v>
      </c>
      <c r="J14">
        <f t="shared" si="2"/>
        <v>4.8428666666666668E-2</v>
      </c>
      <c r="K14" s="3">
        <f t="shared" si="3"/>
        <v>1.2705466889842689E-4</v>
      </c>
      <c r="M14">
        <v>0.2</v>
      </c>
      <c r="N14">
        <v>134454</v>
      </c>
      <c r="O14">
        <v>5000000</v>
      </c>
      <c r="P14">
        <f t="shared" si="4"/>
        <v>2.6890799999999999E-2</v>
      </c>
      <c r="Q14" s="3">
        <f t="shared" si="5"/>
        <v>7.333593934763501E-5</v>
      </c>
      <c r="S14">
        <v>0.2</v>
      </c>
      <c r="T14">
        <v>75386</v>
      </c>
      <c r="U14">
        <v>6000000</v>
      </c>
      <c r="V14">
        <f t="shared" si="6"/>
        <v>1.2564333333333334E-2</v>
      </c>
      <c r="W14" s="3">
        <f t="shared" si="7"/>
        <v>4.5760851779174248E-5</v>
      </c>
      <c r="Y14">
        <v>0.2</v>
      </c>
      <c r="Z14">
        <v>42235</v>
      </c>
      <c r="AA14">
        <v>8000000</v>
      </c>
      <c r="AB14">
        <f t="shared" si="8"/>
        <v>5.2793750000000002E-3</v>
      </c>
      <c r="AC14" s="3">
        <f t="shared" si="9"/>
        <v>2.5688944606581254E-5</v>
      </c>
      <c r="AE14">
        <v>0.2</v>
      </c>
      <c r="AF14">
        <v>2479</v>
      </c>
      <c r="AG14">
        <v>30000000</v>
      </c>
      <c r="AH14">
        <f t="shared" si="10"/>
        <v>8.2633333333333327E-5</v>
      </c>
      <c r="AI14">
        <f t="shared" si="11"/>
        <v>1.6596519046006137E-6</v>
      </c>
    </row>
    <row r="15" spans="1:35" x14ac:dyDescent="0.35">
      <c r="A15">
        <v>0.3</v>
      </c>
      <c r="B15">
        <v>136825</v>
      </c>
      <c r="C15">
        <v>3000000</v>
      </c>
      <c r="D15">
        <f t="shared" si="0"/>
        <v>4.5608333333333334E-2</v>
      </c>
      <c r="E15" s="3">
        <f t="shared" si="1"/>
        <v>1.2329954492121121E-4</v>
      </c>
      <c r="G15">
        <v>0.3</v>
      </c>
      <c r="H15">
        <v>150544</v>
      </c>
      <c r="I15">
        <v>3000000</v>
      </c>
      <c r="J15">
        <f t="shared" si="2"/>
        <v>5.0181333333333335E-2</v>
      </c>
      <c r="K15" s="3">
        <f t="shared" si="3"/>
        <v>1.2933333333333332E-4</v>
      </c>
      <c r="M15">
        <v>0.3</v>
      </c>
      <c r="N15">
        <v>147256</v>
      </c>
      <c r="O15">
        <v>5000000</v>
      </c>
      <c r="P15">
        <f t="shared" si="4"/>
        <v>2.94512E-2</v>
      </c>
      <c r="Q15" s="3">
        <f t="shared" si="5"/>
        <v>7.674789899404414E-5</v>
      </c>
      <c r="S15">
        <v>0.3</v>
      </c>
      <c r="T15">
        <v>85375</v>
      </c>
      <c r="U15">
        <v>6000000</v>
      </c>
      <c r="V15">
        <f t="shared" si="6"/>
        <v>1.4229166666666666E-2</v>
      </c>
      <c r="W15" s="3">
        <f t="shared" si="7"/>
        <v>4.8698334445623268E-5</v>
      </c>
      <c r="Y15">
        <v>0.3</v>
      </c>
      <c r="Z15">
        <v>49604</v>
      </c>
      <c r="AA15">
        <v>8000000</v>
      </c>
      <c r="AB15">
        <f t="shared" si="8"/>
        <v>6.2005000000000003E-3</v>
      </c>
      <c r="AC15" s="3">
        <f t="shared" si="9"/>
        <v>2.7839944324656973E-5</v>
      </c>
      <c r="AE15">
        <v>0.3</v>
      </c>
      <c r="AF15">
        <v>2054</v>
      </c>
      <c r="AG15">
        <v>30000000</v>
      </c>
      <c r="AH15">
        <f t="shared" si="10"/>
        <v>6.8466666666666673E-5</v>
      </c>
      <c r="AI15">
        <f t="shared" si="11"/>
        <v>1.5107025591499548E-6</v>
      </c>
    </row>
    <row r="16" spans="1:35" x14ac:dyDescent="0.35">
      <c r="A16">
        <v>0.4</v>
      </c>
      <c r="B16">
        <v>130022</v>
      </c>
      <c r="C16">
        <v>3000000</v>
      </c>
      <c r="D16">
        <f t="shared" si="0"/>
        <v>4.3340666666666666E-2</v>
      </c>
      <c r="E16" s="3">
        <f t="shared" si="1"/>
        <v>1.2019521158885193E-4</v>
      </c>
      <c r="G16">
        <v>0.4</v>
      </c>
      <c r="H16">
        <v>153176</v>
      </c>
      <c r="I16">
        <v>3000000</v>
      </c>
      <c r="J16">
        <f t="shared" si="2"/>
        <v>5.1058666666666669E-2</v>
      </c>
      <c r="K16" s="3">
        <f t="shared" si="3"/>
        <v>1.3045901868232625E-4</v>
      </c>
      <c r="M16">
        <v>0.4</v>
      </c>
      <c r="N16">
        <v>157677</v>
      </c>
      <c r="O16">
        <v>5000000</v>
      </c>
      <c r="P16">
        <f t="shared" si="4"/>
        <v>3.1535399999999998E-2</v>
      </c>
      <c r="Q16" s="3">
        <f t="shared" si="5"/>
        <v>7.9417126616366563E-5</v>
      </c>
      <c r="S16">
        <v>0.4</v>
      </c>
      <c r="T16">
        <v>95605</v>
      </c>
      <c r="U16">
        <v>6000000</v>
      </c>
      <c r="V16">
        <f t="shared" si="6"/>
        <v>1.5934166666666666E-2</v>
      </c>
      <c r="W16" s="3">
        <f t="shared" si="7"/>
        <v>5.1533430357821553E-5</v>
      </c>
      <c r="Y16">
        <v>0.4</v>
      </c>
      <c r="Z16">
        <v>56843</v>
      </c>
      <c r="AA16">
        <v>8000000</v>
      </c>
      <c r="AB16">
        <f t="shared" si="8"/>
        <v>7.1053749999999997E-3</v>
      </c>
      <c r="AC16" s="3">
        <f t="shared" si="9"/>
        <v>2.9802212585645383E-5</v>
      </c>
      <c r="AE16">
        <v>0.4</v>
      </c>
      <c r="AF16">
        <v>1935</v>
      </c>
      <c r="AG16">
        <v>30000000</v>
      </c>
      <c r="AH16">
        <f t="shared" si="10"/>
        <v>6.4499999999999996E-5</v>
      </c>
      <c r="AI16">
        <f t="shared" si="11"/>
        <v>1.4662878298615181E-6</v>
      </c>
    </row>
    <row r="17" spans="1:35" x14ac:dyDescent="0.35">
      <c r="A17">
        <v>0.5</v>
      </c>
      <c r="B17">
        <v>122892</v>
      </c>
      <c r="C17">
        <v>3000000</v>
      </c>
      <c r="D17">
        <f t="shared" si="0"/>
        <v>4.0964E-2</v>
      </c>
      <c r="E17" s="3">
        <f t="shared" si="1"/>
        <v>1.1685318423845654E-4</v>
      </c>
      <c r="G17">
        <v>0.5</v>
      </c>
      <c r="H17">
        <v>154597</v>
      </c>
      <c r="I17">
        <v>3000000</v>
      </c>
      <c r="J17">
        <f t="shared" si="2"/>
        <v>5.1532333333333333E-2</v>
      </c>
      <c r="K17" s="3">
        <f t="shared" si="3"/>
        <v>1.3106275002625439E-4</v>
      </c>
      <c r="M17">
        <v>0.5</v>
      </c>
      <c r="N17">
        <v>164728</v>
      </c>
      <c r="O17">
        <v>5000000</v>
      </c>
      <c r="P17">
        <f t="shared" si="4"/>
        <v>3.2945599999999998E-2</v>
      </c>
      <c r="Q17" s="3">
        <f t="shared" si="5"/>
        <v>8.1173394656131021E-5</v>
      </c>
      <c r="S17">
        <v>0.5</v>
      </c>
      <c r="T17">
        <v>103349</v>
      </c>
      <c r="U17">
        <v>6000000</v>
      </c>
      <c r="V17">
        <f t="shared" si="6"/>
        <v>1.7224833333333335E-2</v>
      </c>
      <c r="W17" s="3">
        <f t="shared" si="7"/>
        <v>5.3579898801281397E-5</v>
      </c>
      <c r="Y17">
        <v>0.5</v>
      </c>
      <c r="Z17">
        <v>63031</v>
      </c>
      <c r="AA17">
        <v>8000000</v>
      </c>
      <c r="AB17">
        <f t="shared" si="8"/>
        <v>7.8788750000000005E-3</v>
      </c>
      <c r="AC17" s="3">
        <f t="shared" si="9"/>
        <v>3.1382469230447756E-5</v>
      </c>
      <c r="AE17">
        <v>0.5</v>
      </c>
      <c r="AF17">
        <v>1920</v>
      </c>
      <c r="AG17">
        <v>30000000</v>
      </c>
      <c r="AH17">
        <f t="shared" si="10"/>
        <v>6.3999999999999997E-5</v>
      </c>
      <c r="AI17">
        <f t="shared" si="11"/>
        <v>1.4605934866804431E-6</v>
      </c>
    </row>
    <row r="18" spans="1:35" x14ac:dyDescent="0.35">
      <c r="A18">
        <v>0.6</v>
      </c>
      <c r="B18">
        <v>116959</v>
      </c>
      <c r="C18">
        <v>3000000</v>
      </c>
      <c r="D18">
        <f t="shared" si="0"/>
        <v>3.8986333333333331E-2</v>
      </c>
      <c r="E18" s="3">
        <f t="shared" si="1"/>
        <v>1.1399756332678538E-4</v>
      </c>
      <c r="G18">
        <v>0.6</v>
      </c>
      <c r="H18">
        <v>156055</v>
      </c>
      <c r="I18">
        <v>3000000</v>
      </c>
      <c r="J18">
        <f t="shared" si="2"/>
        <v>5.2018333333333333E-2</v>
      </c>
      <c r="K18" s="3">
        <f t="shared" si="3"/>
        <v>1.3167932428610212E-4</v>
      </c>
      <c r="M18">
        <v>0.6</v>
      </c>
      <c r="N18">
        <v>173013</v>
      </c>
      <c r="O18">
        <v>5000000</v>
      </c>
      <c r="P18">
        <f t="shared" si="4"/>
        <v>3.4602599999999997E-2</v>
      </c>
      <c r="Q18" s="3">
        <f t="shared" si="5"/>
        <v>8.3189662819367161E-5</v>
      </c>
      <c r="S18">
        <v>0.6</v>
      </c>
      <c r="T18">
        <v>111050</v>
      </c>
      <c r="U18">
        <v>6000000</v>
      </c>
      <c r="V18">
        <f t="shared" si="6"/>
        <v>1.8508333333333335E-2</v>
      </c>
      <c r="W18" s="3">
        <f t="shared" si="7"/>
        <v>5.5540275676505448E-5</v>
      </c>
      <c r="Y18">
        <v>0.6</v>
      </c>
      <c r="Z18">
        <v>69445</v>
      </c>
      <c r="AA18">
        <v>8000000</v>
      </c>
      <c r="AB18">
        <f t="shared" si="8"/>
        <v>8.6806250000000008E-3</v>
      </c>
      <c r="AC18" s="3">
        <f t="shared" si="9"/>
        <v>3.294052405472627E-5</v>
      </c>
      <c r="AE18">
        <v>0.6</v>
      </c>
      <c r="AF18">
        <v>1842</v>
      </c>
      <c r="AG18">
        <v>30000000</v>
      </c>
      <c r="AH18">
        <f t="shared" si="10"/>
        <v>6.1400000000000002E-5</v>
      </c>
      <c r="AI18">
        <f t="shared" si="11"/>
        <v>1.4306175822583289E-6</v>
      </c>
    </row>
    <row r="19" spans="1:35" x14ac:dyDescent="0.35">
      <c r="A19">
        <v>0.7</v>
      </c>
      <c r="B19">
        <v>112528</v>
      </c>
      <c r="C19">
        <v>3000000</v>
      </c>
      <c r="D19">
        <f t="shared" si="0"/>
        <v>3.7509333333333332E-2</v>
      </c>
      <c r="E19" s="3">
        <f t="shared" si="1"/>
        <v>1.1181731132124003E-4</v>
      </c>
      <c r="G19">
        <v>0.7</v>
      </c>
      <c r="H19">
        <v>156061</v>
      </c>
      <c r="I19">
        <v>3000000</v>
      </c>
      <c r="J19">
        <f t="shared" si="2"/>
        <v>5.2020333333333335E-2</v>
      </c>
      <c r="K19" s="3">
        <f t="shared" si="3"/>
        <v>1.3168185566398704E-4</v>
      </c>
      <c r="M19">
        <v>0.7</v>
      </c>
      <c r="N19">
        <v>178992</v>
      </c>
      <c r="O19">
        <v>5000000</v>
      </c>
      <c r="P19">
        <f t="shared" si="4"/>
        <v>3.5798400000000001E-2</v>
      </c>
      <c r="Q19" s="3">
        <f t="shared" si="5"/>
        <v>8.4614892306260131E-5</v>
      </c>
      <c r="S19">
        <v>0.7</v>
      </c>
      <c r="T19">
        <v>117890</v>
      </c>
      <c r="U19">
        <v>6000000</v>
      </c>
      <c r="V19">
        <f t="shared" si="6"/>
        <v>1.9648333333333334E-2</v>
      </c>
      <c r="W19" s="3">
        <f t="shared" si="7"/>
        <v>5.7225188704120691E-5</v>
      </c>
      <c r="Y19">
        <v>0.7</v>
      </c>
      <c r="Z19">
        <v>75578</v>
      </c>
      <c r="AA19">
        <v>8000000</v>
      </c>
      <c r="AB19">
        <f t="shared" si="8"/>
        <v>9.4472500000000008E-3</v>
      </c>
      <c r="AC19" s="3">
        <f t="shared" si="9"/>
        <v>3.4364316521647859E-5</v>
      </c>
      <c r="AE19">
        <v>0.7</v>
      </c>
      <c r="AF19">
        <v>1809</v>
      </c>
      <c r="AG19">
        <v>30000000</v>
      </c>
      <c r="AH19">
        <f t="shared" si="10"/>
        <v>6.0300000000000002E-5</v>
      </c>
      <c r="AI19">
        <f t="shared" si="11"/>
        <v>1.4177446878757825E-6</v>
      </c>
    </row>
    <row r="20" spans="1:35" x14ac:dyDescent="0.35">
      <c r="A20">
        <v>0.8</v>
      </c>
      <c r="B20">
        <v>107880</v>
      </c>
      <c r="C20">
        <v>3000000</v>
      </c>
      <c r="D20">
        <f t="shared" si="0"/>
        <v>3.5959999999999999E-2</v>
      </c>
      <c r="E20" s="3">
        <f t="shared" si="1"/>
        <v>1.094836365246728E-4</v>
      </c>
      <c r="G20">
        <v>0.8</v>
      </c>
      <c r="H20">
        <v>155636</v>
      </c>
      <c r="I20">
        <v>3000000</v>
      </c>
      <c r="J20">
        <f t="shared" si="2"/>
        <v>5.1878666666666663E-2</v>
      </c>
      <c r="K20" s="3">
        <f t="shared" si="3"/>
        <v>1.3150242921288141E-4</v>
      </c>
      <c r="M20">
        <v>0.8</v>
      </c>
      <c r="N20">
        <v>182742</v>
      </c>
      <c r="O20">
        <v>5000000</v>
      </c>
      <c r="P20">
        <f t="shared" si="4"/>
        <v>3.6548400000000002E-2</v>
      </c>
      <c r="Q20" s="3">
        <f t="shared" si="5"/>
        <v>8.5496666601686877E-5</v>
      </c>
      <c r="S20">
        <v>0.8</v>
      </c>
      <c r="T20">
        <v>124197</v>
      </c>
      <c r="U20">
        <v>6000000</v>
      </c>
      <c r="V20">
        <f t="shared" si="6"/>
        <v>2.0699499999999999E-2</v>
      </c>
      <c r="W20" s="3">
        <f t="shared" si="7"/>
        <v>5.8735991237627609E-5</v>
      </c>
      <c r="Y20">
        <v>0.8</v>
      </c>
      <c r="Z20">
        <v>82011</v>
      </c>
      <c r="AA20">
        <v>8000000</v>
      </c>
      <c r="AB20">
        <f t="shared" si="8"/>
        <v>1.0251375E-2</v>
      </c>
      <c r="AC20" s="3">
        <f t="shared" si="9"/>
        <v>3.5796953431821545E-5</v>
      </c>
      <c r="AE20">
        <v>0.8</v>
      </c>
      <c r="AF20">
        <v>1703</v>
      </c>
      <c r="AG20">
        <v>30000000</v>
      </c>
      <c r="AH20">
        <f t="shared" si="10"/>
        <v>5.6766666666666666E-5</v>
      </c>
      <c r="AI20">
        <f t="shared" si="11"/>
        <v>1.3755806854642233E-6</v>
      </c>
    </row>
    <row r="21" spans="1:35" x14ac:dyDescent="0.35">
      <c r="A21">
        <v>0.9</v>
      </c>
      <c r="B21">
        <v>103027</v>
      </c>
      <c r="C21">
        <v>3000000</v>
      </c>
      <c r="D21">
        <f t="shared" si="0"/>
        <v>3.4342333333333336E-2</v>
      </c>
      <c r="E21" s="3">
        <f t="shared" si="1"/>
        <v>1.0699273080188413E-4</v>
      </c>
      <c r="G21">
        <v>0.9</v>
      </c>
      <c r="H21">
        <v>154891</v>
      </c>
      <c r="I21">
        <v>3000000</v>
      </c>
      <c r="J21">
        <f t="shared" si="2"/>
        <v>5.1630333333333334E-2</v>
      </c>
      <c r="K21" s="3">
        <f t="shared" si="3"/>
        <v>1.3118731307222933E-4</v>
      </c>
      <c r="M21">
        <v>0.9</v>
      </c>
      <c r="N21">
        <v>187687</v>
      </c>
      <c r="O21">
        <v>5000000</v>
      </c>
      <c r="P21">
        <f t="shared" si="4"/>
        <v>3.7537399999999999E-2</v>
      </c>
      <c r="Q21" s="3">
        <f t="shared" si="5"/>
        <v>8.6645715416285872E-5</v>
      </c>
      <c r="S21">
        <v>0.9</v>
      </c>
      <c r="T21">
        <v>130627</v>
      </c>
      <c r="U21">
        <v>6000000</v>
      </c>
      <c r="V21">
        <f t="shared" si="6"/>
        <v>2.1771166666666668E-2</v>
      </c>
      <c r="W21" s="3">
        <f t="shared" si="7"/>
        <v>6.0237262369548118E-5</v>
      </c>
      <c r="Y21">
        <v>0.9</v>
      </c>
      <c r="Z21">
        <v>87926</v>
      </c>
      <c r="AA21">
        <v>8000000</v>
      </c>
      <c r="AB21">
        <f t="shared" si="8"/>
        <v>1.0990750000000001E-2</v>
      </c>
      <c r="AC21" s="3">
        <f t="shared" si="9"/>
        <v>3.7065398284653574E-5</v>
      </c>
      <c r="AE21">
        <v>0.9</v>
      </c>
      <c r="AF21">
        <v>1699</v>
      </c>
      <c r="AG21">
        <v>30000000</v>
      </c>
      <c r="AH21">
        <f t="shared" si="10"/>
        <v>5.6633333333333332E-5</v>
      </c>
      <c r="AI21">
        <f t="shared" si="11"/>
        <v>1.37396425636833E-6</v>
      </c>
    </row>
    <row r="22" spans="1:35" x14ac:dyDescent="0.35">
      <c r="A22">
        <v>1</v>
      </c>
      <c r="B22">
        <v>99112</v>
      </c>
      <c r="C22">
        <v>3000000</v>
      </c>
      <c r="D22">
        <f t="shared" si="0"/>
        <v>3.3037333333333335E-2</v>
      </c>
      <c r="E22" s="3">
        <f t="shared" si="1"/>
        <v>1.0494019460837893E-4</v>
      </c>
      <c r="G22">
        <v>1</v>
      </c>
      <c r="H22">
        <v>155071</v>
      </c>
      <c r="I22">
        <v>3000000</v>
      </c>
      <c r="J22">
        <f t="shared" si="2"/>
        <v>5.1690333333333331E-2</v>
      </c>
      <c r="K22" s="3">
        <f t="shared" si="3"/>
        <v>1.3126351782239844E-4</v>
      </c>
      <c r="M22">
        <v>1</v>
      </c>
      <c r="N22">
        <v>191579</v>
      </c>
      <c r="O22">
        <v>5000000</v>
      </c>
      <c r="P22">
        <f t="shared" si="4"/>
        <v>3.8315799999999997E-2</v>
      </c>
      <c r="Q22" s="3">
        <f t="shared" si="5"/>
        <v>8.753947680903742E-5</v>
      </c>
      <c r="S22">
        <v>1</v>
      </c>
      <c r="T22">
        <v>136233</v>
      </c>
      <c r="U22">
        <v>6000000</v>
      </c>
      <c r="V22">
        <f t="shared" si="6"/>
        <v>2.27055E-2</v>
      </c>
      <c r="W22" s="3">
        <f t="shared" si="7"/>
        <v>6.1516258013634084E-5</v>
      </c>
      <c r="Y22">
        <v>1</v>
      </c>
      <c r="Z22">
        <v>93112</v>
      </c>
      <c r="AA22">
        <v>8000000</v>
      </c>
      <c r="AB22">
        <f t="shared" si="8"/>
        <v>1.1639E-2</v>
      </c>
      <c r="AC22" s="3">
        <f t="shared" si="9"/>
        <v>3.8142823702500056E-5</v>
      </c>
      <c r="AE22">
        <v>1</v>
      </c>
      <c r="AF22">
        <v>1786</v>
      </c>
      <c r="AG22">
        <v>30000000</v>
      </c>
      <c r="AH22">
        <f t="shared" si="10"/>
        <v>5.9533333333333335E-5</v>
      </c>
      <c r="AI22">
        <f t="shared" si="11"/>
        <v>1.4087031072743626E-6</v>
      </c>
    </row>
    <row r="23" spans="1:35" x14ac:dyDescent="0.35">
      <c r="A23">
        <v>1.2</v>
      </c>
      <c r="B23">
        <v>91238</v>
      </c>
      <c r="C23">
        <v>3000000</v>
      </c>
      <c r="D23">
        <f t="shared" si="0"/>
        <v>3.0412666666666668E-2</v>
      </c>
      <c r="E23" s="3">
        <f t="shared" si="1"/>
        <v>1.0068542871515996E-4</v>
      </c>
      <c r="G23">
        <v>1.2</v>
      </c>
      <c r="H23">
        <v>150857</v>
      </c>
      <c r="I23">
        <v>3000000</v>
      </c>
      <c r="J23">
        <f t="shared" si="2"/>
        <v>5.0285666666666666E-2</v>
      </c>
      <c r="K23" s="3">
        <f t="shared" si="3"/>
        <v>1.294677136929856E-4</v>
      </c>
      <c r="M23">
        <v>1.2</v>
      </c>
      <c r="N23">
        <v>196797</v>
      </c>
      <c r="O23">
        <v>5000000</v>
      </c>
      <c r="P23">
        <f t="shared" si="4"/>
        <v>3.9359400000000003E-2</v>
      </c>
      <c r="Q23" s="3">
        <f t="shared" si="5"/>
        <v>8.8723615796472134E-5</v>
      </c>
      <c r="S23">
        <v>1.2</v>
      </c>
      <c r="T23">
        <v>144419</v>
      </c>
      <c r="U23">
        <v>6000000</v>
      </c>
      <c r="V23">
        <f t="shared" si="6"/>
        <v>2.4069833333333332E-2</v>
      </c>
      <c r="W23" s="3">
        <f t="shared" si="7"/>
        <v>6.3337499862947617E-5</v>
      </c>
      <c r="Y23">
        <v>1.2</v>
      </c>
      <c r="Z23">
        <v>103105</v>
      </c>
      <c r="AA23">
        <v>8000000</v>
      </c>
      <c r="AB23">
        <f t="shared" si="8"/>
        <v>1.2888125E-2</v>
      </c>
      <c r="AC23" s="3">
        <f t="shared" si="9"/>
        <v>4.0137459124862402E-5</v>
      </c>
      <c r="AE23">
        <v>1.2</v>
      </c>
      <c r="AF23">
        <v>1707</v>
      </c>
      <c r="AG23">
        <v>30000000</v>
      </c>
      <c r="AH23">
        <f t="shared" si="10"/>
        <v>5.6900000000000001E-5</v>
      </c>
      <c r="AI23">
        <f t="shared" si="11"/>
        <v>1.3771952173409064E-6</v>
      </c>
    </row>
    <row r="24" spans="1:35" x14ac:dyDescent="0.35">
      <c r="A24">
        <v>1.4</v>
      </c>
      <c r="B24">
        <v>85601</v>
      </c>
      <c r="C24">
        <v>3000000</v>
      </c>
      <c r="D24">
        <f t="shared" si="0"/>
        <v>2.8533666666666666E-2</v>
      </c>
      <c r="E24" s="3">
        <f t="shared" si="1"/>
        <v>9.7525495242127444E-5</v>
      </c>
      <c r="G24">
        <v>1.4</v>
      </c>
      <c r="H24">
        <v>148846</v>
      </c>
      <c r="I24">
        <v>3000000</v>
      </c>
      <c r="J24">
        <f t="shared" si="2"/>
        <v>4.9615333333333331E-2</v>
      </c>
      <c r="K24" s="3">
        <f t="shared" si="3"/>
        <v>1.2860188351826129E-4</v>
      </c>
      <c r="M24">
        <v>1.4</v>
      </c>
      <c r="N24">
        <v>199972</v>
      </c>
      <c r="O24">
        <v>5000000</v>
      </c>
      <c r="P24">
        <f t="shared" si="4"/>
        <v>3.9994399999999999E-2</v>
      </c>
      <c r="Q24" s="3">
        <f t="shared" si="5"/>
        <v>8.9436457890504581E-5</v>
      </c>
      <c r="S24">
        <v>1.4</v>
      </c>
      <c r="T24">
        <v>153741</v>
      </c>
      <c r="U24">
        <v>6000000</v>
      </c>
      <c r="V24">
        <f t="shared" si="6"/>
        <v>2.56235E-2</v>
      </c>
      <c r="W24" s="3">
        <f t="shared" si="7"/>
        <v>6.5349700330860985E-5</v>
      </c>
      <c r="Y24">
        <v>1.4</v>
      </c>
      <c r="Z24">
        <v>114838</v>
      </c>
      <c r="AA24">
        <v>8000000</v>
      </c>
      <c r="AB24">
        <f t="shared" si="8"/>
        <v>1.4354749999999999E-2</v>
      </c>
      <c r="AC24" s="3">
        <f t="shared" si="9"/>
        <v>4.2359694876143766E-5</v>
      </c>
      <c r="AE24">
        <v>1.4</v>
      </c>
      <c r="AF24">
        <v>1770</v>
      </c>
      <c r="AG24">
        <v>30000000</v>
      </c>
      <c r="AH24">
        <f t="shared" si="10"/>
        <v>5.8999999999999998E-5</v>
      </c>
      <c r="AI24">
        <f t="shared" si="11"/>
        <v>1.4023789311975086E-6</v>
      </c>
    </row>
    <row r="25" spans="1:35" x14ac:dyDescent="0.35">
      <c r="A25">
        <v>1.6</v>
      </c>
      <c r="B25">
        <v>79791</v>
      </c>
      <c r="C25">
        <v>3000000</v>
      </c>
      <c r="D25">
        <f t="shared" si="0"/>
        <v>2.6596999999999999E-2</v>
      </c>
      <c r="E25" s="3">
        <f t="shared" si="1"/>
        <v>9.4157669186671489E-5</v>
      </c>
      <c r="G25">
        <v>1.6</v>
      </c>
      <c r="H25">
        <v>145468</v>
      </c>
      <c r="I25">
        <v>3000000</v>
      </c>
      <c r="J25">
        <f t="shared" si="2"/>
        <v>4.8489333333333336E-2</v>
      </c>
      <c r="K25" s="3">
        <f t="shared" si="3"/>
        <v>1.2713422478275122E-4</v>
      </c>
      <c r="M25">
        <v>1.6</v>
      </c>
      <c r="N25">
        <v>202712</v>
      </c>
      <c r="O25">
        <v>5000000</v>
      </c>
      <c r="P25">
        <f t="shared" si="4"/>
        <v>4.0542399999999999E-2</v>
      </c>
      <c r="Q25" s="3">
        <f t="shared" si="5"/>
        <v>9.0047098787245772E-5</v>
      </c>
      <c r="S25">
        <v>1.6</v>
      </c>
      <c r="T25">
        <v>159547</v>
      </c>
      <c r="U25">
        <v>6000000</v>
      </c>
      <c r="V25">
        <f t="shared" si="6"/>
        <v>2.6591166666666666E-2</v>
      </c>
      <c r="W25" s="3">
        <f t="shared" si="7"/>
        <v>6.6572224772130838E-5</v>
      </c>
      <c r="Y25">
        <v>1.6</v>
      </c>
      <c r="Z25">
        <v>121539</v>
      </c>
      <c r="AA25">
        <v>8000000</v>
      </c>
      <c r="AB25">
        <f t="shared" si="8"/>
        <v>1.5192374999999999E-2</v>
      </c>
      <c r="AC25" s="3">
        <f t="shared" si="9"/>
        <v>4.3578054970363231E-5</v>
      </c>
      <c r="AE25">
        <v>1.6</v>
      </c>
      <c r="AF25">
        <v>1736</v>
      </c>
      <c r="AG25">
        <v>30000000</v>
      </c>
      <c r="AH25">
        <f t="shared" si="10"/>
        <v>5.7866666666666666E-5</v>
      </c>
      <c r="AI25">
        <f t="shared" si="11"/>
        <v>1.3888444437333106E-6</v>
      </c>
    </row>
    <row r="26" spans="1:35" x14ac:dyDescent="0.35">
      <c r="A26">
        <v>1.8</v>
      </c>
      <c r="B26">
        <v>75516</v>
      </c>
      <c r="C26">
        <v>3000000</v>
      </c>
      <c r="D26">
        <f t="shared" si="0"/>
        <v>2.5172E-2</v>
      </c>
      <c r="E26" s="3">
        <f t="shared" si="1"/>
        <v>9.1600582239779817E-5</v>
      </c>
      <c r="G26">
        <v>1.8</v>
      </c>
      <c r="H26">
        <v>142538</v>
      </c>
      <c r="I26">
        <v>3000000</v>
      </c>
      <c r="J26">
        <f t="shared" si="2"/>
        <v>4.7512666666666668E-2</v>
      </c>
      <c r="K26" s="3">
        <f t="shared" si="3"/>
        <v>1.2584735021269045E-4</v>
      </c>
      <c r="M26">
        <v>1.8</v>
      </c>
      <c r="N26">
        <v>204388</v>
      </c>
      <c r="O26">
        <v>5000000</v>
      </c>
      <c r="P26">
        <f t="shared" si="4"/>
        <v>4.08776E-2</v>
      </c>
      <c r="Q26" s="3">
        <f t="shared" si="5"/>
        <v>9.0418582160969551E-5</v>
      </c>
      <c r="S26">
        <v>1.8</v>
      </c>
      <c r="T26">
        <v>164500</v>
      </c>
      <c r="U26">
        <v>6000000</v>
      </c>
      <c r="V26">
        <f t="shared" si="6"/>
        <v>2.7416666666666666E-2</v>
      </c>
      <c r="W26" s="3">
        <f t="shared" si="7"/>
        <v>6.759766596891082E-5</v>
      </c>
      <c r="Y26">
        <v>1.8</v>
      </c>
      <c r="Z26">
        <v>129508</v>
      </c>
      <c r="AA26">
        <v>8000000</v>
      </c>
      <c r="AB26">
        <f t="shared" si="8"/>
        <v>1.6188500000000001E-2</v>
      </c>
      <c r="AC26" s="3">
        <f t="shared" si="9"/>
        <v>4.4984024942194755E-5</v>
      </c>
      <c r="AE26">
        <v>1.8</v>
      </c>
      <c r="AF26">
        <v>1620</v>
      </c>
      <c r="AG26">
        <v>30000000</v>
      </c>
      <c r="AH26">
        <f t="shared" si="10"/>
        <v>5.3999999999999998E-5</v>
      </c>
      <c r="AI26">
        <f t="shared" si="11"/>
        <v>1.3416407864998739E-6</v>
      </c>
    </row>
    <row r="27" spans="1:35" x14ac:dyDescent="0.35">
      <c r="A27">
        <v>2</v>
      </c>
      <c r="B27">
        <v>70603</v>
      </c>
      <c r="C27">
        <v>3000000</v>
      </c>
      <c r="D27">
        <f t="shared" si="0"/>
        <v>2.3534333333333334E-2</v>
      </c>
      <c r="E27" s="3">
        <f t="shared" si="1"/>
        <v>8.8570750125409786E-5</v>
      </c>
      <c r="G27">
        <v>2</v>
      </c>
      <c r="H27">
        <v>138410</v>
      </c>
      <c r="I27">
        <v>3000000</v>
      </c>
      <c r="J27">
        <f t="shared" si="2"/>
        <v>4.6136666666666666E-2</v>
      </c>
      <c r="K27" s="3">
        <f t="shared" si="3"/>
        <v>1.2401164819842082E-4</v>
      </c>
      <c r="M27">
        <v>2</v>
      </c>
      <c r="N27">
        <v>203978</v>
      </c>
      <c r="O27">
        <v>5000000</v>
      </c>
      <c r="P27">
        <f t="shared" si="4"/>
        <v>4.0795600000000001E-2</v>
      </c>
      <c r="Q27" s="3">
        <f t="shared" si="5"/>
        <v>9.0327847311889371E-5</v>
      </c>
      <c r="S27">
        <v>2</v>
      </c>
      <c r="T27">
        <v>168482</v>
      </c>
      <c r="U27">
        <v>6000000</v>
      </c>
      <c r="V27">
        <f t="shared" si="6"/>
        <v>2.8080333333333332E-2</v>
      </c>
      <c r="W27" s="3">
        <f t="shared" si="7"/>
        <v>6.8410931550122567E-5</v>
      </c>
      <c r="Y27">
        <v>2</v>
      </c>
      <c r="Z27">
        <v>136834</v>
      </c>
      <c r="AA27">
        <v>8000000</v>
      </c>
      <c r="AB27">
        <f t="shared" si="8"/>
        <v>1.7104250000000001E-2</v>
      </c>
      <c r="AC27" s="3">
        <f t="shared" si="9"/>
        <v>4.6238850007326095E-5</v>
      </c>
      <c r="AE27">
        <v>2</v>
      </c>
      <c r="AF27">
        <v>1592</v>
      </c>
      <c r="AG27">
        <v>30000000</v>
      </c>
      <c r="AH27">
        <f t="shared" si="10"/>
        <v>5.3066666666666665E-5</v>
      </c>
      <c r="AI27">
        <f t="shared" si="11"/>
        <v>1.3299958228840003E-6</v>
      </c>
    </row>
    <row r="28" spans="1:35" x14ac:dyDescent="0.35">
      <c r="A28">
        <v>2.2000000000000002</v>
      </c>
      <c r="B28">
        <v>66226</v>
      </c>
      <c r="C28">
        <v>3000000</v>
      </c>
      <c r="D28">
        <f t="shared" si="0"/>
        <v>2.2075333333333332E-2</v>
      </c>
      <c r="E28" s="3">
        <f t="shared" si="1"/>
        <v>8.5781375860057431E-5</v>
      </c>
      <c r="G28">
        <v>2.2000000000000002</v>
      </c>
      <c r="H28">
        <v>134847</v>
      </c>
      <c r="I28">
        <v>3000000</v>
      </c>
      <c r="J28">
        <f t="shared" si="2"/>
        <v>4.4949000000000003E-2</v>
      </c>
      <c r="K28" s="3">
        <f t="shared" si="3"/>
        <v>1.2240506525466993E-4</v>
      </c>
      <c r="M28">
        <v>2.2000000000000002</v>
      </c>
      <c r="N28">
        <v>204388</v>
      </c>
      <c r="O28">
        <v>5000000</v>
      </c>
      <c r="P28">
        <f t="shared" si="4"/>
        <v>4.08776E-2</v>
      </c>
      <c r="Q28" s="3">
        <f t="shared" si="5"/>
        <v>9.0418582160969551E-5</v>
      </c>
      <c r="S28">
        <v>2.2000000000000002</v>
      </c>
      <c r="T28">
        <v>172141</v>
      </c>
      <c r="U28">
        <v>6000000</v>
      </c>
      <c r="V28">
        <f t="shared" si="6"/>
        <v>2.8690166666666666E-2</v>
      </c>
      <c r="W28" s="3">
        <f t="shared" si="7"/>
        <v>6.914979713957551E-5</v>
      </c>
      <c r="Y28">
        <v>2.2000000000000002</v>
      </c>
      <c r="Z28">
        <v>141891</v>
      </c>
      <c r="AA28">
        <v>8000000</v>
      </c>
      <c r="AB28">
        <f t="shared" si="8"/>
        <v>1.7736374999999999E-2</v>
      </c>
      <c r="AC28" s="3">
        <f t="shared" si="9"/>
        <v>4.7085527235022013E-5</v>
      </c>
      <c r="AE28">
        <v>2.2000000000000002</v>
      </c>
      <c r="AF28">
        <v>1483</v>
      </c>
      <c r="AG28">
        <v>30000000</v>
      </c>
      <c r="AH28">
        <f t="shared" si="10"/>
        <v>4.9433333333333333E-5</v>
      </c>
      <c r="AI28">
        <f t="shared" si="11"/>
        <v>1.2836579675979803E-6</v>
      </c>
    </row>
    <row r="29" spans="1:35" x14ac:dyDescent="0.35">
      <c r="A29">
        <v>2.4</v>
      </c>
      <c r="B29">
        <v>63055</v>
      </c>
      <c r="C29">
        <v>3000000</v>
      </c>
      <c r="D29">
        <f t="shared" si="0"/>
        <v>2.1018333333333333E-2</v>
      </c>
      <c r="E29" s="3">
        <f t="shared" si="1"/>
        <v>8.3702515560233386E-5</v>
      </c>
      <c r="G29">
        <v>2.4</v>
      </c>
      <c r="H29">
        <v>130813</v>
      </c>
      <c r="I29">
        <v>3000000</v>
      </c>
      <c r="J29">
        <f t="shared" si="2"/>
        <v>4.3604333333333335E-2</v>
      </c>
      <c r="K29" s="3">
        <f t="shared" si="3"/>
        <v>1.2056026616500885E-4</v>
      </c>
      <c r="M29">
        <v>2.4</v>
      </c>
      <c r="N29">
        <v>201901</v>
      </c>
      <c r="O29">
        <v>5000000</v>
      </c>
      <c r="P29">
        <f t="shared" si="4"/>
        <v>4.0380199999999998E-2</v>
      </c>
      <c r="Q29" s="3">
        <f t="shared" si="5"/>
        <v>8.9866790306542061E-5</v>
      </c>
      <c r="S29">
        <v>2.4</v>
      </c>
      <c r="T29">
        <v>173258</v>
      </c>
      <c r="U29">
        <v>6000000</v>
      </c>
      <c r="V29">
        <f t="shared" si="6"/>
        <v>2.8876333333333334E-2</v>
      </c>
      <c r="W29" s="3">
        <f t="shared" si="7"/>
        <v>6.9373786275669154E-5</v>
      </c>
      <c r="Y29">
        <v>2.4</v>
      </c>
      <c r="Z29">
        <v>145113</v>
      </c>
      <c r="AA29">
        <v>8000000</v>
      </c>
      <c r="AB29">
        <f t="shared" si="8"/>
        <v>1.8139124999999999E-2</v>
      </c>
      <c r="AC29" s="3">
        <f t="shared" si="9"/>
        <v>4.7617125333224391E-5</v>
      </c>
      <c r="AE29">
        <v>2.4</v>
      </c>
      <c r="AF29">
        <v>1582</v>
      </c>
      <c r="AG29">
        <v>30000000</v>
      </c>
      <c r="AH29">
        <f t="shared" si="10"/>
        <v>5.2733333333333332E-5</v>
      </c>
      <c r="AI29">
        <f t="shared" si="11"/>
        <v>1.3258121200900896E-6</v>
      </c>
    </row>
    <row r="30" spans="1:35" x14ac:dyDescent="0.35">
      <c r="A30">
        <v>2.6</v>
      </c>
      <c r="B30">
        <v>59276</v>
      </c>
      <c r="C30">
        <v>3000000</v>
      </c>
      <c r="D30">
        <f t="shared" si="0"/>
        <v>1.9758666666666667E-2</v>
      </c>
      <c r="E30" s="3">
        <f t="shared" si="1"/>
        <v>8.1155543385662954E-5</v>
      </c>
      <c r="G30">
        <v>2.6</v>
      </c>
      <c r="H30">
        <v>126928</v>
      </c>
      <c r="I30">
        <v>3000000</v>
      </c>
      <c r="J30">
        <f t="shared" si="2"/>
        <v>4.2309333333333331E-2</v>
      </c>
      <c r="K30" s="3">
        <f t="shared" si="3"/>
        <v>1.1875652028882924E-4</v>
      </c>
      <c r="M30">
        <v>2.6</v>
      </c>
      <c r="N30">
        <v>199282</v>
      </c>
      <c r="O30">
        <v>5000000</v>
      </c>
      <c r="P30">
        <f t="shared" si="4"/>
        <v>3.98564E-2</v>
      </c>
      <c r="Q30" s="3">
        <f t="shared" si="5"/>
        <v>8.9282025066639252E-5</v>
      </c>
      <c r="S30">
        <v>2.6</v>
      </c>
      <c r="T30">
        <v>173069</v>
      </c>
      <c r="U30">
        <v>6000000</v>
      </c>
      <c r="V30">
        <f t="shared" si="6"/>
        <v>2.8844833333333333E-2</v>
      </c>
      <c r="W30" s="3">
        <f t="shared" si="7"/>
        <v>6.9335937451095469E-5</v>
      </c>
      <c r="Y30">
        <v>2.6</v>
      </c>
      <c r="Z30">
        <v>148387</v>
      </c>
      <c r="AA30">
        <v>8000000</v>
      </c>
      <c r="AB30">
        <f t="shared" si="8"/>
        <v>1.8548374999999999E-2</v>
      </c>
      <c r="AC30" s="3">
        <f t="shared" si="9"/>
        <v>4.815129151954286E-5</v>
      </c>
      <c r="AE30">
        <v>2.6</v>
      </c>
      <c r="AF30">
        <v>1375</v>
      </c>
      <c r="AG30">
        <v>30000000</v>
      </c>
      <c r="AH30">
        <f t="shared" si="10"/>
        <v>4.5833333333333334E-5</v>
      </c>
      <c r="AI30">
        <f t="shared" si="11"/>
        <v>1.2360330811826105E-6</v>
      </c>
    </row>
    <row r="31" spans="1:35" x14ac:dyDescent="0.35">
      <c r="A31">
        <v>2.8</v>
      </c>
      <c r="B31">
        <v>56127</v>
      </c>
      <c r="C31">
        <v>3000000</v>
      </c>
      <c r="D31">
        <f t="shared" si="0"/>
        <v>1.8709E-2</v>
      </c>
      <c r="E31" s="3">
        <f t="shared" si="1"/>
        <v>7.8970458611643722E-5</v>
      </c>
      <c r="G31">
        <v>2.8</v>
      </c>
      <c r="H31">
        <v>122138</v>
      </c>
      <c r="I31">
        <v>3000000</v>
      </c>
      <c r="J31">
        <f t="shared" si="2"/>
        <v>4.0712666666666668E-2</v>
      </c>
      <c r="K31" s="3">
        <f t="shared" si="3"/>
        <v>1.1649415817494408E-4</v>
      </c>
      <c r="M31">
        <v>2.8</v>
      </c>
      <c r="N31">
        <v>194190</v>
      </c>
      <c r="O31">
        <v>5000000</v>
      </c>
      <c r="P31">
        <f t="shared" si="4"/>
        <v>3.8837999999999998E-2</v>
      </c>
      <c r="Q31" s="3">
        <f t="shared" si="5"/>
        <v>8.8133988903260242E-5</v>
      </c>
      <c r="S31">
        <v>2.8</v>
      </c>
      <c r="T31">
        <v>171036</v>
      </c>
      <c r="U31">
        <v>6000000</v>
      </c>
      <c r="V31">
        <f t="shared" si="6"/>
        <v>2.8506E-2</v>
      </c>
      <c r="W31" s="3">
        <f t="shared" si="7"/>
        <v>6.8927498141162786E-5</v>
      </c>
      <c r="Y31">
        <v>2.8</v>
      </c>
      <c r="Z31">
        <v>147979</v>
      </c>
      <c r="AA31">
        <v>8000000</v>
      </c>
      <c r="AB31">
        <f t="shared" si="8"/>
        <v>1.8497375E-2</v>
      </c>
      <c r="AC31" s="3">
        <f t="shared" si="9"/>
        <v>4.8085048351852576E-5</v>
      </c>
      <c r="AE31">
        <v>2.8</v>
      </c>
      <c r="AF31">
        <v>1374</v>
      </c>
      <c r="AG31">
        <v>30000000</v>
      </c>
      <c r="AH31">
        <f t="shared" si="10"/>
        <v>4.5800000000000002E-5</v>
      </c>
      <c r="AI31">
        <f t="shared" si="11"/>
        <v>1.2355835328567091E-6</v>
      </c>
    </row>
    <row r="32" spans="1:35" x14ac:dyDescent="0.35">
      <c r="A32">
        <v>3</v>
      </c>
      <c r="B32">
        <v>54229</v>
      </c>
      <c r="C32">
        <v>3000000</v>
      </c>
      <c r="D32">
        <f t="shared" si="0"/>
        <v>1.8076333333333333E-2</v>
      </c>
      <c r="E32" s="3">
        <f t="shared" si="1"/>
        <v>7.7623736346844608E-5</v>
      </c>
      <c r="G32">
        <v>3</v>
      </c>
      <c r="H32">
        <v>123265</v>
      </c>
      <c r="I32">
        <v>3000000</v>
      </c>
      <c r="J32">
        <f t="shared" si="2"/>
        <v>4.1088333333333331E-2</v>
      </c>
      <c r="K32" s="3">
        <f t="shared" si="3"/>
        <v>1.1703038541810887E-4</v>
      </c>
      <c r="M32">
        <v>3</v>
      </c>
      <c r="N32">
        <v>200967</v>
      </c>
      <c r="O32">
        <v>5000000</v>
      </c>
      <c r="P32">
        <f t="shared" si="4"/>
        <v>4.0193399999999997E-2</v>
      </c>
      <c r="Q32" s="3">
        <f t="shared" si="5"/>
        <v>8.9658686138042421E-5</v>
      </c>
      <c r="S32">
        <v>3</v>
      </c>
      <c r="T32">
        <v>181373</v>
      </c>
      <c r="U32">
        <v>6000000</v>
      </c>
      <c r="V32">
        <f t="shared" si="6"/>
        <v>3.0228833333333333E-2</v>
      </c>
      <c r="W32" s="3">
        <f t="shared" si="7"/>
        <v>7.0979848470455962E-5</v>
      </c>
      <c r="Y32">
        <v>3</v>
      </c>
      <c r="Z32">
        <v>162353</v>
      </c>
      <c r="AA32">
        <v>8000000</v>
      </c>
      <c r="AB32">
        <f t="shared" si="8"/>
        <v>2.0294125E-2</v>
      </c>
      <c r="AC32" s="3">
        <f t="shared" si="9"/>
        <v>5.0366314387693686E-5</v>
      </c>
      <c r="AE32">
        <v>3</v>
      </c>
      <c r="AF32">
        <v>1254</v>
      </c>
      <c r="AG32">
        <v>30000000</v>
      </c>
      <c r="AH32">
        <f t="shared" si="10"/>
        <v>4.18E-5</v>
      </c>
      <c r="AI32">
        <f t="shared" si="11"/>
        <v>1.1803954139750515E-6</v>
      </c>
    </row>
    <row r="33" spans="1:35" x14ac:dyDescent="0.35">
      <c r="A33">
        <v>3.2</v>
      </c>
      <c r="B33">
        <v>51153</v>
      </c>
      <c r="C33">
        <v>3000000</v>
      </c>
      <c r="D33">
        <f t="shared" si="0"/>
        <v>1.7051E-2</v>
      </c>
      <c r="E33" s="3">
        <f t="shared" si="1"/>
        <v>7.5390096608683735E-5</v>
      </c>
      <c r="G33">
        <v>3.2</v>
      </c>
      <c r="H33">
        <v>115886</v>
      </c>
      <c r="I33">
        <v>3000000</v>
      </c>
      <c r="J33">
        <f t="shared" si="2"/>
        <v>3.8628666666666665E-2</v>
      </c>
      <c r="K33" s="3">
        <f t="shared" si="3"/>
        <v>1.1347344280589279E-4</v>
      </c>
      <c r="M33">
        <v>3.2</v>
      </c>
      <c r="N33">
        <v>188885</v>
      </c>
      <c r="O33">
        <v>5000000</v>
      </c>
      <c r="P33">
        <f t="shared" si="4"/>
        <v>3.7776999999999998E-2</v>
      </c>
      <c r="Q33" s="3">
        <f t="shared" si="5"/>
        <v>8.6921803938942724E-5</v>
      </c>
      <c r="S33">
        <v>3.2</v>
      </c>
      <c r="T33">
        <v>170926</v>
      </c>
      <c r="U33">
        <v>6000000</v>
      </c>
      <c r="V33">
        <f t="shared" si="6"/>
        <v>2.8487666666666668E-2</v>
      </c>
      <c r="W33" s="3">
        <f t="shared" si="7"/>
        <v>6.8905329579390626E-5</v>
      </c>
      <c r="Y33">
        <v>3.2</v>
      </c>
      <c r="Z33">
        <v>151589</v>
      </c>
      <c r="AA33">
        <v>8000000</v>
      </c>
      <c r="AB33">
        <f t="shared" si="8"/>
        <v>1.8948625E-2</v>
      </c>
      <c r="AC33" s="3">
        <f t="shared" si="9"/>
        <v>4.8668040077652604E-5</v>
      </c>
      <c r="AE33">
        <v>3.2</v>
      </c>
      <c r="AF33">
        <v>1225</v>
      </c>
      <c r="AG33">
        <v>30000000</v>
      </c>
      <c r="AH33">
        <f t="shared" si="10"/>
        <v>4.0833333333333334E-5</v>
      </c>
      <c r="AI33">
        <f t="shared" si="11"/>
        <v>1.1666666666666666E-6</v>
      </c>
    </row>
    <row r="34" spans="1:35" x14ac:dyDescent="0.35">
      <c r="A34">
        <v>3.4</v>
      </c>
      <c r="B34">
        <v>48612</v>
      </c>
      <c r="C34">
        <v>3000000</v>
      </c>
      <c r="D34">
        <f t="shared" si="0"/>
        <v>1.6204E-2</v>
      </c>
      <c r="E34" s="3">
        <f t="shared" si="1"/>
        <v>7.349376390778563E-5</v>
      </c>
      <c r="G34">
        <v>3.4</v>
      </c>
      <c r="H34">
        <v>111652</v>
      </c>
      <c r="I34">
        <v>3000000</v>
      </c>
      <c r="J34">
        <f t="shared" si="2"/>
        <v>3.7217333333333331E-2</v>
      </c>
      <c r="K34" s="3">
        <f t="shared" si="3"/>
        <v>1.1138122722334216E-4</v>
      </c>
      <c r="M34">
        <v>3.4</v>
      </c>
      <c r="N34">
        <v>182283</v>
      </c>
      <c r="O34">
        <v>5000000</v>
      </c>
      <c r="P34">
        <f t="shared" si="4"/>
        <v>3.6456599999999999E-2</v>
      </c>
      <c r="Q34" s="3">
        <f t="shared" si="5"/>
        <v>8.5389226486717868E-5</v>
      </c>
      <c r="S34">
        <v>3.4</v>
      </c>
      <c r="T34">
        <v>165751</v>
      </c>
      <c r="U34">
        <v>6000000</v>
      </c>
      <c r="V34">
        <f t="shared" si="6"/>
        <v>2.7625166666666666E-2</v>
      </c>
      <c r="W34" s="3">
        <f t="shared" si="7"/>
        <v>6.7854214640245049E-5</v>
      </c>
      <c r="Y34">
        <v>3.4</v>
      </c>
      <c r="Z34">
        <v>146644</v>
      </c>
      <c r="AA34">
        <v>8000000</v>
      </c>
      <c r="AB34">
        <f t="shared" si="8"/>
        <v>1.83305E-2</v>
      </c>
      <c r="AC34" s="3">
        <f t="shared" si="9"/>
        <v>4.7867656094695094E-5</v>
      </c>
      <c r="AE34">
        <v>3.4</v>
      </c>
      <c r="AF34">
        <v>1150</v>
      </c>
      <c r="AG34">
        <v>30000000</v>
      </c>
      <c r="AH34">
        <f t="shared" si="10"/>
        <v>3.8333333333333334E-5</v>
      </c>
      <c r="AI34">
        <f t="shared" si="11"/>
        <v>1.1303883305208781E-6</v>
      </c>
    </row>
    <row r="35" spans="1:35" x14ac:dyDescent="0.35">
      <c r="A35">
        <v>3.6</v>
      </c>
      <c r="B35">
        <v>46997</v>
      </c>
      <c r="C35">
        <v>3000000</v>
      </c>
      <c r="D35">
        <f t="shared" si="0"/>
        <v>1.5665666666666668E-2</v>
      </c>
      <c r="E35" s="3">
        <f t="shared" si="1"/>
        <v>7.2262638264104973E-5</v>
      </c>
      <c r="G35">
        <v>3.6</v>
      </c>
      <c r="H35">
        <v>179821</v>
      </c>
      <c r="I35">
        <v>3000000</v>
      </c>
      <c r="J35">
        <f t="shared" si="2"/>
        <v>5.9940333333333332E-2</v>
      </c>
      <c r="K35" s="3">
        <f t="shared" si="3"/>
        <v>1.4135102090579718E-4</v>
      </c>
      <c r="M35">
        <v>3.6</v>
      </c>
      <c r="O35">
        <v>5000000</v>
      </c>
      <c r="P35">
        <f t="shared" si="4"/>
        <v>0</v>
      </c>
      <c r="Q35" s="3">
        <f t="shared" si="5"/>
        <v>0</v>
      </c>
      <c r="S35">
        <v>3.6</v>
      </c>
      <c r="U35">
        <v>6000000</v>
      </c>
      <c r="V35">
        <f t="shared" si="6"/>
        <v>0</v>
      </c>
      <c r="W35" s="3">
        <f t="shared" si="7"/>
        <v>0</v>
      </c>
      <c r="Y35">
        <v>3.6</v>
      </c>
      <c r="AA35">
        <v>8000000</v>
      </c>
      <c r="AB35">
        <f t="shared" si="8"/>
        <v>0</v>
      </c>
      <c r="AC35" s="3">
        <f t="shared" si="9"/>
        <v>0</v>
      </c>
      <c r="AE35">
        <v>3.6</v>
      </c>
      <c r="AF35">
        <v>1050</v>
      </c>
      <c r="AG35">
        <v>30000000</v>
      </c>
      <c r="AH35">
        <f t="shared" si="10"/>
        <v>3.4999999999999997E-5</v>
      </c>
      <c r="AI35">
        <f t="shared" si="11"/>
        <v>1.0801234497346432E-6</v>
      </c>
    </row>
    <row r="36" spans="1:35" x14ac:dyDescent="0.35">
      <c r="A36">
        <v>3.8</v>
      </c>
      <c r="B36">
        <v>45319</v>
      </c>
      <c r="C36">
        <v>3000000</v>
      </c>
      <c r="D36">
        <f t="shared" si="0"/>
        <v>1.5106333333333333E-2</v>
      </c>
      <c r="E36" s="3">
        <f t="shared" si="1"/>
        <v>7.0960865584098143E-5</v>
      </c>
      <c r="G36">
        <v>3.8</v>
      </c>
      <c r="H36">
        <v>108116</v>
      </c>
      <c r="I36">
        <v>3000000</v>
      </c>
      <c r="J36">
        <f t="shared" si="2"/>
        <v>3.6038666666666663E-2</v>
      </c>
      <c r="K36" s="3">
        <f t="shared" si="3"/>
        <v>1.0960332517259176E-4</v>
      </c>
      <c r="M36">
        <v>3.8</v>
      </c>
      <c r="N36">
        <v>18218</v>
      </c>
      <c r="O36">
        <v>5000000</v>
      </c>
      <c r="P36">
        <f t="shared" si="4"/>
        <v>3.6435999999999999E-3</v>
      </c>
      <c r="Q36" s="3">
        <f t="shared" si="5"/>
        <v>2.6994814316827591E-5</v>
      </c>
      <c r="S36">
        <v>3.8</v>
      </c>
      <c r="T36">
        <v>169319</v>
      </c>
      <c r="U36">
        <v>6000000</v>
      </c>
      <c r="V36">
        <f t="shared" si="6"/>
        <v>2.8219833333333333E-2</v>
      </c>
      <c r="W36" s="3">
        <f t="shared" si="7"/>
        <v>6.8580650008260755E-5</v>
      </c>
      <c r="Y36">
        <v>3.8</v>
      </c>
      <c r="Z36">
        <v>154799</v>
      </c>
      <c r="AA36">
        <v>8000000</v>
      </c>
      <c r="AB36">
        <f t="shared" si="8"/>
        <v>1.9349874999999999E-2</v>
      </c>
      <c r="AC36" s="3">
        <f t="shared" si="9"/>
        <v>4.9180630079331029E-5</v>
      </c>
      <c r="AE36">
        <v>3.8</v>
      </c>
      <c r="AF36">
        <v>991</v>
      </c>
      <c r="AG36">
        <v>30000000</v>
      </c>
      <c r="AH36">
        <f t="shared" si="10"/>
        <v>3.3033333333333334E-5</v>
      </c>
      <c r="AI36">
        <f t="shared" si="11"/>
        <v>1.0493384159131462E-6</v>
      </c>
    </row>
    <row r="37" spans="1:35" x14ac:dyDescent="0.35">
      <c r="A37">
        <v>4</v>
      </c>
      <c r="B37">
        <v>43996</v>
      </c>
      <c r="C37">
        <v>3000000</v>
      </c>
      <c r="D37">
        <f t="shared" si="0"/>
        <v>1.4665333333333334E-2</v>
      </c>
      <c r="E37" s="3">
        <f t="shared" si="1"/>
        <v>6.9917411597143983E-5</v>
      </c>
      <c r="G37">
        <v>4</v>
      </c>
      <c r="H37">
        <v>106376</v>
      </c>
      <c r="I37">
        <v>3000000</v>
      </c>
      <c r="J37">
        <f t="shared" si="2"/>
        <v>3.5458666666666666E-2</v>
      </c>
      <c r="K37" s="3">
        <f t="shared" si="3"/>
        <v>1.0871777939028904E-4</v>
      </c>
      <c r="M37">
        <v>4</v>
      </c>
      <c r="N37">
        <v>183198</v>
      </c>
      <c r="O37">
        <v>5000000</v>
      </c>
      <c r="P37">
        <f t="shared" si="4"/>
        <v>3.6639600000000001E-2</v>
      </c>
      <c r="Q37" s="3">
        <f t="shared" si="5"/>
        <v>8.5603270965541969E-5</v>
      </c>
      <c r="S37">
        <v>4</v>
      </c>
      <c r="T37">
        <v>172720</v>
      </c>
      <c r="U37">
        <v>6000000</v>
      </c>
      <c r="V37">
        <f t="shared" si="6"/>
        <v>2.8786666666666665E-2</v>
      </c>
      <c r="W37" s="3">
        <f t="shared" si="7"/>
        <v>6.9265992938654809E-5</v>
      </c>
      <c r="Y37">
        <v>4</v>
      </c>
      <c r="Z37">
        <v>159090</v>
      </c>
      <c r="AA37">
        <v>8000000</v>
      </c>
      <c r="AB37">
        <f t="shared" si="8"/>
        <v>1.9886250000000001E-2</v>
      </c>
      <c r="AC37" s="3">
        <f t="shared" si="9"/>
        <v>4.9857609750167526E-5</v>
      </c>
      <c r="AE37">
        <v>4</v>
      </c>
      <c r="AF37">
        <v>996</v>
      </c>
      <c r="AG37">
        <v>30000000</v>
      </c>
      <c r="AH37">
        <f t="shared" si="10"/>
        <v>3.3200000000000001E-5</v>
      </c>
      <c r="AI37">
        <f t="shared" si="11"/>
        <v>1.0519822558706334E-6</v>
      </c>
    </row>
    <row r="38" spans="1:35" x14ac:dyDescent="0.35">
      <c r="A38">
        <v>4.2</v>
      </c>
      <c r="B38">
        <v>41529</v>
      </c>
      <c r="C38">
        <v>3000000</v>
      </c>
      <c r="D38">
        <f t="shared" si="0"/>
        <v>1.3842999999999999E-2</v>
      </c>
      <c r="E38" s="3">
        <f t="shared" si="1"/>
        <v>6.7928884381633509E-5</v>
      </c>
      <c r="G38">
        <v>4.2</v>
      </c>
      <c r="H38">
        <v>104937</v>
      </c>
      <c r="I38">
        <v>3000000</v>
      </c>
      <c r="J38">
        <f t="shared" si="2"/>
        <v>3.4979000000000003E-2</v>
      </c>
      <c r="K38" s="3">
        <f t="shared" si="3"/>
        <v>1.0797993640795807E-4</v>
      </c>
      <c r="M38">
        <v>4.2</v>
      </c>
      <c r="N38">
        <v>184157</v>
      </c>
      <c r="O38">
        <v>5000000</v>
      </c>
      <c r="P38">
        <f t="shared" si="4"/>
        <v>3.68314E-2</v>
      </c>
      <c r="Q38" s="3">
        <f t="shared" si="5"/>
        <v>8.5827035367650909E-5</v>
      </c>
      <c r="S38">
        <v>4.2</v>
      </c>
      <c r="T38">
        <v>176463</v>
      </c>
      <c r="U38">
        <v>6000000</v>
      </c>
      <c r="V38">
        <f t="shared" si="6"/>
        <v>2.9410499999999999E-2</v>
      </c>
      <c r="W38" s="3">
        <f t="shared" si="7"/>
        <v>7.0012498884127822E-5</v>
      </c>
      <c r="Y38">
        <v>4.2</v>
      </c>
      <c r="Z38">
        <v>166909</v>
      </c>
      <c r="AA38">
        <v>8000000</v>
      </c>
      <c r="AB38">
        <f t="shared" si="8"/>
        <v>2.0863625E-2</v>
      </c>
      <c r="AC38" s="3">
        <f t="shared" si="9"/>
        <v>5.1068122395482685E-5</v>
      </c>
      <c r="AE38">
        <v>4.2</v>
      </c>
      <c r="AF38">
        <v>919</v>
      </c>
      <c r="AG38">
        <v>30000000</v>
      </c>
      <c r="AH38">
        <f t="shared" si="10"/>
        <v>3.063333333333333E-5</v>
      </c>
      <c r="AI38">
        <f t="shared" si="11"/>
        <v>1.0105004260816078E-6</v>
      </c>
    </row>
    <row r="39" spans="1:35" x14ac:dyDescent="0.35">
      <c r="A39">
        <v>4.4000000000000004</v>
      </c>
      <c r="B39">
        <v>40159</v>
      </c>
      <c r="C39">
        <v>3000000</v>
      </c>
      <c r="D39">
        <f t="shared" si="0"/>
        <v>1.3386333333333333E-2</v>
      </c>
      <c r="E39" s="3">
        <f t="shared" si="1"/>
        <v>6.679903525584117E-5</v>
      </c>
      <c r="G39">
        <v>4.4000000000000004</v>
      </c>
      <c r="H39">
        <v>103617</v>
      </c>
      <c r="I39">
        <v>3000000</v>
      </c>
      <c r="J39">
        <f t="shared" si="2"/>
        <v>3.4539E-2</v>
      </c>
      <c r="K39" s="3">
        <f t="shared" si="3"/>
        <v>1.07298648640139E-4</v>
      </c>
      <c r="M39">
        <v>4.4000000000000004</v>
      </c>
      <c r="N39">
        <v>185150</v>
      </c>
      <c r="O39">
        <v>5000000</v>
      </c>
      <c r="P39">
        <f t="shared" si="4"/>
        <v>3.703E-2</v>
      </c>
      <c r="Q39" s="3">
        <f t="shared" si="5"/>
        <v>8.6058119895800653E-5</v>
      </c>
      <c r="S39">
        <v>4.4000000000000004</v>
      </c>
      <c r="T39">
        <v>181281</v>
      </c>
      <c r="U39">
        <v>6000000</v>
      </c>
      <c r="V39">
        <f t="shared" si="6"/>
        <v>3.0213500000000001E-2</v>
      </c>
      <c r="W39" s="3">
        <f t="shared" si="7"/>
        <v>7.0961844207527005E-5</v>
      </c>
      <c r="Y39">
        <v>4.4000000000000004</v>
      </c>
      <c r="Z39">
        <v>173867</v>
      </c>
      <c r="AA39">
        <v>8000000</v>
      </c>
      <c r="AB39">
        <f t="shared" si="8"/>
        <v>2.1733374999999999E-2</v>
      </c>
      <c r="AC39" s="3">
        <f t="shared" si="9"/>
        <v>5.2121702533589596E-5</v>
      </c>
      <c r="AE39">
        <v>4.4000000000000004</v>
      </c>
      <c r="AF39">
        <v>863</v>
      </c>
      <c r="AG39">
        <v>30000000</v>
      </c>
      <c r="AH39">
        <f t="shared" si="10"/>
        <v>2.8766666666666667E-5</v>
      </c>
      <c r="AI39">
        <f t="shared" si="11"/>
        <v>9.7922872143789209E-7</v>
      </c>
    </row>
    <row r="40" spans="1:35" x14ac:dyDescent="0.35">
      <c r="A40">
        <v>4.5999999999999996</v>
      </c>
      <c r="B40">
        <v>38985</v>
      </c>
      <c r="C40">
        <v>3000000</v>
      </c>
      <c r="D40">
        <f t="shared" si="0"/>
        <v>1.2995E-2</v>
      </c>
      <c r="E40" s="3">
        <f t="shared" si="1"/>
        <v>6.5815398400880827E-5</v>
      </c>
      <c r="G40">
        <v>4.5999999999999996</v>
      </c>
      <c r="H40">
        <v>100817</v>
      </c>
      <c r="I40">
        <v>3000000</v>
      </c>
      <c r="J40">
        <f t="shared" si="2"/>
        <v>3.3605666666666666E-2</v>
      </c>
      <c r="K40" s="3">
        <f t="shared" si="3"/>
        <v>1.058389762275169E-4</v>
      </c>
      <c r="M40">
        <v>4.5999999999999996</v>
      </c>
      <c r="N40">
        <v>183138</v>
      </c>
      <c r="O40">
        <v>5000000</v>
      </c>
      <c r="P40">
        <f t="shared" si="4"/>
        <v>3.6627600000000003E-2</v>
      </c>
      <c r="Q40" s="3">
        <f t="shared" si="5"/>
        <v>8.5589251661642653E-5</v>
      </c>
      <c r="S40">
        <v>4.5999999999999996</v>
      </c>
      <c r="T40">
        <v>181179</v>
      </c>
      <c r="U40">
        <v>6000000</v>
      </c>
      <c r="V40">
        <f t="shared" si="6"/>
        <v>3.0196500000000001E-2</v>
      </c>
      <c r="W40" s="3">
        <f t="shared" si="7"/>
        <v>7.094187761823054E-5</v>
      </c>
      <c r="Y40">
        <v>4.5999999999999996</v>
      </c>
      <c r="Z40">
        <v>175860</v>
      </c>
      <c r="AA40">
        <v>8000000</v>
      </c>
      <c r="AB40">
        <f t="shared" si="8"/>
        <v>2.1982499999999999E-2</v>
      </c>
      <c r="AC40" s="3">
        <f t="shared" si="9"/>
        <v>5.2419581265019658E-5</v>
      </c>
      <c r="AE40">
        <v>4.5999999999999996</v>
      </c>
      <c r="AF40">
        <v>868</v>
      </c>
      <c r="AG40">
        <v>30000000</v>
      </c>
      <c r="AH40">
        <f t="shared" si="10"/>
        <v>2.8933333333333333E-5</v>
      </c>
      <c r="AI40">
        <f t="shared" si="11"/>
        <v>9.8206132417708238E-7</v>
      </c>
    </row>
    <row r="41" spans="1:35" x14ac:dyDescent="0.35">
      <c r="A41">
        <v>4.8</v>
      </c>
      <c r="B41">
        <v>37016</v>
      </c>
      <c r="C41">
        <v>3000000</v>
      </c>
      <c r="D41">
        <f t="shared" si="0"/>
        <v>1.2338666666666666E-2</v>
      </c>
      <c r="E41" s="3">
        <f t="shared" si="1"/>
        <v>6.4131808713686607E-5</v>
      </c>
      <c r="G41">
        <v>4.8</v>
      </c>
      <c r="H41">
        <v>98380</v>
      </c>
      <c r="I41">
        <v>3000000</v>
      </c>
      <c r="J41">
        <f t="shared" si="2"/>
        <v>3.2793333333333334E-2</v>
      </c>
      <c r="K41" s="3">
        <f t="shared" si="3"/>
        <v>1.0455195412382838E-4</v>
      </c>
      <c r="M41">
        <v>4.8</v>
      </c>
      <c r="N41">
        <v>180982</v>
      </c>
      <c r="O41">
        <v>5000000</v>
      </c>
      <c r="P41">
        <f t="shared" si="4"/>
        <v>3.6196399999999997E-2</v>
      </c>
      <c r="Q41" s="3">
        <f t="shared" si="5"/>
        <v>8.5083958535084623E-5</v>
      </c>
      <c r="S41">
        <v>4.8</v>
      </c>
      <c r="T41">
        <v>180725</v>
      </c>
      <c r="U41">
        <v>6000000</v>
      </c>
      <c r="V41">
        <f t="shared" si="6"/>
        <v>3.0120833333333333E-2</v>
      </c>
      <c r="W41" s="3">
        <f t="shared" si="7"/>
        <v>7.0852938463333254E-5</v>
      </c>
      <c r="Y41">
        <v>4.8</v>
      </c>
      <c r="Z41">
        <v>178665</v>
      </c>
      <c r="AA41">
        <v>8000000</v>
      </c>
      <c r="AB41">
        <f t="shared" si="8"/>
        <v>2.2333124999999999E-2</v>
      </c>
      <c r="AC41" s="3">
        <f t="shared" si="9"/>
        <v>5.2835978508966784E-5</v>
      </c>
      <c r="AE41">
        <v>4.8</v>
      </c>
      <c r="AF41">
        <v>807</v>
      </c>
      <c r="AG41">
        <v>30000000</v>
      </c>
      <c r="AH41">
        <f t="shared" si="10"/>
        <v>2.69E-5</v>
      </c>
      <c r="AI41">
        <f t="shared" si="11"/>
        <v>9.4692484742278614E-7</v>
      </c>
    </row>
    <row r="42" spans="1:35" x14ac:dyDescent="0.35">
      <c r="A42">
        <v>5</v>
      </c>
      <c r="B42">
        <v>36780</v>
      </c>
      <c r="C42">
        <v>3000000</v>
      </c>
      <c r="D42">
        <f t="shared" si="0"/>
        <v>1.226E-2</v>
      </c>
      <c r="E42" s="3">
        <f t="shared" si="1"/>
        <v>6.3927041748126182E-5</v>
      </c>
      <c r="G42">
        <v>5</v>
      </c>
      <c r="H42">
        <v>97502</v>
      </c>
      <c r="I42">
        <v>3000000</v>
      </c>
      <c r="J42">
        <f t="shared" si="2"/>
        <v>3.2500666666666664E-2</v>
      </c>
      <c r="K42" s="3">
        <f t="shared" si="3"/>
        <v>1.040843674888576E-4</v>
      </c>
      <c r="M42">
        <v>5</v>
      </c>
      <c r="N42">
        <v>179916</v>
      </c>
      <c r="O42">
        <v>5000000</v>
      </c>
      <c r="P42">
        <f t="shared" si="4"/>
        <v>3.59832E-2</v>
      </c>
      <c r="Q42" s="3">
        <f t="shared" si="5"/>
        <v>8.48330124420912E-5</v>
      </c>
      <c r="S42">
        <v>5</v>
      </c>
      <c r="T42">
        <v>180835</v>
      </c>
      <c r="U42">
        <v>6000000</v>
      </c>
      <c r="V42">
        <f t="shared" si="6"/>
        <v>3.0139166666666668E-2</v>
      </c>
      <c r="W42" s="3">
        <f t="shared" si="7"/>
        <v>7.0874497842626335E-5</v>
      </c>
      <c r="Y42">
        <v>5</v>
      </c>
      <c r="Z42">
        <v>179544</v>
      </c>
      <c r="AA42">
        <v>8000000</v>
      </c>
      <c r="AB42">
        <f t="shared" si="8"/>
        <v>2.2443000000000001E-2</v>
      </c>
      <c r="AC42" s="3">
        <f t="shared" si="9"/>
        <v>5.2965790846545476E-5</v>
      </c>
      <c r="AE42">
        <v>5</v>
      </c>
      <c r="AF42">
        <v>726</v>
      </c>
      <c r="AG42">
        <v>30000000</v>
      </c>
      <c r="AH42">
        <f t="shared" si="10"/>
        <v>2.4199999999999999E-5</v>
      </c>
      <c r="AI42">
        <f t="shared" si="11"/>
        <v>8.9814623902049867E-7</v>
      </c>
    </row>
    <row r="43" spans="1:35" x14ac:dyDescent="0.35">
      <c r="A43">
        <v>5.2</v>
      </c>
      <c r="B43">
        <v>35436</v>
      </c>
      <c r="C43">
        <v>3000000</v>
      </c>
      <c r="D43">
        <f t="shared" si="0"/>
        <v>1.1812E-2</v>
      </c>
      <c r="E43" s="3">
        <f t="shared" si="1"/>
        <v>6.2748173944213975E-5</v>
      </c>
      <c r="G43">
        <v>5.2</v>
      </c>
      <c r="H43">
        <v>95203</v>
      </c>
      <c r="I43">
        <v>3000000</v>
      </c>
      <c r="J43">
        <f t="shared" si="2"/>
        <v>3.1734333333333337E-2</v>
      </c>
      <c r="K43" s="3">
        <f t="shared" si="3"/>
        <v>1.0284994463348588E-4</v>
      </c>
      <c r="M43">
        <v>5.2</v>
      </c>
      <c r="N43">
        <v>177758</v>
      </c>
      <c r="O43">
        <v>5000000</v>
      </c>
      <c r="P43">
        <f t="shared" si="4"/>
        <v>3.5551600000000003E-2</v>
      </c>
      <c r="Q43" s="3">
        <f t="shared" si="5"/>
        <v>8.4322713428826524E-5</v>
      </c>
      <c r="S43">
        <v>5.2</v>
      </c>
      <c r="T43">
        <v>180092</v>
      </c>
      <c r="U43">
        <v>6000000</v>
      </c>
      <c r="V43">
        <f t="shared" si="6"/>
        <v>3.0015333333333335E-2</v>
      </c>
      <c r="W43" s="3">
        <f t="shared" si="7"/>
        <v>7.0728746316865788E-5</v>
      </c>
      <c r="Y43">
        <v>5.2</v>
      </c>
      <c r="Z43">
        <v>180225</v>
      </c>
      <c r="AA43">
        <v>8000000</v>
      </c>
      <c r="AB43">
        <f t="shared" si="8"/>
        <v>2.2528125E-2</v>
      </c>
      <c r="AC43" s="3">
        <f t="shared" si="9"/>
        <v>5.3066143867818398E-5</v>
      </c>
      <c r="AE43">
        <v>5.2</v>
      </c>
      <c r="AF43">
        <v>742</v>
      </c>
      <c r="AG43">
        <v>30000000</v>
      </c>
      <c r="AH43">
        <f t="shared" si="10"/>
        <v>2.4733333333333333E-5</v>
      </c>
      <c r="AI43">
        <f t="shared" si="11"/>
        <v>9.0798923145841575E-7</v>
      </c>
    </row>
    <row r="44" spans="1:35" x14ac:dyDescent="0.35">
      <c r="A44">
        <v>5.4</v>
      </c>
      <c r="B44">
        <v>34840</v>
      </c>
      <c r="C44">
        <v>3000000</v>
      </c>
      <c r="D44">
        <f t="shared" si="0"/>
        <v>1.1613333333333333E-2</v>
      </c>
      <c r="E44" s="3">
        <f t="shared" si="1"/>
        <v>6.2218253841707182E-5</v>
      </c>
      <c r="G44">
        <v>5.4</v>
      </c>
      <c r="H44">
        <v>94802</v>
      </c>
      <c r="I44">
        <v>3000000</v>
      </c>
      <c r="J44">
        <f t="shared" si="2"/>
        <v>3.1600666666666666E-2</v>
      </c>
      <c r="K44" s="3">
        <f t="shared" si="3"/>
        <v>1.0263311139956518E-4</v>
      </c>
      <c r="M44">
        <v>5.4</v>
      </c>
      <c r="N44">
        <v>175386</v>
      </c>
      <c r="O44">
        <v>5000000</v>
      </c>
      <c r="P44">
        <f t="shared" si="4"/>
        <v>3.5077200000000003E-2</v>
      </c>
      <c r="Q44" s="3">
        <f t="shared" si="5"/>
        <v>8.3758223476862253E-5</v>
      </c>
      <c r="S44">
        <v>5.4</v>
      </c>
      <c r="T44">
        <v>178901</v>
      </c>
      <c r="U44">
        <v>6000000</v>
      </c>
      <c r="V44">
        <f t="shared" si="6"/>
        <v>2.9816833333333334E-2</v>
      </c>
      <c r="W44" s="3">
        <f t="shared" si="7"/>
        <v>7.0494483629729654E-5</v>
      </c>
      <c r="Y44">
        <v>5.4</v>
      </c>
      <c r="Z44">
        <v>180042</v>
      </c>
      <c r="AA44">
        <v>8000000</v>
      </c>
      <c r="AB44">
        <f t="shared" si="8"/>
        <v>2.2505250000000001E-2</v>
      </c>
      <c r="AC44" s="3">
        <f t="shared" si="9"/>
        <v>5.3039195412449458E-5</v>
      </c>
      <c r="AE44">
        <v>5.4</v>
      </c>
      <c r="AF44">
        <v>703</v>
      </c>
      <c r="AG44">
        <v>30000000</v>
      </c>
      <c r="AH44">
        <f t="shared" si="10"/>
        <v>2.3433333333333335E-5</v>
      </c>
      <c r="AI44">
        <f t="shared" si="11"/>
        <v>8.8380490557085681E-7</v>
      </c>
    </row>
    <row r="45" spans="1:35" x14ac:dyDescent="0.35">
      <c r="A45">
        <v>5.6</v>
      </c>
      <c r="B45">
        <v>33670</v>
      </c>
      <c r="C45">
        <v>3000000</v>
      </c>
      <c r="D45">
        <f t="shared" si="0"/>
        <v>1.1223333333333333E-2</v>
      </c>
      <c r="E45" s="3">
        <f t="shared" si="1"/>
        <v>6.11646230357967E-5</v>
      </c>
      <c r="G45">
        <v>5.6</v>
      </c>
      <c r="H45">
        <v>92175</v>
      </c>
      <c r="I45">
        <v>3000000</v>
      </c>
      <c r="J45">
        <f t="shared" si="2"/>
        <v>3.0724999999999999E-2</v>
      </c>
      <c r="K45" s="3">
        <f t="shared" si="3"/>
        <v>1.0120111988840176E-4</v>
      </c>
      <c r="M45">
        <v>5.6</v>
      </c>
      <c r="N45">
        <v>173939</v>
      </c>
      <c r="O45">
        <v>5000000</v>
      </c>
      <c r="P45">
        <f t="shared" si="4"/>
        <v>3.4787800000000001E-2</v>
      </c>
      <c r="Q45" s="3">
        <f t="shared" si="5"/>
        <v>8.3411989545868049E-5</v>
      </c>
      <c r="S45">
        <v>5.6</v>
      </c>
      <c r="T45">
        <v>177397</v>
      </c>
      <c r="U45">
        <v>6000000</v>
      </c>
      <c r="V45">
        <f t="shared" si="6"/>
        <v>2.9566166666666668E-2</v>
      </c>
      <c r="W45" s="3">
        <f t="shared" si="7"/>
        <v>7.0197538734947419E-5</v>
      </c>
      <c r="Y45">
        <v>5.6</v>
      </c>
      <c r="Z45">
        <v>180955</v>
      </c>
      <c r="AA45">
        <v>8000000</v>
      </c>
      <c r="AB45">
        <f t="shared" si="8"/>
        <v>2.2619375000000001E-2</v>
      </c>
      <c r="AC45" s="3">
        <f t="shared" si="9"/>
        <v>5.317350726630697E-5</v>
      </c>
      <c r="AE45">
        <v>5.6</v>
      </c>
      <c r="AF45">
        <v>661</v>
      </c>
      <c r="AG45">
        <v>30000000</v>
      </c>
      <c r="AH45">
        <f t="shared" si="10"/>
        <v>2.2033333333333335E-5</v>
      </c>
      <c r="AI45">
        <f t="shared" si="11"/>
        <v>8.5699734214549612E-7</v>
      </c>
    </row>
    <row r="46" spans="1:35" x14ac:dyDescent="0.35">
      <c r="A46">
        <v>5.8</v>
      </c>
      <c r="B46">
        <v>32721</v>
      </c>
      <c r="C46">
        <v>3000000</v>
      </c>
      <c r="D46">
        <f t="shared" si="0"/>
        <v>1.0907E-2</v>
      </c>
      <c r="E46" s="3">
        <f t="shared" si="1"/>
        <v>6.0296489671179588E-5</v>
      </c>
      <c r="G46">
        <v>5.8</v>
      </c>
      <c r="H46">
        <v>90700</v>
      </c>
      <c r="I46">
        <v>3000000</v>
      </c>
      <c r="J46">
        <f t="shared" si="2"/>
        <v>3.0233333333333334E-2</v>
      </c>
      <c r="K46" s="3">
        <f t="shared" si="3"/>
        <v>1.0038813564250399E-4</v>
      </c>
      <c r="M46">
        <v>5.8</v>
      </c>
      <c r="N46">
        <v>171896</v>
      </c>
      <c r="O46">
        <v>5000000</v>
      </c>
      <c r="P46">
        <f t="shared" si="4"/>
        <v>3.4379199999999999E-2</v>
      </c>
      <c r="Q46" s="3">
        <f t="shared" si="5"/>
        <v>8.2920684994758695E-5</v>
      </c>
      <c r="S46">
        <v>5.8</v>
      </c>
      <c r="T46">
        <v>177377</v>
      </c>
      <c r="U46">
        <v>6000000</v>
      </c>
      <c r="V46">
        <f t="shared" si="6"/>
        <v>2.9562833333333333E-2</v>
      </c>
      <c r="W46" s="3">
        <f t="shared" si="7"/>
        <v>7.0193581536269318E-5</v>
      </c>
      <c r="Y46">
        <v>5.8</v>
      </c>
      <c r="Z46">
        <v>180997</v>
      </c>
      <c r="AA46">
        <v>8000000</v>
      </c>
      <c r="AB46">
        <f t="shared" si="8"/>
        <v>2.2624624999999999E-2</v>
      </c>
      <c r="AC46" s="3">
        <f t="shared" si="9"/>
        <v>5.3179677744416612E-5</v>
      </c>
      <c r="AE46">
        <v>5.8</v>
      </c>
      <c r="AF46">
        <v>615</v>
      </c>
      <c r="AG46">
        <v>30000000</v>
      </c>
      <c r="AH46">
        <f t="shared" si="10"/>
        <v>2.05E-5</v>
      </c>
      <c r="AI46">
        <f t="shared" si="11"/>
        <v>8.2663978450914966E-7</v>
      </c>
    </row>
    <row r="47" spans="1:35" x14ac:dyDescent="0.35">
      <c r="A47">
        <v>6</v>
      </c>
      <c r="B47">
        <v>31744</v>
      </c>
      <c r="C47">
        <v>3000000</v>
      </c>
      <c r="D47">
        <f t="shared" si="0"/>
        <v>1.0581333333333333E-2</v>
      </c>
      <c r="E47" s="3">
        <f t="shared" si="1"/>
        <v>5.9389486536853561E-5</v>
      </c>
      <c r="G47">
        <v>6</v>
      </c>
      <c r="H47">
        <v>89235</v>
      </c>
      <c r="I47">
        <v>3000000</v>
      </c>
      <c r="J47">
        <f t="shared" si="2"/>
        <v>2.9745000000000001E-2</v>
      </c>
      <c r="K47" s="3">
        <f t="shared" si="3"/>
        <v>9.9574093016205773E-5</v>
      </c>
      <c r="M47">
        <v>6</v>
      </c>
      <c r="N47">
        <v>170557</v>
      </c>
      <c r="O47">
        <v>5000000</v>
      </c>
      <c r="P47">
        <f t="shared" si="4"/>
        <v>3.41114E-2</v>
      </c>
      <c r="Q47" s="3">
        <f t="shared" si="5"/>
        <v>8.2597094379887229E-5</v>
      </c>
      <c r="S47">
        <v>6</v>
      </c>
      <c r="T47">
        <v>176422</v>
      </c>
      <c r="U47">
        <v>6000000</v>
      </c>
      <c r="V47">
        <f t="shared" si="6"/>
        <v>2.9403666666666668E-2</v>
      </c>
      <c r="W47" s="3">
        <f t="shared" si="7"/>
        <v>7.0004364943274144E-5</v>
      </c>
      <c r="Y47">
        <v>6</v>
      </c>
      <c r="Z47">
        <v>180301</v>
      </c>
      <c r="AA47">
        <v>8000000</v>
      </c>
      <c r="AB47">
        <f t="shared" si="8"/>
        <v>2.2537624999999999E-2</v>
      </c>
      <c r="AC47" s="3">
        <f t="shared" si="9"/>
        <v>5.3077331555005666E-5</v>
      </c>
      <c r="AE47">
        <v>6</v>
      </c>
      <c r="AF47">
        <v>626</v>
      </c>
      <c r="AG47">
        <v>30000000</v>
      </c>
      <c r="AH47">
        <f t="shared" si="10"/>
        <v>2.0866666666666668E-5</v>
      </c>
      <c r="AI47">
        <f t="shared" si="11"/>
        <v>8.3399973354645363E-7</v>
      </c>
    </row>
    <row r="48" spans="1:35" x14ac:dyDescent="0.35">
      <c r="A48">
        <v>6.2</v>
      </c>
      <c r="B48">
        <v>31459</v>
      </c>
      <c r="C48">
        <v>3000000</v>
      </c>
      <c r="D48">
        <f t="shared" si="0"/>
        <v>1.0486333333333334E-2</v>
      </c>
      <c r="E48" s="3">
        <f t="shared" si="1"/>
        <v>5.9122283822975275E-5</v>
      </c>
      <c r="G48">
        <v>6.2</v>
      </c>
      <c r="H48">
        <v>87531</v>
      </c>
      <c r="I48">
        <v>3000000</v>
      </c>
      <c r="J48">
        <f t="shared" si="2"/>
        <v>2.9177000000000002E-2</v>
      </c>
      <c r="K48" s="3">
        <f t="shared" si="3"/>
        <v>9.8618794692830567E-5</v>
      </c>
      <c r="M48">
        <v>6.2</v>
      </c>
      <c r="N48">
        <v>166779</v>
      </c>
      <c r="O48">
        <v>5000000</v>
      </c>
      <c r="P48">
        <f t="shared" si="4"/>
        <v>3.3355799999999998E-2</v>
      </c>
      <c r="Q48" s="3">
        <f t="shared" si="5"/>
        <v>8.1677169392676681E-5</v>
      </c>
      <c r="S48">
        <v>6.2</v>
      </c>
      <c r="T48">
        <v>173822</v>
      </c>
      <c r="U48">
        <v>6000000</v>
      </c>
      <c r="V48">
        <f t="shared" si="6"/>
        <v>2.8970333333333334E-2</v>
      </c>
      <c r="W48" s="3">
        <f t="shared" si="7"/>
        <v>6.9486609421448166E-5</v>
      </c>
      <c r="Y48">
        <v>6.2</v>
      </c>
      <c r="Z48">
        <v>178773</v>
      </c>
      <c r="AA48">
        <v>8000000</v>
      </c>
      <c r="AB48">
        <f t="shared" si="8"/>
        <v>2.2346624999999998E-2</v>
      </c>
      <c r="AC48" s="3">
        <f t="shared" si="9"/>
        <v>5.2851945328436115E-5</v>
      </c>
      <c r="AE48">
        <v>6.2</v>
      </c>
      <c r="AF48">
        <v>588</v>
      </c>
      <c r="AG48">
        <v>30000000</v>
      </c>
      <c r="AH48">
        <f t="shared" si="10"/>
        <v>1.9599999999999999E-5</v>
      </c>
      <c r="AI48">
        <f t="shared" si="11"/>
        <v>8.0829037686547601E-7</v>
      </c>
    </row>
    <row r="49" spans="1:35" x14ac:dyDescent="0.35">
      <c r="A49">
        <v>6.4</v>
      </c>
      <c r="B49">
        <v>30156</v>
      </c>
      <c r="C49">
        <v>3000000</v>
      </c>
      <c r="D49">
        <f t="shared" si="0"/>
        <v>1.0052E-2</v>
      </c>
      <c r="E49" s="3">
        <f t="shared" si="1"/>
        <v>5.7884943350293318E-5</v>
      </c>
      <c r="G49">
        <v>6.4</v>
      </c>
      <c r="H49">
        <v>86161</v>
      </c>
      <c r="I49">
        <v>3000000</v>
      </c>
      <c r="J49">
        <f t="shared" si="2"/>
        <v>2.8720333333333334E-2</v>
      </c>
      <c r="K49" s="3">
        <f t="shared" si="3"/>
        <v>9.7843980113466574E-5</v>
      </c>
      <c r="M49">
        <v>6.4</v>
      </c>
      <c r="N49">
        <v>167285</v>
      </c>
      <c r="O49">
        <v>5000000</v>
      </c>
      <c r="P49">
        <f t="shared" si="4"/>
        <v>3.3457000000000001E-2</v>
      </c>
      <c r="Q49" s="3">
        <f t="shared" si="5"/>
        <v>8.1800977989263679E-5</v>
      </c>
      <c r="S49">
        <v>6.4</v>
      </c>
      <c r="T49">
        <v>174209</v>
      </c>
      <c r="U49">
        <v>6000000</v>
      </c>
      <c r="V49">
        <f t="shared" si="6"/>
        <v>2.9034833333333333E-2</v>
      </c>
      <c r="W49" s="3">
        <f t="shared" si="7"/>
        <v>6.9563919447432576E-5</v>
      </c>
      <c r="Y49">
        <v>6.4</v>
      </c>
      <c r="Z49">
        <v>181584</v>
      </c>
      <c r="AA49">
        <v>8000000</v>
      </c>
      <c r="AB49">
        <f t="shared" si="8"/>
        <v>2.2697999999999999E-2</v>
      </c>
      <c r="AC49" s="3">
        <f t="shared" si="9"/>
        <v>5.3265842713694114E-5</v>
      </c>
      <c r="AE49">
        <v>6.4</v>
      </c>
      <c r="AF49">
        <v>571</v>
      </c>
      <c r="AG49">
        <v>30000000</v>
      </c>
      <c r="AH49">
        <f t="shared" si="10"/>
        <v>1.9033333333333333E-5</v>
      </c>
      <c r="AI49">
        <f t="shared" si="11"/>
        <v>7.9652020968990141E-7</v>
      </c>
    </row>
    <row r="50" spans="1:35" x14ac:dyDescent="0.35">
      <c r="A50">
        <v>6.6</v>
      </c>
      <c r="B50">
        <v>28412</v>
      </c>
      <c r="C50">
        <v>3000000</v>
      </c>
      <c r="D50">
        <f t="shared" si="0"/>
        <v>9.4706666666666672E-3</v>
      </c>
      <c r="E50" s="3">
        <f t="shared" si="1"/>
        <v>5.6186198384379847E-5</v>
      </c>
      <c r="G50">
        <v>6.6</v>
      </c>
      <c r="H50">
        <v>83918</v>
      </c>
      <c r="I50">
        <v>3000000</v>
      </c>
      <c r="J50">
        <f t="shared" si="2"/>
        <v>2.7972666666666667E-2</v>
      </c>
      <c r="K50" s="3">
        <f t="shared" si="3"/>
        <v>9.6562012314482253E-5</v>
      </c>
      <c r="M50">
        <v>6.6</v>
      </c>
      <c r="N50">
        <v>164507</v>
      </c>
      <c r="O50">
        <v>5000000</v>
      </c>
      <c r="P50">
        <f t="shared" si="4"/>
        <v>3.2901399999999997E-2</v>
      </c>
      <c r="Q50" s="3">
        <f t="shared" si="5"/>
        <v>8.1118925042187291E-5</v>
      </c>
      <c r="S50">
        <v>6.6</v>
      </c>
      <c r="T50">
        <v>176018</v>
      </c>
      <c r="U50">
        <v>6000000</v>
      </c>
      <c r="V50">
        <f t="shared" si="6"/>
        <v>2.9336333333333332E-2</v>
      </c>
      <c r="W50" s="3">
        <f t="shared" si="7"/>
        <v>6.9924165271305813E-5</v>
      </c>
      <c r="Y50">
        <v>6.6</v>
      </c>
      <c r="Z50">
        <v>185449</v>
      </c>
      <c r="AA50">
        <v>8000000</v>
      </c>
      <c r="AB50">
        <f t="shared" si="8"/>
        <v>2.3181125E-2</v>
      </c>
      <c r="AC50" s="3">
        <f t="shared" si="9"/>
        <v>5.3829737366998178E-5</v>
      </c>
      <c r="AE50">
        <v>6.6</v>
      </c>
      <c r="AF50">
        <v>547</v>
      </c>
      <c r="AG50">
        <v>30000000</v>
      </c>
      <c r="AH50">
        <f t="shared" si="10"/>
        <v>1.8233333333333334E-5</v>
      </c>
      <c r="AI50">
        <f t="shared" si="11"/>
        <v>7.796010375684334E-7</v>
      </c>
    </row>
    <row r="51" spans="1:35" x14ac:dyDescent="0.35">
      <c r="A51">
        <v>6.8</v>
      </c>
      <c r="B51">
        <v>27289</v>
      </c>
      <c r="C51">
        <v>3000000</v>
      </c>
      <c r="D51">
        <f t="shared" si="0"/>
        <v>9.096333333333333E-3</v>
      </c>
      <c r="E51" s="3">
        <f t="shared" si="1"/>
        <v>5.5064608516824224E-5</v>
      </c>
      <c r="G51">
        <v>6.8</v>
      </c>
      <c r="H51">
        <v>80696</v>
      </c>
      <c r="I51">
        <v>3000000</v>
      </c>
      <c r="J51">
        <f t="shared" si="2"/>
        <v>2.6898666666666668E-2</v>
      </c>
      <c r="K51" s="3">
        <f t="shared" si="3"/>
        <v>9.4690137935384919E-5</v>
      </c>
      <c r="M51">
        <v>6.8</v>
      </c>
      <c r="N51">
        <v>160832</v>
      </c>
      <c r="O51">
        <v>5000000</v>
      </c>
      <c r="P51">
        <f t="shared" si="4"/>
        <v>3.2166399999999998E-2</v>
      </c>
      <c r="Q51" s="3">
        <f t="shared" si="5"/>
        <v>8.0207730300763412E-5</v>
      </c>
      <c r="S51">
        <v>6.8</v>
      </c>
      <c r="T51">
        <v>172042</v>
      </c>
      <c r="U51">
        <v>6000000</v>
      </c>
      <c r="V51">
        <f t="shared" si="6"/>
        <v>2.8673666666666667E-2</v>
      </c>
      <c r="W51" s="3">
        <f t="shared" si="7"/>
        <v>6.9129909912023205E-5</v>
      </c>
      <c r="Y51">
        <v>6.8</v>
      </c>
      <c r="Z51">
        <v>183388</v>
      </c>
      <c r="AA51">
        <v>8000000</v>
      </c>
      <c r="AB51">
        <f t="shared" si="8"/>
        <v>2.2923499999999999E-2</v>
      </c>
      <c r="AC51" s="3">
        <f t="shared" si="9"/>
        <v>5.3529781430527066E-5</v>
      </c>
      <c r="AE51">
        <v>6.8</v>
      </c>
      <c r="AF51">
        <v>548</v>
      </c>
      <c r="AG51">
        <v>30000000</v>
      </c>
      <c r="AH51">
        <f t="shared" si="10"/>
        <v>1.8266666666666666E-5</v>
      </c>
      <c r="AI51">
        <f t="shared" si="11"/>
        <v>7.8031332738130843E-7</v>
      </c>
    </row>
    <row r="52" spans="1:35" x14ac:dyDescent="0.35">
      <c r="A52">
        <v>7</v>
      </c>
      <c r="B52">
        <v>26619</v>
      </c>
      <c r="C52">
        <v>3000000</v>
      </c>
      <c r="D52">
        <f t="shared" si="0"/>
        <v>8.8730000000000007E-3</v>
      </c>
      <c r="E52" s="3">
        <f t="shared" si="1"/>
        <v>5.4384434047498064E-5</v>
      </c>
      <c r="G52">
        <v>7</v>
      </c>
      <c r="H52">
        <v>79411</v>
      </c>
      <c r="I52">
        <v>3000000</v>
      </c>
      <c r="J52">
        <f t="shared" si="2"/>
        <v>2.6470333333333332E-2</v>
      </c>
      <c r="K52" s="3">
        <f t="shared" si="3"/>
        <v>9.3933191388584488E-5</v>
      </c>
      <c r="M52">
        <v>7</v>
      </c>
      <c r="N52">
        <v>159170</v>
      </c>
      <c r="O52">
        <v>5000000</v>
      </c>
      <c r="P52">
        <f t="shared" si="4"/>
        <v>3.1834000000000001E-2</v>
      </c>
      <c r="Q52" s="3">
        <f t="shared" si="5"/>
        <v>7.979223019818408E-5</v>
      </c>
      <c r="S52">
        <v>7</v>
      </c>
      <c r="T52">
        <v>171145</v>
      </c>
      <c r="U52">
        <v>6000000</v>
      </c>
      <c r="V52">
        <f t="shared" si="6"/>
        <v>2.8524166666666666E-2</v>
      </c>
      <c r="W52" s="3">
        <f t="shared" si="7"/>
        <v>6.8949458139841663E-5</v>
      </c>
      <c r="Y52">
        <v>7</v>
      </c>
      <c r="Z52">
        <v>183669</v>
      </c>
      <c r="AA52">
        <v>8000000</v>
      </c>
      <c r="AB52">
        <f t="shared" si="8"/>
        <v>2.2958625E-2</v>
      </c>
      <c r="AC52" s="3">
        <f t="shared" si="9"/>
        <v>5.3570776781749211E-5</v>
      </c>
      <c r="AE52">
        <v>7</v>
      </c>
      <c r="AF52">
        <v>501</v>
      </c>
      <c r="AG52">
        <v>30000000</v>
      </c>
      <c r="AH52">
        <f t="shared" si="10"/>
        <v>1.6699999999999999E-5</v>
      </c>
      <c r="AI52">
        <f t="shared" si="11"/>
        <v>7.4610097618664634E-7</v>
      </c>
    </row>
    <row r="53" spans="1:35" x14ac:dyDescent="0.35">
      <c r="A53">
        <v>7.2</v>
      </c>
      <c r="B53">
        <v>25825</v>
      </c>
      <c r="C53">
        <v>3000000</v>
      </c>
      <c r="D53">
        <f t="shared" si="0"/>
        <v>8.6083333333333342E-3</v>
      </c>
      <c r="E53" s="3">
        <f t="shared" si="1"/>
        <v>5.3567195599960657E-5</v>
      </c>
      <c r="G53">
        <v>7.2</v>
      </c>
      <c r="H53">
        <v>78198</v>
      </c>
      <c r="I53">
        <v>3000000</v>
      </c>
      <c r="J53">
        <f t="shared" si="2"/>
        <v>2.6065999999999999E-2</v>
      </c>
      <c r="K53" s="3">
        <f t="shared" si="3"/>
        <v>9.3213017688875772E-5</v>
      </c>
      <c r="M53">
        <v>7.2000000000000099</v>
      </c>
      <c r="N53">
        <v>158078</v>
      </c>
      <c r="O53">
        <v>5000000</v>
      </c>
      <c r="P53">
        <f t="shared" si="4"/>
        <v>3.1615600000000001E-2</v>
      </c>
      <c r="Q53" s="3">
        <f t="shared" si="5"/>
        <v>7.9518048265786814E-5</v>
      </c>
      <c r="S53">
        <v>7.2000000000000099</v>
      </c>
      <c r="T53">
        <v>171029</v>
      </c>
      <c r="U53">
        <v>6000000</v>
      </c>
      <c r="V53">
        <f t="shared" si="6"/>
        <v>2.8504833333333333E-2</v>
      </c>
      <c r="W53" s="3">
        <f t="shared" si="7"/>
        <v>6.8926087626932346E-5</v>
      </c>
      <c r="Y53">
        <v>7.2000000000000099</v>
      </c>
      <c r="Z53">
        <v>183672</v>
      </c>
      <c r="AA53">
        <v>8000000</v>
      </c>
      <c r="AB53">
        <f t="shared" si="8"/>
        <v>2.2959E-2</v>
      </c>
      <c r="AC53" s="3">
        <f t="shared" si="9"/>
        <v>5.3571214285285716E-5</v>
      </c>
      <c r="AE53">
        <v>7.2</v>
      </c>
      <c r="AF53">
        <v>522</v>
      </c>
      <c r="AG53">
        <v>30000000</v>
      </c>
      <c r="AH53">
        <f t="shared" si="10"/>
        <v>1.7399999999999999E-5</v>
      </c>
      <c r="AI53">
        <f t="shared" si="11"/>
        <v>7.6157731058639085E-7</v>
      </c>
    </row>
    <row r="54" spans="1:35" x14ac:dyDescent="0.35">
      <c r="A54">
        <v>7.4</v>
      </c>
      <c r="B54">
        <v>25901</v>
      </c>
      <c r="C54">
        <v>3000000</v>
      </c>
      <c r="D54">
        <f t="shared" si="0"/>
        <v>8.6336666666666662E-3</v>
      </c>
      <c r="E54" s="3">
        <f t="shared" si="1"/>
        <v>5.3645958737717504E-5</v>
      </c>
      <c r="G54">
        <v>7.4</v>
      </c>
      <c r="H54">
        <v>77094</v>
      </c>
      <c r="I54">
        <v>3000000</v>
      </c>
      <c r="J54">
        <f t="shared" si="2"/>
        <v>2.5697999999999999E-2</v>
      </c>
      <c r="K54" s="3">
        <f t="shared" si="3"/>
        <v>9.2552687697332691E-5</v>
      </c>
      <c r="M54">
        <v>7.4000000000000101</v>
      </c>
      <c r="N54">
        <v>153873</v>
      </c>
      <c r="O54">
        <v>5000000</v>
      </c>
      <c r="P54">
        <f t="shared" si="4"/>
        <v>3.0774599999999999E-2</v>
      </c>
      <c r="Q54" s="3">
        <f t="shared" si="5"/>
        <v>7.8453298209826722E-5</v>
      </c>
      <c r="S54">
        <v>7.4000000000000101</v>
      </c>
      <c r="T54">
        <v>165752</v>
      </c>
      <c r="U54">
        <v>6000000</v>
      </c>
      <c r="V54">
        <f t="shared" si="6"/>
        <v>2.7625333333333332E-2</v>
      </c>
      <c r="W54" s="3">
        <f t="shared" si="7"/>
        <v>6.7854419327131684E-5</v>
      </c>
      <c r="Y54">
        <v>7.4000000000000101</v>
      </c>
      <c r="Z54">
        <v>175966</v>
      </c>
      <c r="AA54">
        <v>8000000</v>
      </c>
      <c r="AB54">
        <f t="shared" si="8"/>
        <v>2.1995750000000001E-2</v>
      </c>
      <c r="AC54" s="3">
        <f t="shared" si="9"/>
        <v>5.2435376893849058E-5</v>
      </c>
      <c r="AE54">
        <v>7.4</v>
      </c>
      <c r="AF54">
        <v>476</v>
      </c>
      <c r="AG54">
        <v>30000000</v>
      </c>
      <c r="AH54">
        <f t="shared" si="10"/>
        <v>1.5866666666666668E-5</v>
      </c>
      <c r="AI54">
        <f t="shared" si="11"/>
        <v>7.2724747430904754E-7</v>
      </c>
    </row>
    <row r="55" spans="1:35" x14ac:dyDescent="0.35">
      <c r="A55">
        <v>7.6</v>
      </c>
      <c r="B55">
        <v>25277</v>
      </c>
      <c r="C55">
        <v>3000000</v>
      </c>
      <c r="D55">
        <f t="shared" si="0"/>
        <v>8.4256666666666664E-3</v>
      </c>
      <c r="E55" s="3">
        <f t="shared" si="1"/>
        <v>5.2995806962018756E-5</v>
      </c>
      <c r="G55">
        <v>7.6</v>
      </c>
      <c r="H55">
        <v>75225</v>
      </c>
      <c r="I55">
        <v>3000000</v>
      </c>
      <c r="J55">
        <f t="shared" si="2"/>
        <v>2.5075E-2</v>
      </c>
      <c r="K55" s="3">
        <f t="shared" si="3"/>
        <v>9.1423921012683175E-5</v>
      </c>
      <c r="M55">
        <v>7.6000000000000103</v>
      </c>
      <c r="N55">
        <v>149833</v>
      </c>
      <c r="O55">
        <v>5000000</v>
      </c>
      <c r="P55">
        <f t="shared" si="4"/>
        <v>2.9966599999999999E-2</v>
      </c>
      <c r="Q55" s="3">
        <f t="shared" si="5"/>
        <v>7.7416535701360338E-5</v>
      </c>
      <c r="S55">
        <v>7.6000000000000103</v>
      </c>
      <c r="T55">
        <v>160087</v>
      </c>
      <c r="U55">
        <v>6000000</v>
      </c>
      <c r="V55">
        <f t="shared" si="6"/>
        <v>2.6681166666666666E-2</v>
      </c>
      <c r="W55" s="3">
        <f t="shared" si="7"/>
        <v>6.6684789203469124E-5</v>
      </c>
      <c r="Y55">
        <v>7.6000000000000103</v>
      </c>
      <c r="Z55">
        <v>169134</v>
      </c>
      <c r="AA55">
        <v>8000000</v>
      </c>
      <c r="AB55">
        <f t="shared" si="8"/>
        <v>2.1141750000000001E-2</v>
      </c>
      <c r="AC55" s="3">
        <f t="shared" si="9"/>
        <v>5.1407380306722492E-5</v>
      </c>
      <c r="AE55">
        <v>7.6</v>
      </c>
      <c r="AF55">
        <v>463</v>
      </c>
      <c r="AG55">
        <v>30000000</v>
      </c>
      <c r="AH55">
        <f t="shared" si="10"/>
        <v>1.5433333333333334E-5</v>
      </c>
      <c r="AI55">
        <f t="shared" si="11"/>
        <v>7.1724782637833377E-7</v>
      </c>
    </row>
    <row r="56" spans="1:35" x14ac:dyDescent="0.35">
      <c r="A56">
        <v>7.8</v>
      </c>
      <c r="B56">
        <v>24271</v>
      </c>
      <c r="C56">
        <v>3000000</v>
      </c>
      <c r="D56">
        <f t="shared" si="0"/>
        <v>8.0903333333333331E-3</v>
      </c>
      <c r="E56" s="3">
        <f t="shared" si="1"/>
        <v>5.1930509123036508E-5</v>
      </c>
      <c r="G56">
        <v>7.8</v>
      </c>
      <c r="H56">
        <v>72788</v>
      </c>
      <c r="I56">
        <v>3000000</v>
      </c>
      <c r="J56">
        <f t="shared" si="2"/>
        <v>2.4262666666666665E-2</v>
      </c>
      <c r="K56" s="3">
        <f t="shared" si="3"/>
        <v>8.9930837622895281E-5</v>
      </c>
      <c r="M56">
        <v>7.8000000000000096</v>
      </c>
      <c r="N56">
        <v>145285</v>
      </c>
      <c r="O56">
        <v>5000000</v>
      </c>
      <c r="P56">
        <f t="shared" si="4"/>
        <v>2.9056999999999999E-2</v>
      </c>
      <c r="Q56" s="3">
        <f t="shared" si="5"/>
        <v>7.6232538984347088E-5</v>
      </c>
      <c r="S56">
        <v>7.8000000000000096</v>
      </c>
      <c r="T56">
        <v>155449</v>
      </c>
      <c r="U56">
        <v>6000000</v>
      </c>
      <c r="V56">
        <f t="shared" si="6"/>
        <v>2.5908166666666666E-2</v>
      </c>
      <c r="W56" s="3">
        <f t="shared" si="7"/>
        <v>6.5711701985093787E-5</v>
      </c>
      <c r="Y56">
        <v>7.8000000000000096</v>
      </c>
      <c r="Z56">
        <v>164240</v>
      </c>
      <c r="AA56">
        <v>8000000</v>
      </c>
      <c r="AB56">
        <f t="shared" si="8"/>
        <v>2.053E-2</v>
      </c>
      <c r="AC56" s="3">
        <f t="shared" si="9"/>
        <v>5.0658168146904009E-5</v>
      </c>
      <c r="AE56">
        <v>7.8</v>
      </c>
      <c r="AF56">
        <v>465</v>
      </c>
      <c r="AG56">
        <v>30000000</v>
      </c>
      <c r="AH56">
        <f t="shared" si="10"/>
        <v>1.5500000000000001E-5</v>
      </c>
      <c r="AI56">
        <f t="shared" si="11"/>
        <v>7.1879528842826077E-7</v>
      </c>
    </row>
    <row r="57" spans="1:35" x14ac:dyDescent="0.35">
      <c r="A57">
        <v>8</v>
      </c>
      <c r="B57">
        <v>23605</v>
      </c>
      <c r="C57">
        <v>3000000</v>
      </c>
      <c r="D57">
        <f t="shared" si="0"/>
        <v>7.8683333333333331E-3</v>
      </c>
      <c r="E57" s="3">
        <f t="shared" si="1"/>
        <v>5.1213062569795386E-5</v>
      </c>
      <c r="G57">
        <v>8</v>
      </c>
      <c r="H57">
        <v>71973</v>
      </c>
      <c r="I57">
        <v>3000000</v>
      </c>
      <c r="J57">
        <f t="shared" si="2"/>
        <v>2.3990999999999998E-2</v>
      </c>
      <c r="K57" s="3">
        <f t="shared" si="3"/>
        <v>8.9425947017630187E-5</v>
      </c>
      <c r="M57">
        <v>8.0000000000000107</v>
      </c>
      <c r="N57">
        <v>144957</v>
      </c>
      <c r="O57">
        <v>5000000</v>
      </c>
      <c r="P57">
        <f t="shared" si="4"/>
        <v>2.8991400000000001E-2</v>
      </c>
      <c r="Q57" s="3">
        <f t="shared" si="5"/>
        <v>7.6146437868097275E-5</v>
      </c>
      <c r="S57">
        <v>8.0000000000000107</v>
      </c>
      <c r="T57">
        <v>156462</v>
      </c>
      <c r="U57">
        <v>6000000</v>
      </c>
      <c r="V57">
        <f t="shared" si="6"/>
        <v>2.6076999999999999E-2</v>
      </c>
      <c r="W57" s="3">
        <f t="shared" si="7"/>
        <v>6.5925462961337374E-5</v>
      </c>
      <c r="Y57">
        <v>8.0000000000000107</v>
      </c>
      <c r="Z57">
        <v>166834</v>
      </c>
      <c r="AA57">
        <v>8000000</v>
      </c>
      <c r="AB57">
        <f t="shared" si="8"/>
        <v>2.0854250000000001E-2</v>
      </c>
      <c r="AC57" s="3">
        <f t="shared" si="9"/>
        <v>5.1056647461422692E-5</v>
      </c>
      <c r="AE57">
        <v>8</v>
      </c>
      <c r="AF57">
        <v>442</v>
      </c>
      <c r="AG57">
        <v>30000000</v>
      </c>
      <c r="AH57">
        <f t="shared" si="10"/>
        <v>1.4733333333333333E-5</v>
      </c>
      <c r="AI57">
        <f t="shared" si="11"/>
        <v>7.0079320138762126E-7</v>
      </c>
    </row>
    <row r="58" spans="1:35" x14ac:dyDescent="0.35">
      <c r="A58">
        <v>8.1999999999999993</v>
      </c>
      <c r="B58">
        <v>23317</v>
      </c>
      <c r="C58">
        <v>3000000</v>
      </c>
      <c r="D58">
        <f t="shared" si="0"/>
        <v>7.7723333333333334E-3</v>
      </c>
      <c r="E58" s="3">
        <f t="shared" si="1"/>
        <v>5.0899683474239575E-5</v>
      </c>
      <c r="G58">
        <v>8.1999999999999993</v>
      </c>
      <c r="H58">
        <v>71728</v>
      </c>
      <c r="I58">
        <v>3000000</v>
      </c>
      <c r="J58">
        <f t="shared" si="2"/>
        <v>2.3909333333333335E-2</v>
      </c>
      <c r="K58" s="3">
        <f t="shared" si="3"/>
        <v>8.9273611878190406E-5</v>
      </c>
      <c r="M58">
        <v>8.2000000000000099</v>
      </c>
      <c r="N58">
        <v>146630</v>
      </c>
      <c r="O58">
        <v>5000000</v>
      </c>
      <c r="P58">
        <f t="shared" si="4"/>
        <v>2.9326000000000001E-2</v>
      </c>
      <c r="Q58" s="3">
        <f t="shared" si="5"/>
        <v>7.6584593750962727E-5</v>
      </c>
      <c r="S58">
        <v>8.2000000000000099</v>
      </c>
      <c r="T58">
        <v>160074</v>
      </c>
      <c r="U58">
        <v>6000000</v>
      </c>
      <c r="V58">
        <f t="shared" si="6"/>
        <v>2.6679000000000001E-2</v>
      </c>
      <c r="W58" s="3">
        <f t="shared" si="7"/>
        <v>6.6682081551193339E-5</v>
      </c>
      <c r="Y58">
        <v>8.2000000000000099</v>
      </c>
      <c r="Z58">
        <v>173093</v>
      </c>
      <c r="AA58">
        <v>8000000</v>
      </c>
      <c r="AB58">
        <f t="shared" si="8"/>
        <v>2.1636625E-2</v>
      </c>
      <c r="AC58" s="3">
        <f t="shared" si="9"/>
        <v>5.2005558597134593E-5</v>
      </c>
      <c r="AE58">
        <v>8.1999999999999993</v>
      </c>
      <c r="AF58">
        <v>420</v>
      </c>
      <c r="AG58">
        <v>30000000</v>
      </c>
      <c r="AH58">
        <f t="shared" si="10"/>
        <v>1.4E-5</v>
      </c>
      <c r="AI58">
        <f t="shared" si="11"/>
        <v>6.8313005106397315E-7</v>
      </c>
    </row>
    <row r="59" spans="1:35" x14ac:dyDescent="0.35">
      <c r="A59">
        <v>8.4</v>
      </c>
      <c r="B59">
        <v>21758</v>
      </c>
      <c r="C59">
        <v>3000000</v>
      </c>
      <c r="D59">
        <f t="shared" si="0"/>
        <v>7.2526666666666668E-3</v>
      </c>
      <c r="E59" s="3">
        <f t="shared" si="1"/>
        <v>4.916864402803432E-5</v>
      </c>
      <c r="G59">
        <v>8.4</v>
      </c>
      <c r="H59">
        <v>68845</v>
      </c>
      <c r="I59">
        <v>3000000</v>
      </c>
      <c r="J59">
        <f t="shared" si="2"/>
        <v>2.2948333333333334E-2</v>
      </c>
      <c r="K59" s="3">
        <f t="shared" si="3"/>
        <v>8.7461102465292797E-5</v>
      </c>
      <c r="M59">
        <v>8.4000000000000092</v>
      </c>
      <c r="N59">
        <v>143406</v>
      </c>
      <c r="O59">
        <v>5000000</v>
      </c>
      <c r="P59">
        <f t="shared" si="4"/>
        <v>2.86812E-2</v>
      </c>
      <c r="Q59" s="3">
        <f t="shared" si="5"/>
        <v>7.5737969341671679E-5</v>
      </c>
      <c r="S59">
        <v>8.4000000000000092</v>
      </c>
      <c r="T59">
        <v>158469</v>
      </c>
      <c r="U59">
        <v>6000000</v>
      </c>
      <c r="V59">
        <f t="shared" si="6"/>
        <v>2.6411500000000001E-2</v>
      </c>
      <c r="W59" s="3">
        <f t="shared" si="7"/>
        <v>6.6346941652699166E-5</v>
      </c>
      <c r="Y59">
        <v>8.4000000000000092</v>
      </c>
      <c r="Z59">
        <v>174096</v>
      </c>
      <c r="AA59">
        <v>8000000</v>
      </c>
      <c r="AB59">
        <f t="shared" si="8"/>
        <v>2.1762E-2</v>
      </c>
      <c r="AC59" s="3">
        <f t="shared" si="9"/>
        <v>5.2156015952141131E-5</v>
      </c>
      <c r="AE59">
        <v>8.4</v>
      </c>
      <c r="AF59">
        <v>455</v>
      </c>
      <c r="AG59">
        <v>30000000</v>
      </c>
      <c r="AH59">
        <f t="shared" si="10"/>
        <v>1.5166666666666667E-5</v>
      </c>
      <c r="AI59">
        <f t="shared" si="11"/>
        <v>7.1102430025671811E-7</v>
      </c>
    </row>
    <row r="60" spans="1:35" x14ac:dyDescent="0.35">
      <c r="A60">
        <v>8.6</v>
      </c>
      <c r="B60">
        <v>21028</v>
      </c>
      <c r="C60">
        <v>3000000</v>
      </c>
      <c r="D60">
        <f t="shared" si="0"/>
        <v>7.0093333333333336E-3</v>
      </c>
      <c r="E60" s="3">
        <f t="shared" si="1"/>
        <v>4.833678148619791E-5</v>
      </c>
      <c r="G60">
        <v>8.6</v>
      </c>
      <c r="H60">
        <v>66771</v>
      </c>
      <c r="I60">
        <v>3000000</v>
      </c>
      <c r="J60">
        <f t="shared" si="2"/>
        <v>2.2256999999999999E-2</v>
      </c>
      <c r="K60" s="3">
        <f t="shared" si="3"/>
        <v>8.6133617130595416E-5</v>
      </c>
      <c r="M60">
        <v>8.6000000000000103</v>
      </c>
      <c r="N60">
        <v>140695</v>
      </c>
      <c r="O60">
        <v>5000000</v>
      </c>
      <c r="P60">
        <f t="shared" si="4"/>
        <v>2.8139000000000001E-2</v>
      </c>
      <c r="Q60" s="3">
        <f t="shared" si="5"/>
        <v>7.5018664344281687E-5</v>
      </c>
      <c r="S60">
        <v>8.6000000000000103</v>
      </c>
      <c r="T60">
        <v>156879</v>
      </c>
      <c r="U60">
        <v>6000000</v>
      </c>
      <c r="V60">
        <f t="shared" si="6"/>
        <v>2.61465E-2</v>
      </c>
      <c r="W60" s="3">
        <f t="shared" si="7"/>
        <v>6.6013256244484717E-5</v>
      </c>
      <c r="Y60">
        <v>8.6000000000000103</v>
      </c>
      <c r="Z60">
        <v>173522</v>
      </c>
      <c r="AA60">
        <v>8000000</v>
      </c>
      <c r="AB60">
        <f t="shared" si="8"/>
        <v>2.1690250000000001E-2</v>
      </c>
      <c r="AC60" s="3">
        <f t="shared" si="9"/>
        <v>5.206996495101567E-5</v>
      </c>
      <c r="AE60">
        <v>8.6</v>
      </c>
      <c r="AF60">
        <v>449</v>
      </c>
      <c r="AG60">
        <v>30000000</v>
      </c>
      <c r="AH60">
        <f t="shared" si="10"/>
        <v>1.4966666666666667E-5</v>
      </c>
      <c r="AI60">
        <f t="shared" si="11"/>
        <v>7.0632067001390302E-7</v>
      </c>
    </row>
    <row r="61" spans="1:35" x14ac:dyDescent="0.35">
      <c r="A61">
        <v>8.8000000000000007</v>
      </c>
      <c r="B61">
        <v>20972</v>
      </c>
      <c r="C61">
        <v>3000000</v>
      </c>
      <c r="D61">
        <f t="shared" si="0"/>
        <v>6.9906666666666667E-3</v>
      </c>
      <c r="E61" s="3">
        <f t="shared" si="1"/>
        <v>4.827237535301347E-5</v>
      </c>
      <c r="G61">
        <v>8.8000000000000007</v>
      </c>
      <c r="H61">
        <v>65783</v>
      </c>
      <c r="I61">
        <v>3000000</v>
      </c>
      <c r="J61">
        <f t="shared" si="2"/>
        <v>2.1927666666666668E-2</v>
      </c>
      <c r="K61" s="3">
        <f t="shared" si="3"/>
        <v>8.5493989392367367E-5</v>
      </c>
      <c r="M61">
        <v>8.8000000000000096</v>
      </c>
      <c r="N61">
        <v>138419</v>
      </c>
      <c r="O61">
        <v>5000000</v>
      </c>
      <c r="P61">
        <f t="shared" si="4"/>
        <v>2.7683800000000001E-2</v>
      </c>
      <c r="Q61" s="3">
        <f t="shared" si="5"/>
        <v>7.4409408007321219E-5</v>
      </c>
      <c r="S61">
        <v>8.8000000000000096</v>
      </c>
      <c r="T61">
        <v>154945</v>
      </c>
      <c r="U61">
        <v>6000000</v>
      </c>
      <c r="V61">
        <f t="shared" si="6"/>
        <v>2.5824166666666665E-2</v>
      </c>
      <c r="W61" s="3">
        <f t="shared" si="7"/>
        <v>6.5605089572210617E-5</v>
      </c>
      <c r="Y61">
        <v>8.8000000000000096</v>
      </c>
      <c r="Z61">
        <v>171055</v>
      </c>
      <c r="AA61">
        <v>8000000</v>
      </c>
      <c r="AB61">
        <f t="shared" si="8"/>
        <v>2.1381875000000002E-2</v>
      </c>
      <c r="AC61" s="3">
        <f t="shared" si="9"/>
        <v>5.1698494900722209E-5</v>
      </c>
      <c r="AE61">
        <v>8.8000000000000007</v>
      </c>
      <c r="AF61">
        <v>413</v>
      </c>
      <c r="AG61">
        <v>30000000</v>
      </c>
      <c r="AH61">
        <f t="shared" si="10"/>
        <v>1.3766666666666666E-5</v>
      </c>
      <c r="AI61">
        <f t="shared" si="11"/>
        <v>6.7741338109671921E-7</v>
      </c>
    </row>
    <row r="62" spans="1:35" x14ac:dyDescent="0.35">
      <c r="A62">
        <v>9</v>
      </c>
      <c r="B62">
        <v>20083</v>
      </c>
      <c r="C62">
        <v>3000000</v>
      </c>
      <c r="D62">
        <f t="shared" si="0"/>
        <v>6.6943333333333334E-3</v>
      </c>
      <c r="E62" s="3">
        <f t="shared" si="1"/>
        <v>4.7238167242648655E-5</v>
      </c>
      <c r="G62">
        <v>9</v>
      </c>
      <c r="H62">
        <v>63556</v>
      </c>
      <c r="I62">
        <v>3000000</v>
      </c>
      <c r="J62">
        <f t="shared" si="2"/>
        <v>2.1185333333333334E-2</v>
      </c>
      <c r="K62" s="3">
        <f t="shared" si="3"/>
        <v>8.4034384496929455E-5</v>
      </c>
      <c r="M62">
        <v>9.0000000000000107</v>
      </c>
      <c r="N62">
        <v>132418</v>
      </c>
      <c r="O62">
        <v>5000000</v>
      </c>
      <c r="P62">
        <f t="shared" si="4"/>
        <v>2.64836E-2</v>
      </c>
      <c r="Q62" s="3">
        <f t="shared" si="5"/>
        <v>7.2778568273908765E-5</v>
      </c>
      <c r="S62">
        <v>9.0000000000000107</v>
      </c>
      <c r="T62">
        <v>148329</v>
      </c>
      <c r="U62">
        <v>6000000</v>
      </c>
      <c r="V62">
        <f t="shared" si="6"/>
        <v>2.47215E-2</v>
      </c>
      <c r="W62" s="3">
        <f t="shared" si="7"/>
        <v>6.4189173541961107E-5</v>
      </c>
      <c r="Y62">
        <v>9.0000000000000107</v>
      </c>
      <c r="Z62">
        <v>163671</v>
      </c>
      <c r="AA62">
        <v>8000000</v>
      </c>
      <c r="AB62">
        <f t="shared" si="8"/>
        <v>2.0458875000000001E-2</v>
      </c>
      <c r="AC62" s="3">
        <f t="shared" si="9"/>
        <v>5.0570340862999927E-5</v>
      </c>
      <c r="AE62">
        <v>9</v>
      </c>
      <c r="AF62">
        <v>371</v>
      </c>
      <c r="AG62">
        <v>30000000</v>
      </c>
      <c r="AH62">
        <f t="shared" si="10"/>
        <v>1.2366666666666666E-5</v>
      </c>
      <c r="AI62">
        <f t="shared" si="11"/>
        <v>6.4204534280860751E-7</v>
      </c>
    </row>
    <row r="63" spans="1:35" x14ac:dyDescent="0.35">
      <c r="A63">
        <v>9.1999999999999993</v>
      </c>
      <c r="B63">
        <v>19413</v>
      </c>
      <c r="C63">
        <v>3000000</v>
      </c>
      <c r="D63">
        <f t="shared" si="0"/>
        <v>6.4710000000000002E-3</v>
      </c>
      <c r="E63" s="3">
        <f t="shared" si="1"/>
        <v>4.6443514078932488E-5</v>
      </c>
      <c r="G63">
        <v>9.1999999999999993</v>
      </c>
      <c r="H63">
        <v>61867</v>
      </c>
      <c r="I63">
        <v>3000000</v>
      </c>
      <c r="J63">
        <f t="shared" si="2"/>
        <v>2.0622333333333333E-2</v>
      </c>
      <c r="K63" s="3">
        <f t="shared" si="3"/>
        <v>8.2910259383933376E-5</v>
      </c>
      <c r="M63">
        <v>9.2000000000000099</v>
      </c>
      <c r="N63">
        <v>129256</v>
      </c>
      <c r="O63">
        <v>5000000</v>
      </c>
      <c r="P63">
        <f t="shared" si="4"/>
        <v>2.5851200000000001E-2</v>
      </c>
      <c r="Q63" s="3">
        <f t="shared" si="5"/>
        <v>7.1904380951371801E-5</v>
      </c>
      <c r="S63">
        <v>9.2000000000000099</v>
      </c>
      <c r="T63">
        <v>144350</v>
      </c>
      <c r="U63">
        <v>6000000</v>
      </c>
      <c r="V63">
        <f t="shared" si="6"/>
        <v>2.4058333333333334E-2</v>
      </c>
      <c r="W63" s="3">
        <f t="shared" si="7"/>
        <v>6.332236747170957E-5</v>
      </c>
      <c r="Y63">
        <v>9.2000000000000099</v>
      </c>
      <c r="Z63">
        <v>159135</v>
      </c>
      <c r="AA63">
        <v>8000000</v>
      </c>
      <c r="AB63">
        <f t="shared" si="8"/>
        <v>1.9891875E-2</v>
      </c>
      <c r="AC63" s="3">
        <f t="shared" si="9"/>
        <v>4.9864660582420493E-5</v>
      </c>
      <c r="AE63">
        <v>9.1999999999999993</v>
      </c>
      <c r="AF63">
        <v>371</v>
      </c>
      <c r="AG63">
        <v>30000000</v>
      </c>
      <c r="AH63">
        <f t="shared" si="10"/>
        <v>1.2366666666666666E-5</v>
      </c>
      <c r="AI63">
        <f t="shared" si="11"/>
        <v>6.4204534280860751E-7</v>
      </c>
    </row>
    <row r="64" spans="1:35" x14ac:dyDescent="0.35">
      <c r="A64">
        <v>9.4</v>
      </c>
      <c r="B64">
        <v>18735</v>
      </c>
      <c r="C64">
        <v>3000000</v>
      </c>
      <c r="D64">
        <f t="shared" si="0"/>
        <v>6.2449999999999997E-3</v>
      </c>
      <c r="E64" s="3">
        <f t="shared" si="1"/>
        <v>4.5625285387235292E-5</v>
      </c>
      <c r="G64">
        <v>9.4</v>
      </c>
      <c r="H64">
        <v>60612</v>
      </c>
      <c r="I64">
        <v>3000000</v>
      </c>
      <c r="J64">
        <f t="shared" si="2"/>
        <v>2.0204E-2</v>
      </c>
      <c r="K64" s="3">
        <f t="shared" si="3"/>
        <v>8.206501487641776E-5</v>
      </c>
      <c r="M64">
        <v>9.4000000000000092</v>
      </c>
      <c r="N64">
        <v>127895</v>
      </c>
      <c r="O64">
        <v>5000000</v>
      </c>
      <c r="P64">
        <f t="shared" si="4"/>
        <v>2.5579000000000001E-2</v>
      </c>
      <c r="Q64" s="3">
        <f t="shared" si="5"/>
        <v>7.1524820866605471E-5</v>
      </c>
      <c r="S64">
        <v>9.4000000000000092</v>
      </c>
      <c r="T64">
        <v>143554</v>
      </c>
      <c r="U64">
        <v>6000000</v>
      </c>
      <c r="V64">
        <f t="shared" si="6"/>
        <v>2.3925666666666668E-2</v>
      </c>
      <c r="W64" s="3">
        <f t="shared" si="7"/>
        <v>6.3147534481649488E-5</v>
      </c>
      <c r="Y64">
        <v>9.4000000000000092</v>
      </c>
      <c r="Z64">
        <v>159065</v>
      </c>
      <c r="AA64">
        <v>8000000</v>
      </c>
      <c r="AB64">
        <f t="shared" si="8"/>
        <v>1.9883125000000001E-2</v>
      </c>
      <c r="AC64" s="3">
        <f t="shared" si="9"/>
        <v>4.9853692190248057E-5</v>
      </c>
      <c r="AE64">
        <v>9.4</v>
      </c>
      <c r="AF64">
        <v>368</v>
      </c>
      <c r="AG64">
        <v>30000000</v>
      </c>
      <c r="AH64">
        <f t="shared" si="10"/>
        <v>1.2266666666666667E-5</v>
      </c>
      <c r="AI64">
        <f t="shared" si="11"/>
        <v>6.3944420310836253E-7</v>
      </c>
    </row>
    <row r="65" spans="1:35" x14ac:dyDescent="0.35">
      <c r="A65">
        <v>9.5999999999999908</v>
      </c>
      <c r="B65">
        <v>18623</v>
      </c>
      <c r="C65">
        <v>3000000</v>
      </c>
      <c r="D65">
        <f t="shared" si="0"/>
        <v>6.2076666666666669E-3</v>
      </c>
      <c r="E65" s="3">
        <f t="shared" si="1"/>
        <v>4.5488704336595723E-5</v>
      </c>
      <c r="G65">
        <v>9.6</v>
      </c>
      <c r="H65">
        <v>60828</v>
      </c>
      <c r="I65">
        <v>3000000</v>
      </c>
      <c r="J65">
        <f t="shared" si="2"/>
        <v>2.0275999999999999E-2</v>
      </c>
      <c r="K65" s="3">
        <f t="shared" si="3"/>
        <v>8.2211110360258898E-5</v>
      </c>
      <c r="M65">
        <v>9.6000000000000103</v>
      </c>
      <c r="N65">
        <v>127958</v>
      </c>
      <c r="O65">
        <v>5000000</v>
      </c>
      <c r="P65">
        <f t="shared" si="4"/>
        <v>2.5591599999999999E-2</v>
      </c>
      <c r="Q65" s="3">
        <f t="shared" si="5"/>
        <v>7.1542434959959259E-5</v>
      </c>
      <c r="S65">
        <v>9.6000000000000103</v>
      </c>
      <c r="T65">
        <v>145592</v>
      </c>
      <c r="U65">
        <v>6000000</v>
      </c>
      <c r="V65">
        <f t="shared" si="6"/>
        <v>2.4265333333333333E-2</v>
      </c>
      <c r="W65" s="3">
        <f t="shared" si="7"/>
        <v>6.3594199595735313E-5</v>
      </c>
      <c r="Y65">
        <v>9.6000000000000103</v>
      </c>
      <c r="Z65">
        <v>161680</v>
      </c>
      <c r="AA65">
        <v>8000000</v>
      </c>
      <c r="AB65">
        <f t="shared" si="8"/>
        <v>2.0209999999999999E-2</v>
      </c>
      <c r="AC65" s="3">
        <f t="shared" si="9"/>
        <v>5.0261814531510903E-5</v>
      </c>
      <c r="AE65">
        <v>9.6</v>
      </c>
      <c r="AF65">
        <v>388</v>
      </c>
      <c r="AG65">
        <v>30000000</v>
      </c>
      <c r="AH65">
        <f t="shared" si="10"/>
        <v>1.2933333333333334E-5</v>
      </c>
      <c r="AI65">
        <f t="shared" si="11"/>
        <v>6.565905201197403E-7</v>
      </c>
    </row>
    <row r="66" spans="1:35" x14ac:dyDescent="0.35">
      <c r="A66">
        <v>9.7999999999999901</v>
      </c>
      <c r="B66">
        <v>18407</v>
      </c>
      <c r="C66">
        <v>3000000</v>
      </c>
      <c r="D66">
        <f t="shared" si="0"/>
        <v>6.1356666666666669E-3</v>
      </c>
      <c r="E66" s="3">
        <f t="shared" si="1"/>
        <v>4.5224133183757343E-5</v>
      </c>
      <c r="G66">
        <v>9.8000000000000007</v>
      </c>
      <c r="H66">
        <v>59893</v>
      </c>
      <c r="I66">
        <v>3000000</v>
      </c>
      <c r="J66">
        <f t="shared" si="2"/>
        <v>1.9964333333333334E-2</v>
      </c>
      <c r="K66" s="3">
        <f t="shared" si="3"/>
        <v>8.1576821326757873E-5</v>
      </c>
      <c r="M66">
        <v>9.8000000000000096</v>
      </c>
      <c r="N66">
        <v>126954</v>
      </c>
      <c r="O66">
        <v>5000000</v>
      </c>
      <c r="P66">
        <f t="shared" si="4"/>
        <v>2.5390800000000002E-2</v>
      </c>
      <c r="Q66" s="3">
        <f t="shared" si="5"/>
        <v>7.1261209644518387E-5</v>
      </c>
      <c r="S66">
        <v>9.8000000000000096</v>
      </c>
      <c r="T66">
        <v>145244</v>
      </c>
      <c r="U66">
        <v>6000000</v>
      </c>
      <c r="V66">
        <f t="shared" si="6"/>
        <v>2.4207333333333334E-2</v>
      </c>
      <c r="W66" s="3">
        <f t="shared" si="7"/>
        <v>6.3518151386478153E-5</v>
      </c>
      <c r="Y66">
        <v>9.8000000000000096</v>
      </c>
      <c r="Z66">
        <v>161689</v>
      </c>
      <c r="AA66">
        <v>8000000</v>
      </c>
      <c r="AB66">
        <f t="shared" si="8"/>
        <v>2.0211125E-2</v>
      </c>
      <c r="AC66" s="3">
        <f t="shared" si="9"/>
        <v>5.0263213436866532E-5</v>
      </c>
      <c r="AE66">
        <v>9.8000000000000007</v>
      </c>
      <c r="AF66">
        <v>370</v>
      </c>
      <c r="AG66">
        <v>30000000</v>
      </c>
      <c r="AH66">
        <f t="shared" si="10"/>
        <v>1.2333333333333333E-5</v>
      </c>
      <c r="AI66">
        <f t="shared" si="11"/>
        <v>6.4117946872237813E-7</v>
      </c>
    </row>
    <row r="67" spans="1:35" x14ac:dyDescent="0.35">
      <c r="A67">
        <v>10</v>
      </c>
      <c r="B67">
        <v>17695</v>
      </c>
      <c r="C67">
        <v>3000000</v>
      </c>
      <c r="D67">
        <f t="shared" si="0"/>
        <v>5.8983333333333336E-3</v>
      </c>
      <c r="E67" s="3">
        <f t="shared" si="1"/>
        <v>4.4340851492851501E-5</v>
      </c>
      <c r="G67">
        <v>10</v>
      </c>
      <c r="H67">
        <v>58641</v>
      </c>
      <c r="I67">
        <v>3000000</v>
      </c>
      <c r="J67">
        <f t="shared" si="2"/>
        <v>1.9546999999999998E-2</v>
      </c>
      <c r="K67" s="3">
        <f t="shared" si="3"/>
        <v>8.0719679550074195E-5</v>
      </c>
      <c r="M67">
        <v>10</v>
      </c>
      <c r="N67">
        <v>126158</v>
      </c>
      <c r="O67">
        <v>5000000</v>
      </c>
      <c r="P67">
        <f t="shared" si="4"/>
        <v>2.52316E-2</v>
      </c>
      <c r="Q67" s="3">
        <f t="shared" si="5"/>
        <v>7.103745490936455E-5</v>
      </c>
      <c r="S67">
        <v>10</v>
      </c>
      <c r="T67">
        <v>144319</v>
      </c>
      <c r="U67">
        <v>6000000</v>
      </c>
      <c r="V67">
        <f t="shared" si="6"/>
        <v>2.4053166666666667E-2</v>
      </c>
      <c r="W67" s="3">
        <f t="shared" si="7"/>
        <v>6.3315567683715126E-5</v>
      </c>
      <c r="Y67">
        <v>10</v>
      </c>
      <c r="Z67">
        <v>162968</v>
      </c>
      <c r="AA67">
        <v>8000000</v>
      </c>
      <c r="AB67">
        <f t="shared" si="8"/>
        <v>2.0371E-2</v>
      </c>
      <c r="AC67" s="3">
        <f t="shared" si="9"/>
        <v>5.0461619078265814E-5</v>
      </c>
      <c r="AE67">
        <v>10</v>
      </c>
      <c r="AF67">
        <v>340</v>
      </c>
      <c r="AG67">
        <v>30000000</v>
      </c>
      <c r="AH67">
        <f t="shared" si="10"/>
        <v>1.1333333333333334E-5</v>
      </c>
      <c r="AI67">
        <f t="shared" si="11"/>
        <v>6.1463629715285913E-7</v>
      </c>
    </row>
    <row r="68" spans="1:35" x14ac:dyDescent="0.35">
      <c r="A68">
        <v>10.199999999999999</v>
      </c>
      <c r="B68">
        <v>17673</v>
      </c>
      <c r="C68">
        <v>3000000</v>
      </c>
      <c r="D68">
        <f t="shared" si="0"/>
        <v>5.8910000000000004E-3</v>
      </c>
      <c r="E68" s="3">
        <f t="shared" si="1"/>
        <v>4.4313278672048925E-5</v>
      </c>
      <c r="G68">
        <v>10.199999999999999</v>
      </c>
      <c r="H68">
        <v>58330</v>
      </c>
      <c r="I68">
        <v>3000000</v>
      </c>
      <c r="J68">
        <f t="shared" si="2"/>
        <v>1.9443333333333333E-2</v>
      </c>
      <c r="K68" s="3">
        <f t="shared" si="3"/>
        <v>8.050534833854898E-5</v>
      </c>
      <c r="M68">
        <v>10.199999999999999</v>
      </c>
      <c r="N68">
        <v>125642</v>
      </c>
      <c r="O68">
        <v>5000000</v>
      </c>
      <c r="P68">
        <f t="shared" si="4"/>
        <v>2.5128399999999999E-2</v>
      </c>
      <c r="Q68" s="3">
        <f t="shared" si="5"/>
        <v>7.0892030581723363E-5</v>
      </c>
      <c r="S68">
        <v>10.199999999999999</v>
      </c>
      <c r="T68">
        <v>144411</v>
      </c>
      <c r="U68">
        <v>6000000</v>
      </c>
      <c r="V68">
        <f t="shared" si="6"/>
        <v>2.40685E-2</v>
      </c>
      <c r="W68" s="3">
        <f t="shared" si="7"/>
        <v>6.3335745568096589E-5</v>
      </c>
      <c r="Y68">
        <v>10.199999999999999</v>
      </c>
      <c r="Z68">
        <v>163770</v>
      </c>
      <c r="AA68">
        <v>8000000</v>
      </c>
      <c r="AB68">
        <f t="shared" si="8"/>
        <v>2.047125E-2</v>
      </c>
      <c r="AC68" s="3">
        <f t="shared" si="9"/>
        <v>5.0585632841746682E-5</v>
      </c>
      <c r="AE68">
        <v>10.199999999999999</v>
      </c>
      <c r="AF68">
        <v>346</v>
      </c>
      <c r="AG68">
        <v>30000000</v>
      </c>
      <c r="AH68">
        <f t="shared" si="10"/>
        <v>1.1533333333333334E-5</v>
      </c>
      <c r="AI68">
        <f t="shared" si="11"/>
        <v>6.2003584125794248E-7</v>
      </c>
    </row>
    <row r="69" spans="1:35" x14ac:dyDescent="0.35">
      <c r="A69">
        <v>10.4</v>
      </c>
      <c r="B69">
        <v>17871</v>
      </c>
      <c r="C69">
        <v>3000000</v>
      </c>
      <c r="D69">
        <f t="shared" si="0"/>
        <v>5.9569999999999996E-3</v>
      </c>
      <c r="E69" s="3">
        <f t="shared" si="1"/>
        <v>4.4560819860799984E-5</v>
      </c>
      <c r="G69">
        <v>10.4</v>
      </c>
      <c r="H69">
        <v>58374</v>
      </c>
      <c r="I69">
        <v>3000000</v>
      </c>
      <c r="J69">
        <f t="shared" si="2"/>
        <v>1.9458E-2</v>
      </c>
      <c r="K69" s="3">
        <f t="shared" si="3"/>
        <v>8.0535706366803537E-5</v>
      </c>
      <c r="M69">
        <v>10.4</v>
      </c>
      <c r="N69">
        <v>124460</v>
      </c>
      <c r="O69">
        <v>5000000</v>
      </c>
      <c r="P69">
        <f t="shared" si="4"/>
        <v>2.4892000000000001E-2</v>
      </c>
      <c r="Q69" s="3">
        <f t="shared" si="5"/>
        <v>7.0557777742783257E-5</v>
      </c>
      <c r="S69">
        <v>10.4</v>
      </c>
      <c r="T69">
        <v>143102</v>
      </c>
      <c r="U69">
        <v>6000000</v>
      </c>
      <c r="V69">
        <f t="shared" si="6"/>
        <v>2.3850333333333334E-2</v>
      </c>
      <c r="W69" s="3">
        <f t="shared" si="7"/>
        <v>6.3048041647267324E-5</v>
      </c>
      <c r="Y69">
        <v>10.4</v>
      </c>
      <c r="Z69">
        <v>162608</v>
      </c>
      <c r="AA69">
        <v>8000000</v>
      </c>
      <c r="AB69">
        <f t="shared" si="8"/>
        <v>2.0326E-2</v>
      </c>
      <c r="AC69" s="3">
        <f t="shared" si="9"/>
        <v>5.0405852834765125E-5</v>
      </c>
      <c r="AE69">
        <v>10.4</v>
      </c>
      <c r="AF69">
        <v>360</v>
      </c>
      <c r="AG69">
        <v>30000000</v>
      </c>
      <c r="AH69">
        <f t="shared" si="10"/>
        <v>1.2E-5</v>
      </c>
      <c r="AI69">
        <f t="shared" si="11"/>
        <v>6.3245553203367584E-7</v>
      </c>
    </row>
    <row r="70" spans="1:35" x14ac:dyDescent="0.35">
      <c r="A70">
        <v>10.6</v>
      </c>
      <c r="B70">
        <v>17689</v>
      </c>
      <c r="C70">
        <v>3000000</v>
      </c>
      <c r="D70">
        <f t="shared" ref="D70:D72" si="12">B70/C70</f>
        <v>5.8963333333333333E-3</v>
      </c>
      <c r="E70" s="3">
        <f t="shared" ref="E70:E72" si="13">SQRT(B70)/C70</f>
        <v>4.4333333333333331E-5</v>
      </c>
      <c r="G70">
        <v>10.6</v>
      </c>
      <c r="H70">
        <v>58101</v>
      </c>
      <c r="I70">
        <v>3000000</v>
      </c>
      <c r="J70">
        <f t="shared" ref="J70:J72" si="14">H70/I70</f>
        <v>1.9366999999999999E-2</v>
      </c>
      <c r="K70" s="3">
        <f t="shared" ref="K70:K72" si="15">SQRT(H70)/I70</f>
        <v>8.0347163401495807E-5</v>
      </c>
      <c r="M70">
        <v>10.6</v>
      </c>
      <c r="N70">
        <v>124928</v>
      </c>
      <c r="O70">
        <v>5000000</v>
      </c>
      <c r="P70">
        <f t="shared" ref="P70:P72" si="16">N70/O70</f>
        <v>2.49856E-2</v>
      </c>
      <c r="Q70" s="3">
        <f t="shared" ref="Q70:Q72" si="17">SQRT(N70)/O70</f>
        <v>7.0690310509998467E-5</v>
      </c>
      <c r="S70">
        <v>10.6</v>
      </c>
      <c r="T70">
        <v>143423</v>
      </c>
      <c r="U70">
        <v>6000000</v>
      </c>
      <c r="V70">
        <f t="shared" ref="V70:V72" si="18">T70/U70</f>
        <v>2.3903833333333332E-2</v>
      </c>
      <c r="W70" s="3">
        <f t="shared" ref="W70:W72" si="19">SQRT(T70)/U70</f>
        <v>6.3118715308711895E-5</v>
      </c>
      <c r="Y70">
        <v>10.6</v>
      </c>
      <c r="Z70">
        <v>162413</v>
      </c>
      <c r="AA70">
        <v>8000000</v>
      </c>
      <c r="AB70">
        <f t="shared" ref="AB70:AB72" si="20">Z70/AA70</f>
        <v>2.0301625E-2</v>
      </c>
      <c r="AC70" s="3">
        <f t="shared" ref="AC70:AC72" si="21">SQRT(Z70)/AA70</f>
        <v>5.0375620343574928E-5</v>
      </c>
      <c r="AE70">
        <v>10.6</v>
      </c>
      <c r="AF70">
        <v>340</v>
      </c>
      <c r="AG70">
        <v>30000000</v>
      </c>
      <c r="AH70">
        <f t="shared" si="10"/>
        <v>1.1333333333333334E-5</v>
      </c>
      <c r="AI70">
        <f t="shared" ref="AI70:AI72" si="22">SQRT(AF70)/AG70</f>
        <v>6.1463629715285913E-7</v>
      </c>
    </row>
    <row r="71" spans="1:35" x14ac:dyDescent="0.35">
      <c r="A71">
        <v>10.8</v>
      </c>
      <c r="B71">
        <v>17404</v>
      </c>
      <c r="C71">
        <v>3000000</v>
      </c>
      <c r="D71">
        <f t="shared" si="12"/>
        <v>5.8013333333333337E-3</v>
      </c>
      <c r="E71" s="3">
        <f t="shared" si="13"/>
        <v>4.397474022410795E-5</v>
      </c>
      <c r="G71">
        <v>10.8</v>
      </c>
      <c r="H71">
        <v>57734</v>
      </c>
      <c r="I71">
        <v>3000000</v>
      </c>
      <c r="J71">
        <f t="shared" si="14"/>
        <v>1.9244666666666667E-2</v>
      </c>
      <c r="K71" s="3">
        <f t="shared" si="15"/>
        <v>8.0093001497564626E-5</v>
      </c>
      <c r="M71">
        <v>10.8</v>
      </c>
      <c r="N71">
        <v>124182</v>
      </c>
      <c r="O71">
        <v>5000000</v>
      </c>
      <c r="P71">
        <f t="shared" si="16"/>
        <v>2.4836400000000002E-2</v>
      </c>
      <c r="Q71" s="3">
        <f t="shared" si="17"/>
        <v>7.0478933022570647E-5</v>
      </c>
      <c r="S71">
        <v>10.8</v>
      </c>
      <c r="T71">
        <v>142481</v>
      </c>
      <c r="U71">
        <v>6000000</v>
      </c>
      <c r="V71">
        <f t="shared" si="18"/>
        <v>2.3746833333333332E-2</v>
      </c>
      <c r="W71" s="3">
        <f t="shared" si="19"/>
        <v>6.2911092468304479E-5</v>
      </c>
      <c r="Y71">
        <v>10.8</v>
      </c>
      <c r="Z71">
        <v>162070</v>
      </c>
      <c r="AA71">
        <v>8000000</v>
      </c>
      <c r="AB71">
        <f t="shared" si="20"/>
        <v>2.0258749999999999E-2</v>
      </c>
      <c r="AC71" s="3">
        <f t="shared" si="21"/>
        <v>5.0322398094685435E-5</v>
      </c>
      <c r="AE71">
        <v>10.8</v>
      </c>
      <c r="AF71">
        <v>320</v>
      </c>
      <c r="AG71">
        <v>30000000</v>
      </c>
      <c r="AH71">
        <f t="shared" ref="AH71:AH72" si="23">AF71/AG71</f>
        <v>1.0666666666666667E-5</v>
      </c>
      <c r="AI71">
        <f t="shared" si="22"/>
        <v>5.962847939999439E-7</v>
      </c>
    </row>
    <row r="72" spans="1:35" x14ac:dyDescent="0.35">
      <c r="A72">
        <v>11</v>
      </c>
      <c r="B72">
        <v>17423</v>
      </c>
      <c r="C72">
        <v>3000000</v>
      </c>
      <c r="D72">
        <f t="shared" si="12"/>
        <v>5.8076666666666667E-3</v>
      </c>
      <c r="E72" s="3">
        <f t="shared" si="13"/>
        <v>4.3998737355620654E-5</v>
      </c>
      <c r="G72">
        <v>11</v>
      </c>
      <c r="H72">
        <v>57141</v>
      </c>
      <c r="I72">
        <v>3000000</v>
      </c>
      <c r="J72">
        <f t="shared" si="14"/>
        <v>1.9047000000000001E-2</v>
      </c>
      <c r="K72" s="3">
        <f t="shared" si="15"/>
        <v>7.9680612447445456E-5</v>
      </c>
      <c r="M72">
        <v>11</v>
      </c>
      <c r="N72">
        <v>123889</v>
      </c>
      <c r="O72">
        <v>5000000</v>
      </c>
      <c r="P72">
        <f t="shared" si="16"/>
        <v>2.4777799999999999E-2</v>
      </c>
      <c r="Q72" s="3">
        <f t="shared" si="17"/>
        <v>7.0395738507384104E-5</v>
      </c>
      <c r="S72">
        <v>11</v>
      </c>
      <c r="T72">
        <v>142893</v>
      </c>
      <c r="U72">
        <v>6000000</v>
      </c>
      <c r="V72">
        <f t="shared" si="18"/>
        <v>2.38155E-2</v>
      </c>
      <c r="W72" s="3">
        <f t="shared" si="19"/>
        <v>6.3001984095740988E-5</v>
      </c>
      <c r="Y72">
        <v>11</v>
      </c>
      <c r="Z72">
        <v>161754</v>
      </c>
      <c r="AA72">
        <v>8000000</v>
      </c>
      <c r="AB72">
        <f t="shared" si="20"/>
        <v>2.0219250000000001E-2</v>
      </c>
      <c r="AC72" s="3">
        <f t="shared" si="21"/>
        <v>5.0273315486448677E-5</v>
      </c>
      <c r="AE72">
        <v>11</v>
      </c>
      <c r="AF72">
        <v>330</v>
      </c>
      <c r="AG72">
        <v>30000000</v>
      </c>
      <c r="AH72">
        <f t="shared" si="23"/>
        <v>1.1E-5</v>
      </c>
      <c r="AI72">
        <f t="shared" si="22"/>
        <v>6.0553007081949833E-7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730DBFCD0D64FB9E750D0184F85E5" ma:contentTypeVersion="17" ma:contentTypeDescription="Create a new document." ma:contentTypeScope="" ma:versionID="721001773e07f8c435920afdac2eb689">
  <xsd:schema xmlns:xsd="http://www.w3.org/2001/XMLSchema" xmlns:xs="http://www.w3.org/2001/XMLSchema" xmlns:p="http://schemas.microsoft.com/office/2006/metadata/properties" xmlns:ns3="77364608-1ded-496e-bb13-ed09a8858562" xmlns:ns4="03a729e5-4ce5-4c3e-a09c-93ce39f9b3e9" targetNamespace="http://schemas.microsoft.com/office/2006/metadata/properties" ma:root="true" ma:fieldsID="9b75a7228e1e4fc7e7b47e8b5c42ffae" ns3:_="" ns4:_="">
    <xsd:import namespace="77364608-1ded-496e-bb13-ed09a8858562"/>
    <xsd:import namespace="03a729e5-4ce5-4c3e-a09c-93ce39f9b3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64608-1ded-496e-bb13-ed09a8858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729e5-4ce5-4c3e-a09c-93ce39f9b3e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364608-1ded-496e-bb13-ed09a8858562" xsi:nil="true"/>
  </documentManagement>
</p:properties>
</file>

<file path=customXml/itemProps1.xml><?xml version="1.0" encoding="utf-8"?>
<ds:datastoreItem xmlns:ds="http://schemas.openxmlformats.org/officeDocument/2006/customXml" ds:itemID="{D5156572-A129-403A-B71F-06EFE2591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64608-1ded-496e-bb13-ed09a8858562"/>
    <ds:schemaRef ds:uri="03a729e5-4ce5-4c3e-a09c-93ce39f9b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A96C7-760C-4888-8A61-A20AE08D2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1B8D01-02A1-4C89-904E-D14B1071518C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03a729e5-4ce5-4c3e-a09c-93ce39f9b3e9"/>
    <ds:schemaRef ds:uri="http://schemas.openxmlformats.org/package/2006/metadata/core-properties"/>
    <ds:schemaRef ds:uri="77364608-1ded-496e-bb13-ed09a885856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Chaudhary</dc:creator>
  <cp:lastModifiedBy>Kishan Chaudhary</cp:lastModifiedBy>
  <dcterms:created xsi:type="dcterms:W3CDTF">2025-06-17T21:56:54Z</dcterms:created>
  <dcterms:modified xsi:type="dcterms:W3CDTF">2025-09-05T13:23:33Z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0x010100AB1730DBFCD0D64FB9E750D0184F85E5</vt:lpwstr>
  </property>
</Properties>
</file>