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155" windowHeight="8505"/>
  </bookViews>
  <sheets>
    <sheet name="SUR END" sheetId="2" r:id="rId1"/>
  </sheets>
  <calcPr calcId="145621"/>
</workbook>
</file>

<file path=xl/calcChain.xml><?xml version="1.0" encoding="utf-8"?>
<calcChain xmlns="http://schemas.openxmlformats.org/spreadsheetml/2006/main">
  <c r="I3" i="2" l="1"/>
  <c r="F3" i="2" s="1"/>
  <c r="I2" i="2"/>
  <c r="I8" i="2" l="1"/>
  <c r="I9" i="2" s="1"/>
  <c r="F9" i="2" s="1"/>
</calcChain>
</file>

<file path=xl/sharedStrings.xml><?xml version="1.0" encoding="utf-8"?>
<sst xmlns="http://schemas.openxmlformats.org/spreadsheetml/2006/main" count="22" uniqueCount="19">
  <si>
    <t>X PLC Count</t>
  </si>
  <si>
    <t>X Temp</t>
  </si>
  <si>
    <t>Y PLC Count</t>
  </si>
  <si>
    <t>Y Temp</t>
  </si>
  <si>
    <t>Slope</t>
  </si>
  <si>
    <t>C</t>
  </si>
  <si>
    <t>Slope (m)</t>
  </si>
  <si>
    <t>Y3 PLC Count</t>
  </si>
  <si>
    <t>X3 Temp</t>
  </si>
  <si>
    <t>T1- MP SIDE- AXLE BOX TEMP CALIBRATION</t>
  </si>
  <si>
    <t>Enter MP Min Temp (T1min)</t>
  </si>
  <si>
    <t>Enter MP Max Temp (T1Max)</t>
  </si>
  <si>
    <t>Enter MP Max PLC Count (PLC cntT1max)</t>
  </si>
  <si>
    <t>T2- AP SIDE- AXLE BOX TEMP CALIBRATION</t>
  </si>
  <si>
    <t>Enter AP Min Temp (T2min)</t>
  </si>
  <si>
    <t>Enter AP Min PLC Count (PLC CntT2min)</t>
  </si>
  <si>
    <t>Enter AP Max Temp (T2Max)</t>
  </si>
  <si>
    <t>Enter AP Max PLC Count (PLC CntT2max)</t>
  </si>
  <si>
    <t>Enter MP Min PLC Count (PLC cntT1min)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</si>
</sst>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0" borderId="2" xfId="0" applyBorder="1" applyAlignment="1">
      <alignment horizontal="center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workbookViewId="0">
      <selection activeCell="C27" sqref="C27"/>
    </sheetView>
  </sheetViews>
  <sheetFormatPr defaultRowHeight="12.75" x14ac:dyDescent="0.2"/>
  <cols>
    <col min="2" max="2" width="37.42578125" bestFit="1" customWidth="1"/>
    <col min="3" max="3" width="14" customWidth="1"/>
    <col min="5" max="5" width="12.85546875" bestFit="1" customWidth="1"/>
  </cols>
  <sheetData>
    <row r="1" spans="2:9" x14ac:dyDescent="0.2">
      <c r="B1" s="4" t="s">
        <v>9</v>
      </c>
      <c r="C1" s="4"/>
    </row>
    <row r="2" spans="2:9" x14ac:dyDescent="0.2">
      <c r="B2" s="1" t="s">
        <v>10</v>
      </c>
      <c r="C2" s="5">
        <v>35</v>
      </c>
      <c r="E2" s="1" t="s">
        <v>7</v>
      </c>
      <c r="F2" s="3">
        <v>5563</v>
      </c>
      <c r="H2" s="1" t="s">
        <v>6</v>
      </c>
      <c r="I2" s="1">
        <f>(C5-C3)/(C4-C2)</f>
        <v>30.078787878787878</v>
      </c>
    </row>
    <row r="3" spans="2:9" x14ac:dyDescent="0.2">
      <c r="B3" s="1" t="s">
        <v>18</v>
      </c>
      <c r="C3" s="5">
        <v>600</v>
      </c>
      <c r="E3" s="1" t="s">
        <v>8</v>
      </c>
      <c r="F3" s="2">
        <f>(F2-I3)/I2</f>
        <v>200</v>
      </c>
      <c r="H3" s="1" t="s">
        <v>5</v>
      </c>
      <c r="I3" s="1">
        <f>C5-I2*C4</f>
        <v>-452.75757575757598</v>
      </c>
    </row>
    <row r="4" spans="2:9" x14ac:dyDescent="0.2">
      <c r="B4" s="1" t="s">
        <v>11</v>
      </c>
      <c r="C4" s="5">
        <v>200</v>
      </c>
      <c r="E4" s="1" t="s">
        <v>2</v>
      </c>
      <c r="F4" s="1"/>
    </row>
    <row r="5" spans="2:9" x14ac:dyDescent="0.2">
      <c r="B5" s="1" t="s">
        <v>12</v>
      </c>
      <c r="C5" s="5">
        <v>5563</v>
      </c>
      <c r="E5" s="1" t="s">
        <v>3</v>
      </c>
      <c r="F5" s="1"/>
    </row>
    <row r="7" spans="2:9" x14ac:dyDescent="0.2">
      <c r="B7" s="4" t="s">
        <v>13</v>
      </c>
      <c r="C7" s="4"/>
    </row>
    <row r="8" spans="2:9" x14ac:dyDescent="0.2">
      <c r="B8" s="1" t="s">
        <v>14</v>
      </c>
      <c r="C8" s="5">
        <v>35</v>
      </c>
      <c r="E8" s="1" t="s">
        <v>0</v>
      </c>
      <c r="F8" s="3">
        <v>819</v>
      </c>
      <c r="H8" s="1" t="s">
        <v>4</v>
      </c>
      <c r="I8" s="1">
        <f>(C11-C9)/(C10-C8)</f>
        <v>29.151515151515152</v>
      </c>
    </row>
    <row r="9" spans="2:9" x14ac:dyDescent="0.2">
      <c r="B9" s="1" t="s">
        <v>15</v>
      </c>
      <c r="C9" s="5">
        <v>650</v>
      </c>
      <c r="E9" s="1" t="s">
        <v>1</v>
      </c>
      <c r="F9" s="2">
        <f>(F8-I9)/I8</f>
        <v>40.797297297297284</v>
      </c>
      <c r="H9" s="1" t="s">
        <v>5</v>
      </c>
      <c r="I9" s="1">
        <f>C11-I8*C10</f>
        <v>-370.30303030303003</v>
      </c>
    </row>
    <row r="10" spans="2:9" x14ac:dyDescent="0.2">
      <c r="B10" s="1" t="s">
        <v>16</v>
      </c>
      <c r="C10" s="5">
        <v>200</v>
      </c>
      <c r="E10" s="1" t="s">
        <v>2</v>
      </c>
      <c r="F10" s="1"/>
    </row>
    <row r="11" spans="2:9" x14ac:dyDescent="0.2">
      <c r="B11" s="1" t="s">
        <v>17</v>
      </c>
      <c r="C11" s="5">
        <v>5460</v>
      </c>
      <c r="E11" s="1" t="s">
        <v>3</v>
      </c>
      <c r="F11" s="1"/>
    </row>
  </sheetData>
  <mergeCells count="2">
    <mergeCell ref="B1:C1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 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2024-07-15T07:34:29Z</dcterms:created>
  <dcterms:modified xsi:type="dcterms:W3CDTF">2024-08-03T10:08:34Z</dcterms:modified>
</cp:coreProperties>
</file>