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Sheet1!$A$1:$V$52</definedName>
  </definedNames>
  <calcPr calcId="152511"/>
</workbook>
</file>

<file path=xl/calcChain.xml><?xml version="1.0" encoding="utf-8"?>
<calcChain xmlns="http://schemas.openxmlformats.org/spreadsheetml/2006/main">
  <c r="C2" i="2" l="1"/>
  <c r="D2" i="2"/>
  <c r="E2" i="2"/>
  <c r="F2" i="2"/>
  <c r="B2" i="2"/>
</calcChain>
</file>

<file path=xl/comments1.xml><?xml version="1.0" encoding="utf-8"?>
<comments xmlns="http://schemas.openxmlformats.org/spreadsheetml/2006/main">
  <authors>
    <author>Author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 xml:space="preserve">Param item
</t>
        </r>
        <r>
          <rPr>
            <sz val="9"/>
            <color indexed="81"/>
            <rFont val="Tahoma"/>
            <family val="2"/>
          </rPr>
          <t>is the item already used in the table?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 xml:space="preserve">item name in dated param P0050
(e-g) P0050 is param; item could be FREQ, BCUR
</t>
        </r>
      </text>
    </comment>
  </commentList>
</comments>
</file>

<file path=xl/sharedStrings.xml><?xml version="1.0" encoding="utf-8"?>
<sst xmlns="http://schemas.openxmlformats.org/spreadsheetml/2006/main" count="589" uniqueCount="245">
  <si>
    <t>string</t>
  </si>
  <si>
    <t>COLUMN_KEY</t>
  </si>
  <si>
    <t>order</t>
  </si>
  <si>
    <t>COLUMN_NAME</t>
  </si>
  <si>
    <t>DATA_TYPE</t>
  </si>
  <si>
    <t>CHARACTER_MAXIMUM_LENGTH</t>
  </si>
  <si>
    <t>NUMERIC_PRECISION</t>
  </si>
  <si>
    <t>DATETIME_PRECISION</t>
  </si>
  <si>
    <t>IS_NULLABLE</t>
  </si>
  <si>
    <t>Column Description</t>
  </si>
  <si>
    <t>Add_flag</t>
  </si>
  <si>
    <t>Edit_flag</t>
  </si>
  <si>
    <t>Info_flag</t>
  </si>
  <si>
    <t>Grid_flag</t>
  </si>
  <si>
    <t>param</t>
  </si>
  <si>
    <t>lookup_table</t>
  </si>
  <si>
    <t>ORDINAL_POSITION</t>
  </si>
  <si>
    <t>PARAM_NAME</t>
  </si>
  <si>
    <t>AgeCalcMethod     </t>
  </si>
  <si>
    <t>string </t>
  </si>
  <si>
    <t>uint</t>
  </si>
  <si>
    <t>AnnMethod         </t>
  </si>
  <si>
    <t>AnnuityMethod     </t>
  </si>
  <si>
    <t>ULFundRules       </t>
  </si>
  <si>
    <t>CommMethod        </t>
  </si>
  <si>
    <t>DeathType         </t>
  </si>
  <si>
    <t>DeathMethod       </t>
  </si>
  <si>
    <t>GBonus            </t>
  </si>
  <si>
    <t>IBonus            </t>
  </si>
  <si>
    <t>LoanMethod        </t>
  </si>
  <si>
    <t>LoyaltyBonus      </t>
  </si>
  <si>
    <t>MatMethod         </t>
  </si>
  <si>
    <t>MaxAge            </t>
  </si>
  <si>
    <t>MaxPpt            </t>
  </si>
  <si>
    <t>MaxSA             </t>
  </si>
  <si>
    <t>MaxTerm           </t>
  </si>
  <si>
    <t>MinAge            </t>
  </si>
  <si>
    <t>MinPpt            </t>
  </si>
  <si>
    <t>MinSA             </t>
  </si>
  <si>
    <t>MinTerm           </t>
  </si>
  <si>
    <t>NFOMethod         </t>
  </si>
  <si>
    <t>PartSurrMethod    </t>
  </si>
  <si>
    <t>PremInc           </t>
  </si>
  <si>
    <t>PremIncYrs        </t>
  </si>
  <si>
    <t>PremiumMethod     </t>
  </si>
  <si>
    <t>RevBonus          </t>
  </si>
  <si>
    <t>SBType            </t>
  </si>
  <si>
    <t>SBMethod          </t>
  </si>
  <si>
    <t>SurrMethod        </t>
  </si>
  <si>
    <t>TBonus            </t>
  </si>
  <si>
    <t>ULDeductFrequency </t>
  </si>
  <si>
    <t>GSVMethod         </t>
  </si>
  <si>
    <t>SSVMethod         </t>
  </si>
  <si>
    <t>BSVMethod         </t>
  </si>
  <si>
    <t>DivMethod         </t>
  </si>
  <si>
    <t>DivIMethod        </t>
  </si>
  <si>
    <t>Mortalities       </t>
  </si>
  <si>
    <t>PremCalcType      </t>
  </si>
  <si>
    <t>DiscType          </t>
  </si>
  <si>
    <t>DiscMethod        </t>
  </si>
  <si>
    <t>FrqMethod         </t>
  </si>
  <si>
    <t>WaivMethod        </t>
  </si>
  <si>
    <t>ULALMethod        </t>
  </si>
  <si>
    <t>ULMortFreq        </t>
  </si>
  <si>
    <t>ULMortCalcType    </t>
  </si>
  <si>
    <t>ULMortDeductMethod</t>
  </si>
  <si>
    <t>ULFeeFreq         </t>
  </si>
  <si>
    <t>ULFeeType         </t>
  </si>
  <si>
    <t>ULFeeMethod       </t>
  </si>
  <si>
    <t>[]Q0006M</t>
  </si>
  <si>
    <t>NULL</t>
  </si>
  <si>
    <t>Y</t>
  </si>
  <si>
    <t>Age Calc Method</t>
  </si>
  <si>
    <t>Annuity Method</t>
  </si>
  <si>
    <t>Commission Method</t>
  </si>
  <si>
    <t>Death Method</t>
  </si>
  <si>
    <t>Death Type</t>
  </si>
  <si>
    <t>Loan Method</t>
  </si>
  <si>
    <t>Loyalty Bonus</t>
  </si>
  <si>
    <t>Interim Bonus</t>
  </si>
  <si>
    <t>Premium Method</t>
  </si>
  <si>
    <t>Maturity Method</t>
  </si>
  <si>
    <t>Max. Sum Assured</t>
  </si>
  <si>
    <t>Min. Sum Assured</t>
  </si>
  <si>
    <t>NFO Method</t>
  </si>
  <si>
    <t>Part Surr.Method</t>
  </si>
  <si>
    <t>Premium Increase</t>
  </si>
  <si>
    <t>Prem.Incr.Years</t>
  </si>
  <si>
    <t>Rev.Bonus</t>
  </si>
  <si>
    <t>Survival Benefit Type</t>
  </si>
  <si>
    <t>Survival Benefit Method</t>
  </si>
  <si>
    <t>Surrender Method</t>
  </si>
  <si>
    <t>Terminal Bonus</t>
  </si>
  <si>
    <t>UL Dededuction Frequency</t>
  </si>
  <si>
    <t>GSV Method</t>
  </si>
  <si>
    <t>SSV Method</t>
  </si>
  <si>
    <t>Dividend Method</t>
  </si>
  <si>
    <t>Dividend Interest Method</t>
  </si>
  <si>
    <t>Mortalities</t>
  </si>
  <si>
    <t>Premium Calc Type</t>
  </si>
  <si>
    <t>Discount Type</t>
  </si>
  <si>
    <t>Discount Method</t>
  </si>
  <si>
    <t>Frequecies Method</t>
  </si>
  <si>
    <t>Waive Method</t>
  </si>
  <si>
    <t>UL Allocation Method</t>
  </si>
  <si>
    <t>UL Mortality Freqencies</t>
  </si>
  <si>
    <t>UL Mortality Calc Type</t>
  </si>
  <si>
    <t>UL Mortality Dedn. Method</t>
  </si>
  <si>
    <t>UL Fee Frequency</t>
  </si>
  <si>
    <t>UL Fee Type</t>
  </si>
  <si>
    <t>UL Fee Method</t>
  </si>
  <si>
    <t>UL Fund Rules</t>
  </si>
  <si>
    <t>Anniversay Method</t>
  </si>
  <si>
    <t>Bonus Surr.Value Method</t>
  </si>
  <si>
    <t>P0050</t>
  </si>
  <si>
    <t>same_param_item</t>
  </si>
  <si>
    <t>param_datedItem</t>
  </si>
  <si>
    <t xml:space="preserve">Q0006 </t>
  </si>
  <si>
    <t xml:space="preserve"> </t>
  </si>
  <si>
    <t>Guaranteed Bonus</t>
  </si>
  <si>
    <t>AgeCalcMethod</t>
  </si>
  <si>
    <t>AnnMethod</t>
  </si>
  <si>
    <t>AnnuityMethod</t>
  </si>
  <si>
    <t>CommMethod</t>
  </si>
  <si>
    <t>DeathType</t>
  </si>
  <si>
    <t>DeathMethod</t>
  </si>
  <si>
    <t>GBonus</t>
  </si>
  <si>
    <t>IBonus</t>
  </si>
  <si>
    <t>LoanMethod</t>
  </si>
  <si>
    <t>LoyaltyBonus</t>
  </si>
  <si>
    <t>MatMethod</t>
  </si>
  <si>
    <t>MaxAge</t>
  </si>
  <si>
    <t>MaxPpt</t>
  </si>
  <si>
    <t>MaxSA</t>
  </si>
  <si>
    <t>MaxTerm</t>
  </si>
  <si>
    <t>MinSA</t>
  </si>
  <si>
    <t>NFOMethod</t>
  </si>
  <si>
    <t>PartSurrMethod</t>
  </si>
  <si>
    <t>PremInc</t>
  </si>
  <si>
    <t>PremIncYrs</t>
  </si>
  <si>
    <t>PremiumMethod</t>
  </si>
  <si>
    <t>RevBonus</t>
  </si>
  <si>
    <t>SBType</t>
  </si>
  <si>
    <t>SBMethod</t>
  </si>
  <si>
    <t>SurrMethod</t>
  </si>
  <si>
    <t>TBonus</t>
  </si>
  <si>
    <t>ULDeductFrequency</t>
  </si>
  <si>
    <t>GSVMethod</t>
  </si>
  <si>
    <t>SSVMethod</t>
  </si>
  <si>
    <t>BSVMethod</t>
  </si>
  <si>
    <t>DivMethod</t>
  </si>
  <si>
    <t>DivIMethod</t>
  </si>
  <si>
    <t>PremCalcType</t>
  </si>
  <si>
    <t>DiscType</t>
  </si>
  <si>
    <t>DiscMethod</t>
  </si>
  <si>
    <t>FrqMethod</t>
  </si>
  <si>
    <t>WaivMethod</t>
  </si>
  <si>
    <t>ULALMethod</t>
  </si>
  <si>
    <t>ULMortFreq</t>
  </si>
  <si>
    <t>ULMortCalcType</t>
  </si>
  <si>
    <t>ULFeeFreq</t>
  </si>
  <si>
    <t>ULFeeType</t>
  </si>
  <si>
    <t>ULFeeMethod</t>
  </si>
  <si>
    <t>ULFundRules</t>
  </si>
  <si>
    <t>Q0021</t>
  </si>
  <si>
    <t>Q0020</t>
  </si>
  <si>
    <t>Q0018</t>
  </si>
  <si>
    <t>Q0019</t>
  </si>
  <si>
    <t>arrayName</t>
  </si>
  <si>
    <t>UL Deduction Frequency</t>
  </si>
  <si>
    <t>MRTL</t>
  </si>
  <si>
    <t>DEATHM</t>
  </si>
  <si>
    <t>[0]string</t>
  </si>
  <si>
    <t>AGECALCM</t>
  </si>
  <si>
    <t>ANNUITYM</t>
  </si>
  <si>
    <t>ANNIVERM</t>
  </si>
  <si>
    <t>P0046</t>
  </si>
  <si>
    <t>COMMISM</t>
  </si>
  <si>
    <t>MrtaMethod</t>
  </si>
  <si>
    <t>MRTA Method</t>
  </si>
  <si>
    <t>MrtaInterest</t>
  </si>
  <si>
    <t>MRTA Interest (in %)</t>
  </si>
  <si>
    <t>[]string</t>
  </si>
  <si>
    <t>MRTINT</t>
  </si>
  <si>
    <t>MRTMETH</t>
  </si>
  <si>
    <t>DEATHTYP</t>
  </si>
  <si>
    <t>LOANMETH</t>
  </si>
  <si>
    <t>MATURITYM</t>
  </si>
  <si>
    <t>AGEALL</t>
  </si>
  <si>
    <t>TERM</t>
  </si>
  <si>
    <t>NFOMETH</t>
  </si>
  <si>
    <t>PARTSURRM</t>
  </si>
  <si>
    <t>PREMMETH</t>
  </si>
  <si>
    <t>REVBONM</t>
  </si>
  <si>
    <t>SURVBENTYP</t>
  </si>
  <si>
    <t>SURVBENMETH</t>
  </si>
  <si>
    <t>SURRENDMETH</t>
  </si>
  <si>
    <t>ULDEDNFREQ</t>
  </si>
  <si>
    <t>GSVMETH</t>
  </si>
  <si>
    <t>SSVMETH</t>
  </si>
  <si>
    <t>BONSURRMETH</t>
  </si>
  <si>
    <t>DIVIDENDMETH</t>
  </si>
  <si>
    <t>DIVINTMETH</t>
  </si>
  <si>
    <t>ULMORTFREQ</t>
  </si>
  <si>
    <t>ULFEEFREQ</t>
  </si>
  <si>
    <t>ULMORTCALCTYP</t>
  </si>
  <si>
    <t>ULMORTDEDNMETH</t>
  </si>
  <si>
    <t>ULFEEMETH</t>
  </si>
  <si>
    <t>ULFUNDRULE</t>
  </si>
  <si>
    <t>TERMLBONMETH</t>
  </si>
  <si>
    <t>PREMCALCTYP</t>
  </si>
  <si>
    <t>ULFEETYP</t>
  </si>
  <si>
    <t>PREMDISCMETH</t>
  </si>
  <si>
    <t>FREQMETH</t>
  </si>
  <si>
    <t>PREMWAIVEMETH</t>
  </si>
  <si>
    <t>ULALLOCMETH</t>
  </si>
  <si>
    <t>PREMDISCTYP</t>
  </si>
  <si>
    <t>PRPT</t>
  </si>
  <si>
    <t>[]uint</t>
  </si>
  <si>
    <t>Allowable Prem.Paying Terms</t>
  </si>
  <si>
    <t>Allowable Policy Terms</t>
  </si>
  <si>
    <t>Allowable Ages (at entry)</t>
  </si>
  <si>
    <t>Minimum Risk Cess Age</t>
  </si>
  <si>
    <t>Max Term Beyond Basic cover</t>
  </si>
  <si>
    <t>Maximum Risk Cess Age</t>
  </si>
  <si>
    <t>AgeRange</t>
  </si>
  <si>
    <t>PptRange</t>
  </si>
  <si>
    <t>TermRange</t>
  </si>
  <si>
    <t>MinRiskCessAge</t>
  </si>
  <si>
    <t>MaxRiskCessAge</t>
  </si>
  <si>
    <t>MinPremCessAge</t>
  </si>
  <si>
    <t>MaxPremCessAge</t>
  </si>
  <si>
    <t>MaxTermBeyondTerm</t>
  </si>
  <si>
    <t>Maximum Prem Cess Age</t>
  </si>
  <si>
    <t>Minimum Prem Cess Age</t>
  </si>
  <si>
    <t>Replaced with new field</t>
  </si>
  <si>
    <t>Min.Age - Removed</t>
  </si>
  <si>
    <t>Min.PPT - Removed</t>
  </si>
  <si>
    <t>Min.Term - Removed</t>
  </si>
  <si>
    <t>LOYALBONMETH</t>
  </si>
  <si>
    <t>GUABONMETH</t>
  </si>
  <si>
    <t>INTERIMBONM</t>
  </si>
  <si>
    <t>Guaranteed Bonus Method</t>
  </si>
  <si>
    <t>Interim Bonus Method</t>
  </si>
  <si>
    <t>Loyalty Bonus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</si>
</sst>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theme="6" tint="0.59999389629810485"/>
        <bgColor rgb="FFC0C0C0"/>
      </patternFill>
    </fill>
    <fill>
      <patternFill patternType="solid">
        <fgColor rgb="FFF2DCDB"/>
        <bgColor rgb="FFCCCC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3" fillId="0" borderId="0" xfId="0" applyFont="1" applyAlignment="1">
      <alignment vertical="center"/>
    </xf>
    <xf numFmtId="0" fontId="0" fillId="6" borderId="0" xfId="0" applyFill="1"/>
    <xf numFmtId="0" fontId="0" fillId="8" borderId="0" xfId="0" applyFill="1"/>
    <xf numFmtId="0" fontId="0" fillId="9" borderId="0" xfId="0" applyFill="1"/>
    <xf numFmtId="0" fontId="6" fillId="8" borderId="0" xfId="0" applyFont="1" applyFill="1"/>
    <xf numFmtId="0" fontId="6" fillId="0" borderId="0" xfId="0" applyFont="1"/>
    <xf numFmtId="0" fontId="6" fillId="7" borderId="0" xfId="0" applyFont="1" applyFill="1"/>
    <xf numFmtId="0" fontId="0" fillId="0" borderId="0" xfId="0" applyFill="1"/>
    <xf numFmtId="0" fontId="0" fillId="10" borderId="0" xfId="0" applyFill="1"/>
    <xf numFmtId="0" fontId="1" fillId="10" borderId="0" xfId="0" applyFont="1" applyFill="1"/>
    <xf numFmtId="0" fontId="6" fillId="10" borderId="0" xfId="0" applyFont="1" applyFill="1"/>
    <xf numFmtId="0" fontId="7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4"/>
  <sheetViews>
    <sheetView tabSelected="1" topLeftCell="M4" zoomScale="115" zoomScaleNormal="115" workbookViewId="0">
      <selection activeCell="T8" sqref="T8"/>
    </sheetView>
  </sheetViews>
  <sheetFormatPr defaultRowHeight="15" x14ac:dyDescent="0.25"/>
  <cols>
    <col min="1" max="1" width="13.140625" bestFit="1" customWidth="1"/>
    <col min="2" max="2" width="14.140625" bestFit="1" customWidth="1"/>
    <col min="3" max="3" width="5.85546875" bestFit="1" customWidth="1"/>
    <col min="4" max="4" width="22" bestFit="1" customWidth="1"/>
    <col min="5" max="5" width="11" bestFit="1" customWidth="1"/>
    <col min="6" max="9" width="6" customWidth="1"/>
    <col min="10" max="10" width="34.28515625" bestFit="1" customWidth="1"/>
    <col min="12" max="12" width="3.7109375" customWidth="1"/>
    <col min="13" max="13" width="8.85546875" bestFit="1" customWidth="1"/>
    <col min="14" max="14" width="9" bestFit="1" customWidth="1"/>
    <col min="15" max="15" width="6.5703125" bestFit="1" customWidth="1"/>
    <col min="19" max="19" width="19.28515625" bestFit="1" customWidth="1"/>
    <col min="22" max="22" width="27.140625" bestFit="1" customWidth="1"/>
  </cols>
  <sheetData>
    <row r="1" spans="1:22" x14ac:dyDescent="0.25">
      <c r="A1" s="1" t="s">
        <v>1</v>
      </c>
      <c r="B1" s="1" t="s">
        <v>17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168</v>
      </c>
      <c r="R1" s="4" t="s">
        <v>115</v>
      </c>
      <c r="S1" s="4" t="s">
        <v>116</v>
      </c>
      <c r="T1" s="5" t="s">
        <v>16</v>
      </c>
    </row>
    <row r="2" spans="1:22" x14ac:dyDescent="0.25">
      <c r="B2" s="7" t="s">
        <v>117</v>
      </c>
      <c r="C2" s="6">
        <v>1</v>
      </c>
      <c r="D2" t="s">
        <v>120</v>
      </c>
      <c r="E2" s="6" t="s">
        <v>172</v>
      </c>
      <c r="F2" t="s">
        <v>70</v>
      </c>
      <c r="G2" t="s">
        <v>70</v>
      </c>
      <c r="H2" t="s">
        <v>70</v>
      </c>
      <c r="J2" s="9" t="s">
        <v>72</v>
      </c>
      <c r="K2" t="s">
        <v>71</v>
      </c>
      <c r="M2" t="s">
        <v>118</v>
      </c>
      <c r="O2" t="s">
        <v>114</v>
      </c>
      <c r="S2" t="s">
        <v>173</v>
      </c>
      <c r="V2" t="s">
        <v>72</v>
      </c>
    </row>
    <row r="3" spans="1:22" x14ac:dyDescent="0.25">
      <c r="B3" s="6"/>
      <c r="C3" s="6">
        <v>2</v>
      </c>
      <c r="D3" t="s">
        <v>121</v>
      </c>
      <c r="E3" s="6" t="s">
        <v>172</v>
      </c>
      <c r="F3" t="s">
        <v>70</v>
      </c>
      <c r="G3" t="s">
        <v>70</v>
      </c>
      <c r="H3" t="s">
        <v>70</v>
      </c>
      <c r="J3" s="9" t="s">
        <v>112</v>
      </c>
      <c r="K3" t="s">
        <v>71</v>
      </c>
      <c r="O3" t="s">
        <v>114</v>
      </c>
      <c r="S3" t="s">
        <v>175</v>
      </c>
      <c r="V3" t="s">
        <v>112</v>
      </c>
    </row>
    <row r="4" spans="1:22" x14ac:dyDescent="0.25">
      <c r="B4" s="6"/>
      <c r="C4" s="6">
        <v>3</v>
      </c>
      <c r="D4" t="s">
        <v>122</v>
      </c>
      <c r="E4" s="6" t="s">
        <v>172</v>
      </c>
      <c r="F4" t="s">
        <v>70</v>
      </c>
      <c r="G4" t="s">
        <v>70</v>
      </c>
      <c r="H4" t="s">
        <v>70</v>
      </c>
      <c r="J4" s="9" t="s">
        <v>73</v>
      </c>
      <c r="K4" t="s">
        <v>71</v>
      </c>
      <c r="O4" t="s">
        <v>114</v>
      </c>
      <c r="S4" t="s">
        <v>174</v>
      </c>
      <c r="V4" t="s">
        <v>73</v>
      </c>
    </row>
    <row r="5" spans="1:22" x14ac:dyDescent="0.25">
      <c r="B5" s="6"/>
      <c r="C5" s="6">
        <v>4</v>
      </c>
      <c r="D5" t="s">
        <v>123</v>
      </c>
      <c r="E5" s="6" t="s">
        <v>172</v>
      </c>
      <c r="F5" t="s">
        <v>70</v>
      </c>
      <c r="G5" t="s">
        <v>70</v>
      </c>
      <c r="H5" t="s">
        <v>70</v>
      </c>
      <c r="J5" s="9" t="s">
        <v>74</v>
      </c>
      <c r="K5" t="s">
        <v>71</v>
      </c>
      <c r="O5" t="s">
        <v>114</v>
      </c>
      <c r="S5" t="s">
        <v>177</v>
      </c>
      <c r="V5" t="s">
        <v>74</v>
      </c>
    </row>
    <row r="6" spans="1:22" x14ac:dyDescent="0.25">
      <c r="B6" s="6"/>
      <c r="C6" s="6">
        <v>5</v>
      </c>
      <c r="D6" t="s">
        <v>124</v>
      </c>
      <c r="E6" s="12" t="s">
        <v>182</v>
      </c>
      <c r="F6" t="s">
        <v>70</v>
      </c>
      <c r="G6" t="s">
        <v>70</v>
      </c>
      <c r="H6" t="s">
        <v>70</v>
      </c>
      <c r="J6" s="11" t="s">
        <v>76</v>
      </c>
      <c r="K6" t="s">
        <v>71</v>
      </c>
      <c r="O6" s="12" t="s">
        <v>114</v>
      </c>
      <c r="S6" s="12" t="s">
        <v>185</v>
      </c>
      <c r="V6" t="s">
        <v>76</v>
      </c>
    </row>
    <row r="7" spans="1:22" x14ac:dyDescent="0.25">
      <c r="B7" s="6"/>
      <c r="C7" s="6">
        <v>6</v>
      </c>
      <c r="D7" t="s">
        <v>125</v>
      </c>
      <c r="E7" s="6" t="s">
        <v>172</v>
      </c>
      <c r="F7" t="s">
        <v>70</v>
      </c>
      <c r="G7" t="s">
        <v>70</v>
      </c>
      <c r="H7" t="s">
        <v>70</v>
      </c>
      <c r="J7" s="9" t="s">
        <v>75</v>
      </c>
      <c r="K7" t="s">
        <v>71</v>
      </c>
      <c r="O7" t="s">
        <v>114</v>
      </c>
      <c r="S7" t="s">
        <v>171</v>
      </c>
      <c r="V7" t="s">
        <v>75</v>
      </c>
    </row>
    <row r="8" spans="1:22" x14ac:dyDescent="0.25">
      <c r="B8" s="6"/>
      <c r="C8" s="6">
        <v>7</v>
      </c>
      <c r="D8" t="s">
        <v>126</v>
      </c>
      <c r="E8" s="12" t="s">
        <v>172</v>
      </c>
      <c r="F8" t="s">
        <v>70</v>
      </c>
      <c r="G8" t="s">
        <v>70</v>
      </c>
      <c r="H8" t="s">
        <v>70</v>
      </c>
      <c r="J8" s="9" t="s">
        <v>119</v>
      </c>
      <c r="K8" t="s">
        <v>71</v>
      </c>
      <c r="O8" s="12" t="s">
        <v>114</v>
      </c>
      <c r="S8" s="12" t="s">
        <v>240</v>
      </c>
      <c r="V8" t="s">
        <v>242</v>
      </c>
    </row>
    <row r="9" spans="1:22" x14ac:dyDescent="0.25">
      <c r="B9" s="6"/>
      <c r="C9" s="6">
        <v>8</v>
      </c>
      <c r="D9" t="s">
        <v>127</v>
      </c>
      <c r="E9" s="12" t="s">
        <v>172</v>
      </c>
      <c r="F9" t="s">
        <v>70</v>
      </c>
      <c r="G9" t="s">
        <v>70</v>
      </c>
      <c r="H9" t="s">
        <v>70</v>
      </c>
      <c r="J9" s="9" t="s">
        <v>79</v>
      </c>
      <c r="K9" t="s">
        <v>71</v>
      </c>
      <c r="O9" s="12" t="s">
        <v>114</v>
      </c>
      <c r="S9" s="12" t="s">
        <v>241</v>
      </c>
      <c r="V9" t="s">
        <v>243</v>
      </c>
    </row>
    <row r="10" spans="1:22" x14ac:dyDescent="0.25">
      <c r="B10" s="6"/>
      <c r="C10" s="6">
        <v>9</v>
      </c>
      <c r="D10" t="s">
        <v>128</v>
      </c>
      <c r="E10" s="12" t="s">
        <v>172</v>
      </c>
      <c r="F10" t="s">
        <v>70</v>
      </c>
      <c r="G10" t="s">
        <v>70</v>
      </c>
      <c r="H10" t="s">
        <v>70</v>
      </c>
      <c r="J10" s="9" t="s">
        <v>77</v>
      </c>
      <c r="K10" t="s">
        <v>71</v>
      </c>
      <c r="O10" s="12" t="s">
        <v>114</v>
      </c>
      <c r="S10" s="12" t="s">
        <v>186</v>
      </c>
      <c r="V10" t="s">
        <v>77</v>
      </c>
    </row>
    <row r="11" spans="1:22" x14ac:dyDescent="0.25">
      <c r="B11" s="6"/>
      <c r="C11" s="6">
        <v>10</v>
      </c>
      <c r="D11" t="s">
        <v>129</v>
      </c>
      <c r="E11" s="12" t="s">
        <v>172</v>
      </c>
      <c r="F11" t="s">
        <v>70</v>
      </c>
      <c r="G11" t="s">
        <v>70</v>
      </c>
      <c r="H11" t="s">
        <v>70</v>
      </c>
      <c r="J11" s="9" t="s">
        <v>78</v>
      </c>
      <c r="K11" t="s">
        <v>71</v>
      </c>
      <c r="O11" s="12" t="s">
        <v>114</v>
      </c>
      <c r="R11" t="s">
        <v>118</v>
      </c>
      <c r="S11" s="12" t="s">
        <v>239</v>
      </c>
      <c r="V11" t="s">
        <v>244</v>
      </c>
    </row>
    <row r="12" spans="1:22" x14ac:dyDescent="0.25">
      <c r="B12" s="6"/>
      <c r="C12" s="6">
        <v>11</v>
      </c>
      <c r="D12" t="s">
        <v>130</v>
      </c>
      <c r="E12" s="12" t="s">
        <v>172</v>
      </c>
      <c r="F12" t="s">
        <v>70</v>
      </c>
      <c r="G12" t="s">
        <v>70</v>
      </c>
      <c r="H12" t="s">
        <v>70</v>
      </c>
      <c r="J12" s="9" t="s">
        <v>81</v>
      </c>
      <c r="K12" t="s">
        <v>71</v>
      </c>
      <c r="O12" s="12" t="s">
        <v>114</v>
      </c>
      <c r="S12" s="12" t="s">
        <v>187</v>
      </c>
      <c r="V12" t="s">
        <v>81</v>
      </c>
    </row>
    <row r="13" spans="1:22" x14ac:dyDescent="0.25">
      <c r="B13" s="6"/>
      <c r="C13" s="6">
        <v>12</v>
      </c>
      <c r="D13" s="15" t="s">
        <v>225</v>
      </c>
      <c r="E13" s="16" t="s">
        <v>218</v>
      </c>
      <c r="F13" t="s">
        <v>70</v>
      </c>
      <c r="G13" t="s">
        <v>70</v>
      </c>
      <c r="H13" t="s">
        <v>70</v>
      </c>
      <c r="J13" s="15" t="s">
        <v>221</v>
      </c>
      <c r="K13" t="s">
        <v>71</v>
      </c>
      <c r="O13" s="12" t="s">
        <v>114</v>
      </c>
      <c r="S13" s="12" t="s">
        <v>188</v>
      </c>
      <c r="V13" t="s">
        <v>131</v>
      </c>
    </row>
    <row r="14" spans="1:22" x14ac:dyDescent="0.25">
      <c r="B14" s="6"/>
      <c r="C14" s="6">
        <v>13</v>
      </c>
      <c r="D14" s="15" t="s">
        <v>226</v>
      </c>
      <c r="E14" s="16" t="s">
        <v>218</v>
      </c>
      <c r="F14" t="s">
        <v>70</v>
      </c>
      <c r="G14" t="s">
        <v>70</v>
      </c>
      <c r="H14" t="s">
        <v>70</v>
      </c>
      <c r="J14" s="15" t="s">
        <v>219</v>
      </c>
      <c r="K14" t="s">
        <v>71</v>
      </c>
      <c r="O14" s="12" t="s">
        <v>114</v>
      </c>
      <c r="S14" s="12" t="s">
        <v>217</v>
      </c>
      <c r="V14" t="s">
        <v>132</v>
      </c>
    </row>
    <row r="15" spans="1:22" x14ac:dyDescent="0.25">
      <c r="B15" s="6"/>
      <c r="C15" s="6">
        <v>14</v>
      </c>
      <c r="D15" t="s">
        <v>133</v>
      </c>
      <c r="E15" s="6" t="s">
        <v>20</v>
      </c>
      <c r="F15" t="s">
        <v>70</v>
      </c>
      <c r="G15" t="s">
        <v>70</v>
      </c>
      <c r="H15" t="s">
        <v>70</v>
      </c>
      <c r="J15" t="s">
        <v>82</v>
      </c>
      <c r="K15" t="s">
        <v>71</v>
      </c>
      <c r="V15" t="s">
        <v>133</v>
      </c>
    </row>
    <row r="16" spans="1:22" x14ac:dyDescent="0.25">
      <c r="B16" s="6"/>
      <c r="C16" s="6">
        <v>15</v>
      </c>
      <c r="D16" s="15" t="s">
        <v>227</v>
      </c>
      <c r="E16" s="16" t="s">
        <v>218</v>
      </c>
      <c r="F16" t="s">
        <v>70</v>
      </c>
      <c r="G16" t="s">
        <v>70</v>
      </c>
      <c r="H16" t="s">
        <v>70</v>
      </c>
      <c r="J16" s="15" t="s">
        <v>220</v>
      </c>
      <c r="K16" t="s">
        <v>71</v>
      </c>
      <c r="O16" s="12" t="s">
        <v>114</v>
      </c>
      <c r="S16" s="12" t="s">
        <v>189</v>
      </c>
      <c r="V16" t="s">
        <v>134</v>
      </c>
    </row>
    <row r="17" spans="2:23" x14ac:dyDescent="0.25">
      <c r="B17" s="6"/>
      <c r="C17" s="18">
        <v>16</v>
      </c>
      <c r="D17" s="18" t="s">
        <v>228</v>
      </c>
      <c r="E17" s="18" t="s">
        <v>20</v>
      </c>
      <c r="F17" s="18" t="s">
        <v>70</v>
      </c>
      <c r="G17" s="18" t="s">
        <v>70</v>
      </c>
      <c r="H17" s="18" t="s">
        <v>70</v>
      </c>
      <c r="I17" s="18"/>
      <c r="J17" s="18" t="s">
        <v>222</v>
      </c>
      <c r="K17" t="s">
        <v>71</v>
      </c>
      <c r="O17" s="12"/>
      <c r="R17" s="12"/>
      <c r="S17" s="12"/>
      <c r="V17" t="s">
        <v>236</v>
      </c>
      <c r="W17" s="17" t="s">
        <v>235</v>
      </c>
    </row>
    <row r="18" spans="2:23" x14ac:dyDescent="0.25">
      <c r="B18" s="6"/>
      <c r="C18" s="18">
        <v>17</v>
      </c>
      <c r="D18" s="18" t="s">
        <v>229</v>
      </c>
      <c r="E18" s="18" t="s">
        <v>20</v>
      </c>
      <c r="F18" s="18" t="s">
        <v>70</v>
      </c>
      <c r="G18" s="18" t="s">
        <v>70</v>
      </c>
      <c r="H18" s="18" t="s">
        <v>70</v>
      </c>
      <c r="I18" s="18"/>
      <c r="J18" s="18" t="s">
        <v>224</v>
      </c>
      <c r="K18" t="s">
        <v>71</v>
      </c>
      <c r="O18" s="12"/>
      <c r="R18" s="12"/>
      <c r="S18" s="12"/>
      <c r="V18" t="s">
        <v>237</v>
      </c>
      <c r="W18" s="17" t="s">
        <v>235</v>
      </c>
    </row>
    <row r="19" spans="2:23" x14ac:dyDescent="0.25">
      <c r="B19" s="6"/>
      <c r="C19" s="18">
        <v>18</v>
      </c>
      <c r="D19" s="18" t="s">
        <v>230</v>
      </c>
      <c r="E19" s="18" t="s">
        <v>20</v>
      </c>
      <c r="F19" s="18" t="s">
        <v>70</v>
      </c>
      <c r="G19" s="18" t="s">
        <v>70</v>
      </c>
      <c r="H19" s="18" t="s">
        <v>70</v>
      </c>
      <c r="I19" s="18"/>
      <c r="J19" s="18" t="s">
        <v>234</v>
      </c>
      <c r="K19" t="s">
        <v>71</v>
      </c>
      <c r="O19" s="12"/>
      <c r="R19" s="12"/>
      <c r="S19" s="12"/>
      <c r="V19" t="s">
        <v>238</v>
      </c>
      <c r="W19" s="17" t="s">
        <v>235</v>
      </c>
    </row>
    <row r="20" spans="2:23" x14ac:dyDescent="0.25">
      <c r="B20" s="6"/>
      <c r="C20" s="18">
        <v>19</v>
      </c>
      <c r="D20" s="18" t="s">
        <v>231</v>
      </c>
      <c r="E20" s="18" t="s">
        <v>20</v>
      </c>
      <c r="F20" s="18" t="s">
        <v>70</v>
      </c>
      <c r="G20" s="18" t="s">
        <v>70</v>
      </c>
      <c r="H20" s="18" t="s">
        <v>70</v>
      </c>
      <c r="I20" s="18"/>
      <c r="J20" s="18" t="s">
        <v>233</v>
      </c>
      <c r="K20" t="s">
        <v>71</v>
      </c>
      <c r="O20" s="12"/>
      <c r="R20" s="12"/>
      <c r="S20" s="12"/>
      <c r="W20" s="17" t="s">
        <v>235</v>
      </c>
    </row>
    <row r="21" spans="2:23" x14ac:dyDescent="0.25">
      <c r="B21" s="6"/>
      <c r="C21" s="18">
        <v>20</v>
      </c>
      <c r="D21" s="18" t="s">
        <v>232</v>
      </c>
      <c r="E21" s="18" t="s">
        <v>20</v>
      </c>
      <c r="F21" s="18" t="s">
        <v>70</v>
      </c>
      <c r="G21" s="18" t="s">
        <v>70</v>
      </c>
      <c r="H21" s="18" t="s">
        <v>70</v>
      </c>
      <c r="I21" s="18"/>
      <c r="J21" s="18" t="s">
        <v>223</v>
      </c>
      <c r="K21" t="s">
        <v>71</v>
      </c>
      <c r="O21" s="12"/>
      <c r="R21" s="12"/>
      <c r="S21" s="12"/>
      <c r="W21" s="17" t="s">
        <v>235</v>
      </c>
    </row>
    <row r="22" spans="2:23" x14ac:dyDescent="0.25">
      <c r="B22" s="6"/>
      <c r="C22" s="6">
        <v>18</v>
      </c>
      <c r="D22" t="s">
        <v>135</v>
      </c>
      <c r="E22" s="6" t="s">
        <v>20</v>
      </c>
      <c r="F22" t="s">
        <v>70</v>
      </c>
      <c r="G22" t="s">
        <v>70</v>
      </c>
      <c r="H22" t="s">
        <v>70</v>
      </c>
      <c r="J22" t="s">
        <v>83</v>
      </c>
      <c r="K22" t="s">
        <v>71</v>
      </c>
      <c r="V22" t="s">
        <v>83</v>
      </c>
    </row>
    <row r="23" spans="2:23" x14ac:dyDescent="0.25">
      <c r="B23" s="6"/>
      <c r="C23" s="6">
        <v>20</v>
      </c>
      <c r="D23" t="s">
        <v>136</v>
      </c>
      <c r="E23" s="12" t="s">
        <v>172</v>
      </c>
      <c r="F23" t="s">
        <v>70</v>
      </c>
      <c r="G23" t="s">
        <v>70</v>
      </c>
      <c r="H23" t="s">
        <v>70</v>
      </c>
      <c r="J23" s="9" t="s">
        <v>84</v>
      </c>
      <c r="K23" t="s">
        <v>71</v>
      </c>
      <c r="O23" s="12" t="s">
        <v>114</v>
      </c>
      <c r="S23" s="12" t="s">
        <v>190</v>
      </c>
      <c r="V23" t="s">
        <v>84</v>
      </c>
    </row>
    <row r="24" spans="2:23" x14ac:dyDescent="0.25">
      <c r="B24" s="6"/>
      <c r="C24" s="6">
        <v>21</v>
      </c>
      <c r="D24" t="s">
        <v>137</v>
      </c>
      <c r="E24" s="12" t="s">
        <v>172</v>
      </c>
      <c r="F24" t="s">
        <v>70</v>
      </c>
      <c r="G24" t="s">
        <v>70</v>
      </c>
      <c r="H24" t="s">
        <v>70</v>
      </c>
      <c r="J24" s="9" t="s">
        <v>85</v>
      </c>
      <c r="K24" t="s">
        <v>71</v>
      </c>
      <c r="O24" s="12" t="s">
        <v>114</v>
      </c>
      <c r="S24" s="12" t="s">
        <v>191</v>
      </c>
      <c r="V24" t="s">
        <v>85</v>
      </c>
    </row>
    <row r="25" spans="2:23" x14ac:dyDescent="0.25">
      <c r="B25" s="6"/>
      <c r="C25" s="6">
        <v>22</v>
      </c>
      <c r="D25" t="s">
        <v>138</v>
      </c>
      <c r="E25" s="6" t="s">
        <v>172</v>
      </c>
      <c r="F25" t="s">
        <v>70</v>
      </c>
      <c r="G25" t="s">
        <v>70</v>
      </c>
      <c r="H25" t="s">
        <v>70</v>
      </c>
      <c r="J25" t="s">
        <v>86</v>
      </c>
      <c r="K25" t="s">
        <v>71</v>
      </c>
      <c r="O25" s="12" t="s">
        <v>176</v>
      </c>
      <c r="P25" s="12"/>
      <c r="Q25" s="12"/>
      <c r="R25" s="12" t="s">
        <v>118</v>
      </c>
      <c r="S25" s="12" t="s">
        <v>118</v>
      </c>
      <c r="V25" t="s">
        <v>86</v>
      </c>
    </row>
    <row r="26" spans="2:23" x14ac:dyDescent="0.25">
      <c r="B26" s="6"/>
      <c r="C26" s="6">
        <v>23</v>
      </c>
      <c r="D26" t="s">
        <v>139</v>
      </c>
      <c r="E26" s="6" t="s">
        <v>20</v>
      </c>
      <c r="F26" t="s">
        <v>70</v>
      </c>
      <c r="G26" t="s">
        <v>70</v>
      </c>
      <c r="H26" t="s">
        <v>70</v>
      </c>
      <c r="J26" t="s">
        <v>87</v>
      </c>
      <c r="K26" t="s">
        <v>71</v>
      </c>
      <c r="O26" s="12"/>
      <c r="P26" s="12"/>
      <c r="Q26" s="12"/>
      <c r="R26" s="12"/>
      <c r="S26" s="12"/>
      <c r="V26" t="s">
        <v>87</v>
      </c>
    </row>
    <row r="27" spans="2:23" x14ac:dyDescent="0.25">
      <c r="B27" s="6"/>
      <c r="C27" s="6">
        <v>24</v>
      </c>
      <c r="D27" t="s">
        <v>140</v>
      </c>
      <c r="E27" s="12" t="s">
        <v>172</v>
      </c>
      <c r="F27" t="s">
        <v>70</v>
      </c>
      <c r="G27" t="s">
        <v>70</v>
      </c>
      <c r="H27" t="s">
        <v>70</v>
      </c>
      <c r="J27" s="10" t="s">
        <v>80</v>
      </c>
      <c r="K27" t="s">
        <v>71</v>
      </c>
      <c r="O27" s="12" t="s">
        <v>114</v>
      </c>
      <c r="S27" s="12" t="s">
        <v>192</v>
      </c>
      <c r="V27" t="s">
        <v>80</v>
      </c>
    </row>
    <row r="28" spans="2:23" x14ac:dyDescent="0.25">
      <c r="B28" s="6"/>
      <c r="C28" s="6">
        <v>25</v>
      </c>
      <c r="D28" t="s">
        <v>141</v>
      </c>
      <c r="E28" s="12" t="s">
        <v>172</v>
      </c>
      <c r="F28" t="s">
        <v>70</v>
      </c>
      <c r="G28" t="s">
        <v>70</v>
      </c>
      <c r="H28" t="s">
        <v>70</v>
      </c>
      <c r="J28" s="10" t="s">
        <v>88</v>
      </c>
      <c r="K28" t="s">
        <v>71</v>
      </c>
      <c r="O28" s="12" t="s">
        <v>114</v>
      </c>
      <c r="S28" s="12" t="s">
        <v>193</v>
      </c>
      <c r="V28" t="s">
        <v>88</v>
      </c>
    </row>
    <row r="29" spans="2:23" x14ac:dyDescent="0.25">
      <c r="B29" s="6"/>
      <c r="C29" s="6">
        <v>26</v>
      </c>
      <c r="D29" t="s">
        <v>142</v>
      </c>
      <c r="E29" s="12" t="s">
        <v>172</v>
      </c>
      <c r="F29" t="s">
        <v>70</v>
      </c>
      <c r="G29" t="s">
        <v>70</v>
      </c>
      <c r="H29" t="s">
        <v>70</v>
      </c>
      <c r="J29" s="10" t="s">
        <v>89</v>
      </c>
      <c r="K29" t="s">
        <v>71</v>
      </c>
      <c r="O29" s="12" t="s">
        <v>114</v>
      </c>
      <c r="S29" s="12" t="s">
        <v>194</v>
      </c>
      <c r="V29" t="s">
        <v>89</v>
      </c>
    </row>
    <row r="30" spans="2:23" x14ac:dyDescent="0.25">
      <c r="B30" s="6"/>
      <c r="C30" s="6">
        <v>27</v>
      </c>
      <c r="D30" t="s">
        <v>143</v>
      </c>
      <c r="E30" s="12" t="s">
        <v>172</v>
      </c>
      <c r="F30" t="s">
        <v>70</v>
      </c>
      <c r="G30" t="s">
        <v>70</v>
      </c>
      <c r="H30" t="s">
        <v>70</v>
      </c>
      <c r="J30" s="10" t="s">
        <v>90</v>
      </c>
      <c r="K30" t="s">
        <v>71</v>
      </c>
      <c r="O30" s="12" t="s">
        <v>114</v>
      </c>
      <c r="S30" s="12" t="s">
        <v>195</v>
      </c>
      <c r="V30" t="s">
        <v>90</v>
      </c>
    </row>
    <row r="31" spans="2:23" x14ac:dyDescent="0.25">
      <c r="B31" s="6"/>
      <c r="C31" s="6">
        <v>28</v>
      </c>
      <c r="D31" t="s">
        <v>144</v>
      </c>
      <c r="E31" s="12" t="s">
        <v>172</v>
      </c>
      <c r="F31" t="s">
        <v>70</v>
      </c>
      <c r="G31" t="s">
        <v>70</v>
      </c>
      <c r="H31" t="s">
        <v>70</v>
      </c>
      <c r="J31" s="10" t="s">
        <v>91</v>
      </c>
      <c r="K31" t="s">
        <v>71</v>
      </c>
      <c r="O31" s="12" t="s">
        <v>114</v>
      </c>
      <c r="S31" s="12" t="s">
        <v>196</v>
      </c>
      <c r="V31" t="s">
        <v>91</v>
      </c>
    </row>
    <row r="32" spans="2:23" x14ac:dyDescent="0.25">
      <c r="B32" s="6"/>
      <c r="C32" s="6">
        <v>29</v>
      </c>
      <c r="D32" t="s">
        <v>145</v>
      </c>
      <c r="E32" s="12" t="s">
        <v>172</v>
      </c>
      <c r="F32" t="s">
        <v>70</v>
      </c>
      <c r="G32" t="s">
        <v>70</v>
      </c>
      <c r="H32" t="s">
        <v>70</v>
      </c>
      <c r="J32" s="10" t="s">
        <v>92</v>
      </c>
      <c r="K32" t="s">
        <v>71</v>
      </c>
      <c r="O32" s="12" t="s">
        <v>114</v>
      </c>
      <c r="S32" s="12" t="s">
        <v>209</v>
      </c>
      <c r="V32" t="s">
        <v>92</v>
      </c>
    </row>
    <row r="33" spans="2:24" x14ac:dyDescent="0.25">
      <c r="B33" s="6"/>
      <c r="C33" s="6">
        <v>30</v>
      </c>
      <c r="D33" t="s">
        <v>146</v>
      </c>
      <c r="E33" s="12" t="s">
        <v>172</v>
      </c>
      <c r="F33" t="s">
        <v>70</v>
      </c>
      <c r="G33" t="s">
        <v>70</v>
      </c>
      <c r="H33" t="s">
        <v>70</v>
      </c>
      <c r="J33" s="10" t="s">
        <v>169</v>
      </c>
      <c r="K33" t="s">
        <v>71</v>
      </c>
      <c r="O33" s="12" t="s">
        <v>114</v>
      </c>
      <c r="S33" s="12" t="s">
        <v>197</v>
      </c>
      <c r="V33" t="s">
        <v>93</v>
      </c>
    </row>
    <row r="34" spans="2:24" x14ac:dyDescent="0.25">
      <c r="B34" s="6"/>
      <c r="C34" s="6">
        <v>31</v>
      </c>
      <c r="D34" t="s">
        <v>147</v>
      </c>
      <c r="E34" s="12" t="s">
        <v>172</v>
      </c>
      <c r="F34" t="s">
        <v>70</v>
      </c>
      <c r="G34" t="s">
        <v>70</v>
      </c>
      <c r="H34" t="s">
        <v>70</v>
      </c>
      <c r="J34" s="10" t="s">
        <v>94</v>
      </c>
      <c r="K34" t="s">
        <v>71</v>
      </c>
      <c r="O34" s="12" t="s">
        <v>114</v>
      </c>
      <c r="S34" s="12" t="s">
        <v>198</v>
      </c>
      <c r="V34" t="s">
        <v>94</v>
      </c>
    </row>
    <row r="35" spans="2:24" x14ac:dyDescent="0.25">
      <c r="B35" s="6"/>
      <c r="C35" s="6">
        <v>32</v>
      </c>
      <c r="D35" t="s">
        <v>148</v>
      </c>
      <c r="E35" s="12" t="s">
        <v>172</v>
      </c>
      <c r="F35" t="s">
        <v>70</v>
      </c>
      <c r="G35" t="s">
        <v>70</v>
      </c>
      <c r="H35" t="s">
        <v>70</v>
      </c>
      <c r="J35" s="10" t="s">
        <v>95</v>
      </c>
      <c r="K35" t="s">
        <v>71</v>
      </c>
      <c r="O35" s="12" t="s">
        <v>114</v>
      </c>
      <c r="S35" s="12" t="s">
        <v>199</v>
      </c>
      <c r="V35" t="s">
        <v>95</v>
      </c>
    </row>
    <row r="36" spans="2:24" x14ac:dyDescent="0.25">
      <c r="B36" s="6"/>
      <c r="C36" s="6">
        <v>33</v>
      </c>
      <c r="D36" t="s">
        <v>149</v>
      </c>
      <c r="E36" s="12" t="s">
        <v>172</v>
      </c>
      <c r="F36" t="s">
        <v>70</v>
      </c>
      <c r="G36" t="s">
        <v>70</v>
      </c>
      <c r="H36" t="s">
        <v>70</v>
      </c>
      <c r="J36" s="10" t="s">
        <v>113</v>
      </c>
      <c r="K36" t="s">
        <v>71</v>
      </c>
      <c r="O36" s="12" t="s">
        <v>114</v>
      </c>
      <c r="S36" s="12" t="s">
        <v>200</v>
      </c>
      <c r="V36" s="8" t="s">
        <v>113</v>
      </c>
    </row>
    <row r="37" spans="2:24" x14ac:dyDescent="0.25">
      <c r="B37" s="6"/>
      <c r="C37" s="6">
        <v>34</v>
      </c>
      <c r="D37" t="s">
        <v>150</v>
      </c>
      <c r="E37" s="12" t="s">
        <v>172</v>
      </c>
      <c r="F37" t="s">
        <v>70</v>
      </c>
      <c r="G37" t="s">
        <v>70</v>
      </c>
      <c r="H37" t="s">
        <v>70</v>
      </c>
      <c r="J37" s="10" t="s">
        <v>96</v>
      </c>
      <c r="K37" t="s">
        <v>71</v>
      </c>
      <c r="O37" s="12" t="s">
        <v>114</v>
      </c>
      <c r="S37" s="12" t="s">
        <v>201</v>
      </c>
      <c r="V37" t="s">
        <v>96</v>
      </c>
    </row>
    <row r="38" spans="2:24" x14ac:dyDescent="0.25">
      <c r="B38" s="6"/>
      <c r="C38" s="6">
        <v>35</v>
      </c>
      <c r="D38" t="s">
        <v>151</v>
      </c>
      <c r="E38" s="12" t="s">
        <v>172</v>
      </c>
      <c r="F38" t="s">
        <v>70</v>
      </c>
      <c r="G38" t="s">
        <v>70</v>
      </c>
      <c r="H38" t="s">
        <v>70</v>
      </c>
      <c r="J38" s="10" t="s">
        <v>97</v>
      </c>
      <c r="K38" t="s">
        <v>71</v>
      </c>
      <c r="O38" s="12" t="s">
        <v>114</v>
      </c>
      <c r="S38" s="12" t="s">
        <v>202</v>
      </c>
      <c r="V38" t="s">
        <v>97</v>
      </c>
    </row>
    <row r="39" spans="2:24" x14ac:dyDescent="0.25">
      <c r="B39" s="6"/>
      <c r="C39" s="6">
        <v>36</v>
      </c>
      <c r="D39" t="s">
        <v>98</v>
      </c>
      <c r="E39" s="6" t="s">
        <v>69</v>
      </c>
      <c r="F39" t="s">
        <v>70</v>
      </c>
      <c r="G39" t="s">
        <v>70</v>
      </c>
      <c r="H39" t="s">
        <v>70</v>
      </c>
      <c r="J39" s="10" t="s">
        <v>98</v>
      </c>
      <c r="K39" t="s">
        <v>71</v>
      </c>
      <c r="O39" t="s">
        <v>114</v>
      </c>
      <c r="S39" t="s">
        <v>170</v>
      </c>
      <c r="V39" t="s">
        <v>98</v>
      </c>
    </row>
    <row r="40" spans="2:24" x14ac:dyDescent="0.25">
      <c r="B40" s="6"/>
      <c r="C40" s="6">
        <v>37</v>
      </c>
      <c r="D40" t="s">
        <v>152</v>
      </c>
      <c r="E40" s="12" t="s">
        <v>172</v>
      </c>
      <c r="F40" t="s">
        <v>70</v>
      </c>
      <c r="G40" t="s">
        <v>70</v>
      </c>
      <c r="H40" t="s">
        <v>70</v>
      </c>
      <c r="J40" s="10" t="s">
        <v>99</v>
      </c>
      <c r="K40" t="s">
        <v>71</v>
      </c>
      <c r="O40" s="12" t="s">
        <v>114</v>
      </c>
      <c r="S40" s="12" t="s">
        <v>210</v>
      </c>
      <c r="V40" t="s">
        <v>99</v>
      </c>
    </row>
    <row r="41" spans="2:24" x14ac:dyDescent="0.25">
      <c r="B41" s="6"/>
      <c r="C41" s="6">
        <v>38</v>
      </c>
      <c r="D41" t="s">
        <v>153</v>
      </c>
      <c r="E41" s="12" t="s">
        <v>172</v>
      </c>
      <c r="F41" t="s">
        <v>70</v>
      </c>
      <c r="G41" t="s">
        <v>70</v>
      </c>
      <c r="H41" t="s">
        <v>70</v>
      </c>
      <c r="J41" t="s">
        <v>100</v>
      </c>
      <c r="K41" t="s">
        <v>71</v>
      </c>
      <c r="O41" s="12" t="s">
        <v>114</v>
      </c>
      <c r="S41" s="12" t="s">
        <v>216</v>
      </c>
      <c r="V41" t="s">
        <v>100</v>
      </c>
    </row>
    <row r="42" spans="2:24" x14ac:dyDescent="0.25">
      <c r="B42" s="6"/>
      <c r="C42" s="6">
        <v>39</v>
      </c>
      <c r="D42" t="s">
        <v>154</v>
      </c>
      <c r="E42" s="6" t="s">
        <v>19</v>
      </c>
      <c r="F42" t="s">
        <v>70</v>
      </c>
      <c r="G42" t="s">
        <v>70</v>
      </c>
      <c r="H42" t="s">
        <v>70</v>
      </c>
      <c r="J42" s="14" t="s">
        <v>101</v>
      </c>
      <c r="K42" t="s">
        <v>71</v>
      </c>
      <c r="O42" s="14" t="s">
        <v>166</v>
      </c>
      <c r="V42" t="s">
        <v>101</v>
      </c>
      <c r="X42" s="13" t="s">
        <v>212</v>
      </c>
    </row>
    <row r="43" spans="2:24" x14ac:dyDescent="0.25">
      <c r="B43" s="6"/>
      <c r="C43" s="6">
        <v>40</v>
      </c>
      <c r="D43" t="s">
        <v>155</v>
      </c>
      <c r="E43" s="6" t="s">
        <v>19</v>
      </c>
      <c r="F43" t="s">
        <v>70</v>
      </c>
      <c r="G43" t="s">
        <v>70</v>
      </c>
      <c r="H43" t="s">
        <v>70</v>
      </c>
      <c r="J43" s="14" t="s">
        <v>102</v>
      </c>
      <c r="K43" t="s">
        <v>71</v>
      </c>
      <c r="O43" s="14" t="s">
        <v>167</v>
      </c>
      <c r="V43" t="s">
        <v>102</v>
      </c>
      <c r="X43" s="13" t="s">
        <v>213</v>
      </c>
    </row>
    <row r="44" spans="2:24" x14ac:dyDescent="0.25">
      <c r="B44" s="6"/>
      <c r="C44" s="6">
        <v>41</v>
      </c>
      <c r="D44" t="s">
        <v>156</v>
      </c>
      <c r="E44" s="6" t="s">
        <v>19</v>
      </c>
      <c r="F44" t="s">
        <v>70</v>
      </c>
      <c r="G44" t="s">
        <v>70</v>
      </c>
      <c r="H44" t="s">
        <v>70</v>
      </c>
      <c r="J44" s="14" t="s">
        <v>103</v>
      </c>
      <c r="K44" t="s">
        <v>71</v>
      </c>
      <c r="O44" s="14" t="s">
        <v>165</v>
      </c>
      <c r="V44" t="s">
        <v>103</v>
      </c>
      <c r="X44" s="13" t="s">
        <v>214</v>
      </c>
    </row>
    <row r="45" spans="2:24" x14ac:dyDescent="0.25">
      <c r="B45" s="6"/>
      <c r="C45" s="6">
        <v>42</v>
      </c>
      <c r="D45" t="s">
        <v>157</v>
      </c>
      <c r="E45" s="6" t="s">
        <v>0</v>
      </c>
      <c r="F45" t="s">
        <v>70</v>
      </c>
      <c r="G45" t="s">
        <v>70</v>
      </c>
      <c r="H45" t="s">
        <v>70</v>
      </c>
      <c r="J45" s="14" t="s">
        <v>104</v>
      </c>
      <c r="K45" t="s">
        <v>71</v>
      </c>
      <c r="O45" s="14" t="s">
        <v>164</v>
      </c>
      <c r="V45" t="s">
        <v>104</v>
      </c>
      <c r="X45" s="13" t="s">
        <v>215</v>
      </c>
    </row>
    <row r="46" spans="2:24" x14ac:dyDescent="0.25">
      <c r="B46" s="6"/>
      <c r="C46" s="6">
        <v>43</v>
      </c>
      <c r="D46" t="s">
        <v>158</v>
      </c>
      <c r="E46" s="12" t="s">
        <v>172</v>
      </c>
      <c r="F46" t="s">
        <v>70</v>
      </c>
      <c r="G46" t="s">
        <v>70</v>
      </c>
      <c r="H46" t="s">
        <v>70</v>
      </c>
      <c r="J46" s="10" t="s">
        <v>105</v>
      </c>
      <c r="K46" t="s">
        <v>71</v>
      </c>
      <c r="O46" s="12" t="s">
        <v>114</v>
      </c>
      <c r="S46" s="12" t="s">
        <v>203</v>
      </c>
      <c r="V46" t="s">
        <v>105</v>
      </c>
    </row>
    <row r="47" spans="2:24" x14ac:dyDescent="0.25">
      <c r="B47" s="6"/>
      <c r="C47" s="6">
        <v>44</v>
      </c>
      <c r="D47" t="s">
        <v>159</v>
      </c>
      <c r="E47" s="12" t="s">
        <v>172</v>
      </c>
      <c r="F47" t="s">
        <v>70</v>
      </c>
      <c r="G47" t="s">
        <v>70</v>
      </c>
      <c r="H47" t="s">
        <v>70</v>
      </c>
      <c r="J47" s="10" t="s">
        <v>106</v>
      </c>
      <c r="K47" t="s">
        <v>71</v>
      </c>
      <c r="O47" s="12" t="s">
        <v>114</v>
      </c>
      <c r="S47" s="12" t="s">
        <v>205</v>
      </c>
      <c r="V47" t="s">
        <v>106</v>
      </c>
    </row>
    <row r="48" spans="2:24" x14ac:dyDescent="0.25">
      <c r="B48" s="6"/>
      <c r="C48" s="6">
        <v>45</v>
      </c>
      <c r="D48" t="s">
        <v>65</v>
      </c>
      <c r="E48" s="12" t="s">
        <v>172</v>
      </c>
      <c r="F48" t="s">
        <v>70</v>
      </c>
      <c r="G48" t="s">
        <v>70</v>
      </c>
      <c r="H48" t="s">
        <v>70</v>
      </c>
      <c r="J48" s="10" t="s">
        <v>107</v>
      </c>
      <c r="K48" t="s">
        <v>71</v>
      </c>
      <c r="O48" s="12" t="s">
        <v>114</v>
      </c>
      <c r="S48" s="12" t="s">
        <v>206</v>
      </c>
      <c r="V48" t="s">
        <v>107</v>
      </c>
    </row>
    <row r="49" spans="2:22" x14ac:dyDescent="0.25">
      <c r="B49" s="6"/>
      <c r="C49" s="6">
        <v>46</v>
      </c>
      <c r="D49" t="s">
        <v>160</v>
      </c>
      <c r="E49" s="12" t="s">
        <v>172</v>
      </c>
      <c r="F49" t="s">
        <v>70</v>
      </c>
      <c r="G49" t="s">
        <v>70</v>
      </c>
      <c r="H49" t="s">
        <v>70</v>
      </c>
      <c r="J49" s="10" t="s">
        <v>108</v>
      </c>
      <c r="K49" t="s">
        <v>71</v>
      </c>
      <c r="O49" s="12" t="s">
        <v>114</v>
      </c>
      <c r="S49" s="12" t="s">
        <v>204</v>
      </c>
      <c r="V49" t="s">
        <v>108</v>
      </c>
    </row>
    <row r="50" spans="2:22" x14ac:dyDescent="0.25">
      <c r="B50" s="6"/>
      <c r="C50" s="6">
        <v>47</v>
      </c>
      <c r="D50" t="s">
        <v>161</v>
      </c>
      <c r="E50" s="12" t="s">
        <v>172</v>
      </c>
      <c r="F50" t="s">
        <v>70</v>
      </c>
      <c r="G50" t="s">
        <v>70</v>
      </c>
      <c r="H50" t="s">
        <v>70</v>
      </c>
      <c r="J50" s="10" t="s">
        <v>109</v>
      </c>
      <c r="K50" t="s">
        <v>71</v>
      </c>
      <c r="O50" s="12" t="s">
        <v>114</v>
      </c>
      <c r="S50" s="12" t="s">
        <v>211</v>
      </c>
      <c r="V50" t="s">
        <v>109</v>
      </c>
    </row>
    <row r="51" spans="2:22" x14ac:dyDescent="0.25">
      <c r="B51" s="6"/>
      <c r="C51" s="6">
        <v>48</v>
      </c>
      <c r="D51" t="s">
        <v>162</v>
      </c>
      <c r="E51" s="12" t="s">
        <v>172</v>
      </c>
      <c r="F51" t="s">
        <v>70</v>
      </c>
      <c r="G51" t="s">
        <v>70</v>
      </c>
      <c r="H51" t="s">
        <v>70</v>
      </c>
      <c r="J51" s="10" t="s">
        <v>110</v>
      </c>
      <c r="K51" t="s">
        <v>71</v>
      </c>
      <c r="O51" s="12" t="s">
        <v>114</v>
      </c>
      <c r="S51" s="12" t="s">
        <v>207</v>
      </c>
      <c r="V51" t="s">
        <v>110</v>
      </c>
    </row>
    <row r="52" spans="2:22" x14ac:dyDescent="0.25">
      <c r="C52" s="6">
        <v>49</v>
      </c>
      <c r="D52" t="s">
        <v>163</v>
      </c>
      <c r="E52" s="12" t="s">
        <v>172</v>
      </c>
      <c r="F52" t="s">
        <v>70</v>
      </c>
      <c r="G52" t="s">
        <v>70</v>
      </c>
      <c r="H52" t="s">
        <v>70</v>
      </c>
      <c r="J52" s="10" t="s">
        <v>111</v>
      </c>
      <c r="K52" t="s">
        <v>71</v>
      </c>
      <c r="O52" s="12" t="s">
        <v>114</v>
      </c>
      <c r="S52" s="12" t="s">
        <v>208</v>
      </c>
      <c r="V52" t="s">
        <v>111</v>
      </c>
    </row>
    <row r="53" spans="2:22" x14ac:dyDescent="0.25">
      <c r="C53" s="6">
        <v>50</v>
      </c>
      <c r="D53" s="6" t="s">
        <v>178</v>
      </c>
      <c r="E53" s="6" t="s">
        <v>172</v>
      </c>
      <c r="F53" t="s">
        <v>70</v>
      </c>
      <c r="G53" t="s">
        <v>70</v>
      </c>
      <c r="H53" t="s">
        <v>70</v>
      </c>
      <c r="J53" s="10" t="s">
        <v>179</v>
      </c>
      <c r="K53" t="s">
        <v>71</v>
      </c>
      <c r="O53" t="s">
        <v>114</v>
      </c>
      <c r="S53" t="s">
        <v>184</v>
      </c>
    </row>
    <row r="54" spans="2:22" x14ac:dyDescent="0.25">
      <c r="C54" s="6">
        <v>51</v>
      </c>
      <c r="D54" t="s">
        <v>180</v>
      </c>
      <c r="E54" s="6" t="s">
        <v>182</v>
      </c>
      <c r="F54" t="s">
        <v>70</v>
      </c>
      <c r="G54" t="s">
        <v>70</v>
      </c>
      <c r="H54" t="s">
        <v>70</v>
      </c>
      <c r="J54" s="10" t="s">
        <v>181</v>
      </c>
      <c r="K54" t="s">
        <v>71</v>
      </c>
      <c r="O54" t="s">
        <v>114</v>
      </c>
      <c r="S54" t="s">
        <v>183</v>
      </c>
    </row>
  </sheetData>
  <autoFilter ref="A1:V52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A15" sqref="A15"/>
    </sheetView>
  </sheetViews>
  <sheetFormatPr defaultRowHeight="15" x14ac:dyDescent="0.25"/>
  <cols>
    <col min="1" max="1" width="21" bestFit="1" customWidth="1"/>
  </cols>
  <sheetData>
    <row r="1" spans="1:6" x14ac:dyDescent="0.25">
      <c r="A1" s="1" t="s">
        <v>3</v>
      </c>
    </row>
    <row r="2" spans="1:6" x14ac:dyDescent="0.25">
      <c r="A2" t="s">
        <v>18</v>
      </c>
      <c r="B2" t="str">
        <f xml:space="preserve"> MID($A$2,1,1)</f>
        <v>A</v>
      </c>
      <c r="C2" t="str">
        <f xml:space="preserve"> MID($A$2,1,1)</f>
        <v>A</v>
      </c>
      <c r="D2" t="str">
        <f t="shared" ref="D2:F2" si="0" xml:space="preserve"> MID($A$2,1,1)</f>
        <v>A</v>
      </c>
      <c r="E2" t="str">
        <f t="shared" si="0"/>
        <v>A</v>
      </c>
      <c r="F2" t="str">
        <f t="shared" si="0"/>
        <v>A</v>
      </c>
    </row>
    <row r="3" spans="1:6" x14ac:dyDescent="0.25">
      <c r="A3" t="s">
        <v>21</v>
      </c>
    </row>
    <row r="4" spans="1:6" x14ac:dyDescent="0.25">
      <c r="A4" t="s">
        <v>22</v>
      </c>
    </row>
    <row r="5" spans="1:6" x14ac:dyDescent="0.25">
      <c r="A5" t="s">
        <v>24</v>
      </c>
    </row>
    <row r="6" spans="1:6" x14ac:dyDescent="0.25">
      <c r="A6" t="s">
        <v>25</v>
      </c>
    </row>
    <row r="7" spans="1:6" x14ac:dyDescent="0.25">
      <c r="A7" t="s">
        <v>26</v>
      </c>
    </row>
    <row r="8" spans="1:6" x14ac:dyDescent="0.25">
      <c r="A8" t="s">
        <v>27</v>
      </c>
    </row>
    <row r="9" spans="1:6" x14ac:dyDescent="0.25">
      <c r="A9" t="s">
        <v>28</v>
      </c>
    </row>
    <row r="10" spans="1:6" x14ac:dyDescent="0.25">
      <c r="A10" t="s">
        <v>29</v>
      </c>
    </row>
    <row r="11" spans="1:6" x14ac:dyDescent="0.25">
      <c r="A11" t="s">
        <v>30</v>
      </c>
    </row>
    <row r="12" spans="1:6" x14ac:dyDescent="0.25">
      <c r="A12" t="s">
        <v>31</v>
      </c>
    </row>
    <row r="13" spans="1:6" x14ac:dyDescent="0.25">
      <c r="A13" t="s">
        <v>32</v>
      </c>
    </row>
    <row r="14" spans="1:6" x14ac:dyDescent="0.25">
      <c r="A14" t="s">
        <v>33</v>
      </c>
    </row>
    <row r="15" spans="1:6" x14ac:dyDescent="0.25">
      <c r="A15" t="s">
        <v>34</v>
      </c>
    </row>
    <row r="16" spans="1:6" x14ac:dyDescent="0.25">
      <c r="A16" t="s">
        <v>35</v>
      </c>
    </row>
    <row r="17" spans="1:1" x14ac:dyDescent="0.25">
      <c r="A17" t="s">
        <v>36</v>
      </c>
    </row>
    <row r="18" spans="1:1" x14ac:dyDescent="0.25">
      <c r="A18" t="s">
        <v>37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2" spans="1:1" x14ac:dyDescent="0.25">
      <c r="A22" t="s">
        <v>41</v>
      </c>
    </row>
    <row r="23" spans="1:1" x14ac:dyDescent="0.25">
      <c r="A23" t="s">
        <v>42</v>
      </c>
    </row>
    <row r="24" spans="1:1" x14ac:dyDescent="0.25">
      <c r="A24" t="s">
        <v>43</v>
      </c>
    </row>
    <row r="25" spans="1:1" x14ac:dyDescent="0.25">
      <c r="A25" t="s">
        <v>44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2023-06-08T06:49:55Z</dcterms:modified>
</cp:coreProperties>
</file>