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"/>
    </mc:Choice>
  </mc:AlternateContent>
  <xr:revisionPtr revIDLastSave="0" documentId="13_ncr:1_{AC1FA73D-4594-4F5B-8E7F-63B2E3319853}" xr6:coauthVersionLast="41" xr6:coauthVersionMax="43" xr10:uidLastSave="{00000000-0000-0000-0000-000000000000}"/>
  <bookViews>
    <workbookView xWindow="-120" yWindow="-120" windowWidth="20730" windowHeight="11160" xr2:uid="{6E94F989-62AA-4627-B926-28F6727B84C4}"/>
  </bookViews>
  <sheets>
    <sheet name="QA Validation status " sheetId="7" r:id="rId1"/>
    <sheet name="ITSA &amp; Upgrade" sheetId="1" r:id="rId2"/>
    <sheet name="QA Estimates" sheetId="6" r:id="rId3"/>
    <sheet name="RITA" sheetId="2" r:id="rId4"/>
    <sheet name="Dynatrace &amp; DP" sheetId="3" r:id="rId5"/>
    <sheet name="Advance Analytic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</calcChain>
</file>

<file path=xl/sharedStrings.xml><?xml version="1.0" encoding="utf-8"?>
<sst xmlns="http://schemas.openxmlformats.org/spreadsheetml/2006/main" count="277" uniqueCount="121">
  <si>
    <t>Delivery Date</t>
  </si>
  <si>
    <t>Sno</t>
  </si>
  <si>
    <t>JIRA</t>
  </si>
  <si>
    <t>Summary</t>
  </si>
  <si>
    <t xml:space="preserve">ETL </t>
  </si>
  <si>
    <t>QA</t>
  </si>
  <si>
    <t>MSTR</t>
  </si>
  <si>
    <t>ETL - Completion</t>
  </si>
  <si>
    <t>MSTR - completion</t>
  </si>
  <si>
    <t>QA -  completion</t>
  </si>
  <si>
    <t>DELV-17833</t>
  </si>
  <si>
    <t>PNG: Upgrade 6.00.001 HF2 Ellora Hf16 to 6.4 &amp; MSTR 10.11 to MSTR2019( to track the upgrade related issues)</t>
  </si>
  <si>
    <t>DELV-18045</t>
  </si>
  <si>
    <t>Service Now : Madrid Upgrade - Project communication - UAT Closure - 5th July, Sys_user Extraction Test from SNOW UAT to Numerify PROD DEV</t>
  </si>
  <si>
    <t>Sandeep/Harsha</t>
  </si>
  <si>
    <t>Kishore/Bhavani</t>
  </si>
  <si>
    <t>Param/Pooja</t>
  </si>
  <si>
    <t>Harsha</t>
  </si>
  <si>
    <t>P&amp;G: Executive Operational Dashboard Changes for FY 19/20</t>
  </si>
  <si>
    <t>DELV-17463</t>
  </si>
  <si>
    <t>Exec Ops: Changes to Met All SLAs Flag and Resolved Incidents Met All SLAs %</t>
  </si>
  <si>
    <t>DELV-17594</t>
  </si>
  <si>
    <t>DELV-16934</t>
  </si>
  <si>
    <t>P&amp;G: Enhance RITM Cubes &amp; Create New RITM SLA Dashboard</t>
  </si>
  <si>
    <t>DELV-17566</t>
  </si>
  <si>
    <t>P&amp;G: Add AG Parent Attribute to Multiple ITSM Cubes</t>
  </si>
  <si>
    <t>DELV-17750</t>
  </si>
  <si>
    <t>P&amp;G: Creation Request for Problem SLM Dashboard</t>
  </si>
  <si>
    <t>Param</t>
  </si>
  <si>
    <t>NA</t>
  </si>
  <si>
    <t>DELV-18084</t>
  </si>
  <si>
    <t>P&amp;G: Incident Clustering Production Implementation</t>
  </si>
  <si>
    <t>Due Date</t>
  </si>
  <si>
    <t>CR-339-EASE Data Privacy Elements DATA_MODEL DB view change</t>
  </si>
  <si>
    <t>DELV-18081</t>
  </si>
  <si>
    <t>DELV-18080</t>
  </si>
  <si>
    <t>P&amp;G: CR-346- GDPR  - L0 instead of L1 filtering fixes</t>
  </si>
  <si>
    <t>DELV-18079</t>
  </si>
  <si>
    <t>P&amp;G-CR-332-App Governance Dashboard: Legal Validation link attributes</t>
  </si>
  <si>
    <t>DELV-18078</t>
  </si>
  <si>
    <t>P&amp;G:CR-348- Remove Unregistered Devices column in Overall view</t>
  </si>
  <si>
    <t>DELV-18077</t>
  </si>
  <si>
    <t>P&amp;G:CR-349-Rename Security Leader Header Label in Overall view</t>
  </si>
  <si>
    <t>DELV-18076</t>
  </si>
  <si>
    <t>P&amp;G:CR-341- Application Governance Report: fix compliance chart</t>
  </si>
  <si>
    <t>DELV-18075</t>
  </si>
  <si>
    <t>P&amp;G:CR-342-GDPR Application Tracker - add L2 org to filters</t>
  </si>
  <si>
    <t>DELV-18073</t>
  </si>
  <si>
    <t>P&amp;G: CR-334-Fix color coding in Numerify for last review date</t>
  </si>
  <si>
    <t>DELV-18072</t>
  </si>
  <si>
    <t>P&amp;G: CR-308-Apply Visual Design Standards to all GDPR Dashboards</t>
  </si>
  <si>
    <t>DELV-18069</t>
  </si>
  <si>
    <t>P&amp;G:CR-343- GDPR Application info sec &amp; Privacy compliance report - L2 organization</t>
  </si>
  <si>
    <t>DELV-18061</t>
  </si>
  <si>
    <t>P&amp;G: CR-345- fix irisk id data feed for info sec &amp; privacy compliance report</t>
  </si>
  <si>
    <t>DELV-18064</t>
  </si>
  <si>
    <t>P&amp;G:CR-335 - Application tracker: fix grace period calculation</t>
  </si>
  <si>
    <t>DELV-17874</t>
  </si>
  <si>
    <t>P&amp;G: Digital Presence: Create a DP Website_C Snapshot Table and use it to filter dashboard data.</t>
  </si>
  <si>
    <t>DELV-17653</t>
  </si>
  <si>
    <t>P&amp;G: Digital Presence: Ingest PSAT results from ServiceNow Scanning table.</t>
  </si>
  <si>
    <t>DELV-17207</t>
  </si>
  <si>
    <t>Digital Presence: Include Calibre Data in Digital Presence</t>
  </si>
  <si>
    <t>DELV-17206</t>
  </si>
  <si>
    <t>Digital Presence: Get Response Time data from Dynatrace API application</t>
  </si>
  <si>
    <t>DELV-17205</t>
  </si>
  <si>
    <t>Digital Presence: Include SEO Data in Digital Presence</t>
  </si>
  <si>
    <t>DELV-17046</t>
  </si>
  <si>
    <t>Digital Presence Historical data load</t>
  </si>
  <si>
    <t>Expected</t>
  </si>
  <si>
    <t>Resources</t>
  </si>
  <si>
    <t>JIRA Details</t>
  </si>
  <si>
    <t>Sriharsha</t>
  </si>
  <si>
    <t>Pooja</t>
  </si>
  <si>
    <t>Prathyusha</t>
  </si>
  <si>
    <t>Bhavesh</t>
  </si>
  <si>
    <t>DELV-14430</t>
  </si>
  <si>
    <t>P&amp;G: Lineage for P&amp;G Cubes</t>
  </si>
  <si>
    <t>DELV-17894</t>
  </si>
  <si>
    <t>P&amp;G: Retrofit dashboards to new visual standards</t>
  </si>
  <si>
    <t>Sep</t>
  </si>
  <si>
    <t>ITOT</t>
  </si>
  <si>
    <t>DELV-18068</t>
  </si>
  <si>
    <t>ITAM Application Governance and GDPR Application Tracker: Data Privacy Level and Field level changes</t>
  </si>
  <si>
    <t>Kishore</t>
  </si>
  <si>
    <t>S No</t>
  </si>
  <si>
    <t xml:space="preserve">Steps </t>
  </si>
  <si>
    <t>Complexity</t>
  </si>
  <si>
    <t>Activity Date</t>
  </si>
  <si>
    <t>Status</t>
  </si>
  <si>
    <t xml:space="preserve">Description </t>
  </si>
  <si>
    <t>Jira</t>
  </si>
  <si>
    <t>Requirement Analysis</t>
  </si>
  <si>
    <t xml:space="preserve">ETL Validation </t>
  </si>
  <si>
    <t xml:space="preserve">MSTR Validation </t>
  </si>
  <si>
    <t xml:space="preserve">Met SLA Flag logic  includes the Task_sla_final </t>
  </si>
  <si>
    <t xml:space="preserve">EOD Dashboard-Aggregated Fact,
PNG Custome Filter and VI validation </t>
  </si>
  <si>
    <t xml:space="preserve">Not Started </t>
  </si>
  <si>
    <t xml:space="preserve">Completed </t>
  </si>
  <si>
    <t>In progress</t>
  </si>
  <si>
    <t xml:space="preserve">DELV-16964,DELV-16965- Two Dossier Should be created </t>
  </si>
  <si>
    <t>App. QA Estimates in hours</t>
  </si>
  <si>
    <t>New SLA Problem Cube should be build</t>
  </si>
  <si>
    <t xml:space="preserve">DELV-17751- Met SLA Logic should be implemented and other attirbutes 
</t>
  </si>
  <si>
    <t>Total</t>
  </si>
  <si>
    <t xml:space="preserve">QA Validation Status Prod Dev instance </t>
  </si>
  <si>
    <t xml:space="preserve">Date </t>
  </si>
  <si>
    <t>25-JULY-2019
26-JULY-2019</t>
  </si>
  <si>
    <t>Issues</t>
  </si>
  <si>
    <t xml:space="preserve">Completed in Dev instance </t>
  </si>
  <si>
    <t>Noticed Data issues in PROD Dev instance ,
will retest the same in PROD QA or prod Dev.</t>
  </si>
  <si>
    <t>DELV-18332
Fixed and working fine on 29_JULY-2019</t>
  </si>
  <si>
    <t xml:space="preserve">DELV-18321
DELV-18313
Fixed and Working fine 
</t>
  </si>
  <si>
    <t xml:space="preserve">Pord Move Ticket </t>
  </si>
  <si>
    <t>DELV-18134</t>
  </si>
  <si>
    <t>DELV-18292</t>
  </si>
  <si>
    <t>Add new field to ITSA_Incident_C: Quantitative Impact</t>
  </si>
  <si>
    <t xml:space="preserve">Completed in UAT  instance </t>
  </si>
  <si>
    <t xml:space="preserve">This attribute is already avaialble in PROD instance, but filtering is not working fine </t>
  </si>
  <si>
    <t>DELV-18291</t>
  </si>
  <si>
    <t>Add new field to ITSA_Incident_C: Unit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</si>
</sst>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14" fontId="0" fillId="2" borderId="1" xfId="0" applyNumberFormat="1" applyFill="1" applyBorder="1"/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4" xfId="0" applyFill="1" applyBorder="1"/>
    <xf numFmtId="0" fontId="0" fillId="0" borderId="0" xfId="0" applyBorder="1"/>
    <xf numFmtId="0" fontId="3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5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0" fillId="5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1" applyAlignment="1">
      <alignment horizontal="left" vertical="center" wrapText="1" indent="1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1" applyAlignment="1">
      <alignment horizontal="left" vertical="top" wrapText="1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dbsystems.atlassian.net/browse/DELV-18291" TargetMode="External"/><Relationship Id="rId2" Type="http://schemas.openxmlformats.org/officeDocument/2006/relationships/hyperlink" Target="https://ldbsystems.atlassian.net/browse/DELV-18292" TargetMode="External"/><Relationship Id="rId1" Type="http://schemas.openxmlformats.org/officeDocument/2006/relationships/hyperlink" Target="https://ldbsystems.atlassian.net/browse/DELV-1813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EB84-28AC-456C-90C6-52B8502E4258}">
  <dimension ref="A1:G8"/>
  <sheetViews>
    <sheetView tabSelected="1" workbookViewId="0">
      <selection activeCell="E3" sqref="E3"/>
    </sheetView>
  </sheetViews>
  <sheetFormatPr defaultRowHeight="15" x14ac:dyDescent="0.25"/>
  <cols>
    <col min="2" max="2" width="17.7109375" customWidth="1"/>
    <col min="3" max="3" width="71.140625" bestFit="1" customWidth="1"/>
    <col min="4" max="4" width="36.7109375" bestFit="1" customWidth="1"/>
    <col min="5" max="5" width="18.85546875" customWidth="1"/>
    <col min="6" max="6" width="33" customWidth="1"/>
    <col min="7" max="7" width="16.85546875" bestFit="1" customWidth="1"/>
  </cols>
  <sheetData>
    <row r="1" spans="1:7" x14ac:dyDescent="0.25">
      <c r="D1" t="s">
        <v>105</v>
      </c>
      <c r="G1" t="s">
        <v>113</v>
      </c>
    </row>
    <row r="2" spans="1:7" x14ac:dyDescent="0.25">
      <c r="A2" s="43" t="s">
        <v>85</v>
      </c>
      <c r="B2" s="43" t="s">
        <v>91</v>
      </c>
      <c r="C2" s="43" t="s">
        <v>90</v>
      </c>
      <c r="D2" s="43" t="s">
        <v>89</v>
      </c>
      <c r="E2" s="43" t="s">
        <v>106</v>
      </c>
      <c r="F2" s="43" t="s">
        <v>108</v>
      </c>
      <c r="G2" s="42" t="s">
        <v>114</v>
      </c>
    </row>
    <row r="3" spans="1:7" x14ac:dyDescent="0.25">
      <c r="A3" s="18">
        <v>1</v>
      </c>
      <c r="B3" s="18" t="s">
        <v>19</v>
      </c>
      <c r="C3" s="18" t="s">
        <v>18</v>
      </c>
      <c r="D3" s="44" t="s">
        <v>109</v>
      </c>
      <c r="E3" s="44"/>
      <c r="F3" s="44"/>
    </row>
    <row r="4" spans="1:7" ht="60" x14ac:dyDescent="0.25">
      <c r="A4" s="45">
        <v>2</v>
      </c>
      <c r="B4" s="45" t="s">
        <v>21</v>
      </c>
      <c r="C4" s="45" t="s">
        <v>20</v>
      </c>
      <c r="D4" s="43" t="s">
        <v>109</v>
      </c>
      <c r="E4" s="46">
        <v>43672</v>
      </c>
      <c r="F4" s="47" t="s">
        <v>110</v>
      </c>
    </row>
    <row r="5" spans="1:7" ht="75" x14ac:dyDescent="0.25">
      <c r="A5" s="18">
        <v>3</v>
      </c>
      <c r="B5" s="18" t="s">
        <v>22</v>
      </c>
      <c r="C5" s="18" t="s">
        <v>23</v>
      </c>
      <c r="D5" s="44" t="s">
        <v>109</v>
      </c>
      <c r="E5" s="48" t="s">
        <v>107</v>
      </c>
      <c r="F5" s="48" t="s">
        <v>112</v>
      </c>
    </row>
    <row r="6" spans="1:7" ht="45" x14ac:dyDescent="0.25">
      <c r="A6" s="45">
        <v>4</v>
      </c>
      <c r="B6" s="45" t="s">
        <v>24</v>
      </c>
      <c r="C6" s="15" t="s">
        <v>25</v>
      </c>
      <c r="D6" s="43" t="s">
        <v>109</v>
      </c>
      <c r="E6" s="46">
        <v>43672</v>
      </c>
      <c r="F6" s="47" t="s">
        <v>111</v>
      </c>
    </row>
    <row r="7" spans="1:7" ht="45" x14ac:dyDescent="0.25">
      <c r="A7" s="49">
        <v>5</v>
      </c>
      <c r="B7" s="50" t="s">
        <v>115</v>
      </c>
      <c r="C7" s="49" t="s">
        <v>116</v>
      </c>
      <c r="D7" s="49" t="s">
        <v>117</v>
      </c>
      <c r="E7" s="51">
        <v>43678</v>
      </c>
      <c r="F7" s="52" t="s">
        <v>118</v>
      </c>
    </row>
    <row r="8" spans="1:7" x14ac:dyDescent="0.25">
      <c r="A8">
        <v>6</v>
      </c>
      <c r="B8" s="42" t="s">
        <v>119</v>
      </c>
      <c r="C8" t="s">
        <v>120</v>
      </c>
      <c r="D8" s="49" t="s">
        <v>117</v>
      </c>
      <c r="E8" s="51">
        <v>43678</v>
      </c>
    </row>
  </sheetData>
  <hyperlinks>
    <hyperlink ref="G2" r:id="rId1" display="https://ldbsystems.atlassian.net/browse/DELV-18134" xr:uid="{0ACB2052-CD91-4283-889C-D34943D13105}"/>
    <hyperlink ref="B7" r:id="rId2" display="https://ldbsystems.atlassian.net/browse/DELV-18292" xr:uid="{FA91D827-FF46-4804-90B2-6C15E69F2193}"/>
    <hyperlink ref="B8" r:id="rId3" display="https://ldbsystems.atlassian.net/browse/DELV-18291" xr:uid="{2F7B3416-BE63-44DC-B88A-F1E5A42F77EF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CD47-C0D2-447A-893F-FBD041F559E1}">
  <dimension ref="A1:K13"/>
  <sheetViews>
    <sheetView topLeftCell="A4" workbookViewId="0">
      <selection activeCell="C6" sqref="C6:D9"/>
    </sheetView>
  </sheetViews>
  <sheetFormatPr defaultRowHeight="15" x14ac:dyDescent="0.25"/>
  <cols>
    <col min="1" max="1" width="10.42578125" bestFit="1" customWidth="1"/>
    <col min="2" max="2" width="5" bestFit="1" customWidth="1"/>
    <col min="3" max="3" width="15.42578125" customWidth="1"/>
    <col min="4" max="4" width="71" customWidth="1"/>
    <col min="5" max="6" width="15.7109375" bestFit="1" customWidth="1"/>
    <col min="7" max="7" width="12.42578125" bestFit="1" customWidth="1"/>
    <col min="8" max="8" width="18.28515625" bestFit="1" customWidth="1"/>
    <col min="9" max="9" width="20.28515625" bestFit="1" customWidth="1"/>
    <col min="10" max="10" width="18.140625" bestFit="1" customWidth="1"/>
    <col min="11" max="11" width="14.5703125" bestFit="1" customWidth="1"/>
  </cols>
  <sheetData>
    <row r="1" spans="1:11" ht="15.75" x14ac:dyDescent="0.25">
      <c r="A1" s="8"/>
      <c r="B1" s="26" t="s">
        <v>71</v>
      </c>
      <c r="C1" s="26"/>
      <c r="D1" s="26"/>
      <c r="E1" s="26" t="s">
        <v>70</v>
      </c>
      <c r="F1" s="26"/>
      <c r="G1" s="26"/>
      <c r="H1" s="26" t="s">
        <v>69</v>
      </c>
      <c r="I1" s="26"/>
      <c r="J1" s="26"/>
      <c r="K1" s="26"/>
    </row>
    <row r="2" spans="1:11" x14ac:dyDescent="0.25">
      <c r="A2" s="2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0</v>
      </c>
    </row>
    <row r="3" spans="1:11" x14ac:dyDescent="0.25">
      <c r="A3" s="22">
        <v>43668</v>
      </c>
      <c r="B3" s="9">
        <v>1</v>
      </c>
      <c r="C3" s="9" t="s">
        <v>10</v>
      </c>
      <c r="D3" s="9" t="s">
        <v>11</v>
      </c>
      <c r="E3" s="9" t="s">
        <v>14</v>
      </c>
      <c r="F3" s="9" t="s">
        <v>15</v>
      </c>
      <c r="G3" s="9" t="s">
        <v>16</v>
      </c>
      <c r="H3" s="10">
        <v>43643</v>
      </c>
      <c r="I3" s="10">
        <v>43531</v>
      </c>
      <c r="J3" s="10">
        <v>43592</v>
      </c>
      <c r="K3" s="10">
        <v>43668</v>
      </c>
    </row>
    <row r="4" spans="1:11" x14ac:dyDescent="0.25">
      <c r="A4" s="22"/>
      <c r="B4" s="9">
        <v>2</v>
      </c>
      <c r="C4" s="9" t="s">
        <v>12</v>
      </c>
      <c r="D4" s="9" t="s">
        <v>13</v>
      </c>
      <c r="E4" s="9" t="s">
        <v>17</v>
      </c>
      <c r="F4" s="11" t="s">
        <v>29</v>
      </c>
      <c r="G4" s="11" t="s">
        <v>29</v>
      </c>
      <c r="H4" s="10">
        <v>43662</v>
      </c>
      <c r="I4" s="11" t="s">
        <v>29</v>
      </c>
      <c r="J4" s="11" t="s">
        <v>29</v>
      </c>
      <c r="K4" s="10">
        <v>43668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23">
        <v>43716</v>
      </c>
      <c r="B6" s="3">
        <v>1</v>
      </c>
      <c r="C6" s="4" t="s">
        <v>19</v>
      </c>
      <c r="D6" s="4" t="s">
        <v>18</v>
      </c>
      <c r="E6" s="3" t="s">
        <v>17</v>
      </c>
      <c r="F6" s="3" t="s">
        <v>84</v>
      </c>
      <c r="G6" s="3" t="s">
        <v>73</v>
      </c>
      <c r="H6" s="5">
        <v>43670</v>
      </c>
      <c r="I6" s="3"/>
      <c r="J6" s="3"/>
      <c r="K6" s="3"/>
    </row>
    <row r="7" spans="1:11" x14ac:dyDescent="0.25">
      <c r="A7" s="24"/>
      <c r="B7" s="3">
        <v>2</v>
      </c>
      <c r="C7" s="4" t="s">
        <v>21</v>
      </c>
      <c r="D7" s="4" t="s">
        <v>20</v>
      </c>
      <c r="E7" s="3" t="s">
        <v>17</v>
      </c>
      <c r="F7" s="3" t="s">
        <v>84</v>
      </c>
      <c r="G7" s="3" t="s">
        <v>28</v>
      </c>
      <c r="H7" s="5">
        <v>43662</v>
      </c>
      <c r="I7" s="3"/>
      <c r="J7" s="3"/>
      <c r="K7" s="3"/>
    </row>
    <row r="8" spans="1:11" x14ac:dyDescent="0.25">
      <c r="A8" s="24"/>
      <c r="B8" s="3">
        <v>3</v>
      </c>
      <c r="C8" s="4" t="s">
        <v>22</v>
      </c>
      <c r="D8" s="4" t="s">
        <v>23</v>
      </c>
      <c r="E8" s="3" t="s">
        <v>17</v>
      </c>
      <c r="F8" s="3" t="s">
        <v>84</v>
      </c>
      <c r="G8" s="3" t="s">
        <v>28</v>
      </c>
      <c r="H8" s="7" t="s">
        <v>29</v>
      </c>
      <c r="I8" s="3"/>
      <c r="J8" s="3"/>
      <c r="K8" s="3"/>
    </row>
    <row r="9" spans="1:11" x14ac:dyDescent="0.25">
      <c r="A9" s="24"/>
      <c r="B9" s="3">
        <v>4</v>
      </c>
      <c r="C9" s="4" t="s">
        <v>24</v>
      </c>
      <c r="D9" s="6" t="s">
        <v>25</v>
      </c>
      <c r="E9" s="3" t="s">
        <v>17</v>
      </c>
      <c r="F9" s="3" t="s">
        <v>84</v>
      </c>
      <c r="G9" s="3" t="s">
        <v>28</v>
      </c>
      <c r="H9" s="5">
        <v>43662</v>
      </c>
      <c r="I9" s="3"/>
      <c r="J9" s="3"/>
      <c r="K9" s="3"/>
    </row>
    <row r="10" spans="1:11" x14ac:dyDescent="0.25">
      <c r="A10" s="25"/>
      <c r="B10" s="3">
        <v>5</v>
      </c>
      <c r="C10" s="4" t="s">
        <v>26</v>
      </c>
      <c r="D10" s="4" t="s">
        <v>27</v>
      </c>
      <c r="E10" s="3" t="s">
        <v>17</v>
      </c>
      <c r="F10" s="3" t="s">
        <v>84</v>
      </c>
      <c r="G10" s="3" t="s">
        <v>28</v>
      </c>
      <c r="H10" s="5">
        <v>43672</v>
      </c>
      <c r="I10" s="3"/>
      <c r="J10" s="3"/>
      <c r="K10" s="3"/>
    </row>
    <row r="12" spans="1:11" x14ac:dyDescent="0.25">
      <c r="A12" s="20"/>
      <c r="B12" s="9">
        <v>1</v>
      </c>
      <c r="C12" s="9" t="s">
        <v>76</v>
      </c>
      <c r="D12" s="9" t="s">
        <v>77</v>
      </c>
      <c r="E12" s="9"/>
      <c r="F12" s="9"/>
      <c r="G12" s="9"/>
      <c r="H12" s="9"/>
      <c r="I12" s="9"/>
      <c r="J12" s="9"/>
      <c r="K12" s="9"/>
    </row>
    <row r="13" spans="1:11" x14ac:dyDescent="0.25">
      <c r="A13" s="21"/>
      <c r="B13" s="9">
        <v>2</v>
      </c>
      <c r="C13" s="9" t="s">
        <v>78</v>
      </c>
      <c r="D13" s="9" t="s">
        <v>79</v>
      </c>
      <c r="E13" s="9"/>
      <c r="F13" s="9"/>
      <c r="G13" s="9"/>
      <c r="H13" s="9"/>
      <c r="I13" s="9"/>
      <c r="J13" s="9"/>
      <c r="K13" s="9"/>
    </row>
  </sheetData>
  <mergeCells count="6">
    <mergeCell ref="A12:A13"/>
    <mergeCell ref="A3:A4"/>
    <mergeCell ref="A6:A10"/>
    <mergeCell ref="H1:K1"/>
    <mergeCell ref="E1:G1"/>
    <mergeCell ref="B1:D1"/>
  </mergeCells>
  <pageMargins left="0.7" right="0.7" top="0.75" bottom="0.75" header="0.3" footer="0.3"/>
  <pageSetup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1E38-4279-4F0A-A418-C1D49A8DF9DC}">
  <dimension ref="A1:H17"/>
  <sheetViews>
    <sheetView workbookViewId="0">
      <selection activeCell="F4" sqref="F4"/>
    </sheetView>
  </sheetViews>
  <sheetFormatPr defaultRowHeight="15" x14ac:dyDescent="0.25"/>
  <cols>
    <col min="2" max="2" width="11.140625" bestFit="1" customWidth="1"/>
    <col min="3" max="3" width="32.5703125" customWidth="1"/>
    <col min="4" max="4" width="28.7109375" customWidth="1"/>
    <col min="5" max="5" width="42.7109375" customWidth="1"/>
    <col min="6" max="6" width="17.5703125" bestFit="1" customWidth="1"/>
    <col min="7" max="7" width="15.85546875" customWidth="1"/>
    <col min="8" max="8" width="14.85546875" customWidth="1"/>
  </cols>
  <sheetData>
    <row r="1" spans="1:8" x14ac:dyDescent="0.25">
      <c r="A1" s="15" t="s">
        <v>85</v>
      </c>
      <c r="B1" s="15" t="s">
        <v>91</v>
      </c>
      <c r="C1" s="15" t="s">
        <v>90</v>
      </c>
      <c r="D1" s="15" t="s">
        <v>86</v>
      </c>
      <c r="E1" s="15" t="s">
        <v>87</v>
      </c>
      <c r="F1" s="15" t="s">
        <v>101</v>
      </c>
      <c r="G1" s="15" t="s">
        <v>88</v>
      </c>
      <c r="H1" s="15" t="s">
        <v>89</v>
      </c>
    </row>
    <row r="2" spans="1:8" ht="30" x14ac:dyDescent="0.25">
      <c r="A2" s="27">
        <v>1</v>
      </c>
      <c r="B2" s="27" t="s">
        <v>19</v>
      </c>
      <c r="C2" s="27" t="s">
        <v>18</v>
      </c>
      <c r="D2" s="14" t="s">
        <v>92</v>
      </c>
      <c r="E2" s="16" t="s">
        <v>96</v>
      </c>
      <c r="F2" s="14">
        <v>2</v>
      </c>
      <c r="G2" s="14"/>
      <c r="H2" s="14" t="s">
        <v>97</v>
      </c>
    </row>
    <row r="3" spans="1:8" x14ac:dyDescent="0.25">
      <c r="A3" s="27"/>
      <c r="B3" s="27"/>
      <c r="C3" s="27"/>
      <c r="D3" s="14" t="s">
        <v>93</v>
      </c>
      <c r="E3" s="14"/>
      <c r="F3" s="14">
        <v>3</v>
      </c>
      <c r="G3" s="14"/>
      <c r="H3" s="14" t="s">
        <v>97</v>
      </c>
    </row>
    <row r="4" spans="1:8" x14ac:dyDescent="0.25">
      <c r="A4" s="27"/>
      <c r="B4" s="27"/>
      <c r="C4" s="27"/>
      <c r="D4" s="14" t="s">
        <v>94</v>
      </c>
      <c r="E4" s="14"/>
      <c r="F4" s="14">
        <v>3</v>
      </c>
      <c r="G4" s="14"/>
      <c r="H4" s="14" t="s">
        <v>97</v>
      </c>
    </row>
    <row r="5" spans="1:8" x14ac:dyDescent="0.25">
      <c r="A5" s="27">
        <v>2</v>
      </c>
      <c r="B5" s="28" t="s">
        <v>21</v>
      </c>
      <c r="C5" s="28" t="s">
        <v>20</v>
      </c>
      <c r="D5" s="14" t="s">
        <v>92</v>
      </c>
      <c r="E5" s="16" t="s">
        <v>95</v>
      </c>
      <c r="F5" s="14">
        <v>1</v>
      </c>
      <c r="G5" s="17">
        <v>43656</v>
      </c>
      <c r="H5" s="14" t="s">
        <v>98</v>
      </c>
    </row>
    <row r="6" spans="1:8" x14ac:dyDescent="0.25">
      <c r="A6" s="27"/>
      <c r="B6" s="29"/>
      <c r="C6" s="29"/>
      <c r="D6" s="14" t="s">
        <v>93</v>
      </c>
      <c r="E6" s="14"/>
      <c r="F6" s="14">
        <v>6</v>
      </c>
      <c r="G6" s="14"/>
      <c r="H6" s="14" t="s">
        <v>99</v>
      </c>
    </row>
    <row r="7" spans="1:8" x14ac:dyDescent="0.25">
      <c r="A7" s="27"/>
      <c r="B7" s="30"/>
      <c r="C7" s="30"/>
      <c r="D7" s="14" t="s">
        <v>94</v>
      </c>
      <c r="E7" s="14"/>
      <c r="F7" s="14">
        <v>1</v>
      </c>
      <c r="G7" s="14"/>
      <c r="H7" s="14"/>
    </row>
    <row r="8" spans="1:8" ht="30" x14ac:dyDescent="0.25">
      <c r="A8" s="27">
        <v>3</v>
      </c>
      <c r="B8" s="27" t="s">
        <v>22</v>
      </c>
      <c r="C8" s="27" t="s">
        <v>23</v>
      </c>
      <c r="D8" s="14" t="s">
        <v>92</v>
      </c>
      <c r="E8" s="16" t="s">
        <v>100</v>
      </c>
      <c r="F8" s="14">
        <v>2</v>
      </c>
      <c r="G8" s="17">
        <v>43661</v>
      </c>
      <c r="H8" s="14" t="s">
        <v>98</v>
      </c>
    </row>
    <row r="9" spans="1:8" x14ac:dyDescent="0.25">
      <c r="A9" s="27"/>
      <c r="B9" s="27"/>
      <c r="C9" s="27"/>
      <c r="D9" s="14" t="s">
        <v>93</v>
      </c>
      <c r="E9" s="14"/>
      <c r="F9" s="14" t="s">
        <v>29</v>
      </c>
      <c r="G9" s="14"/>
      <c r="H9" s="14" t="s">
        <v>97</v>
      </c>
    </row>
    <row r="10" spans="1:8" x14ac:dyDescent="0.25">
      <c r="A10" s="27"/>
      <c r="B10" s="27"/>
      <c r="C10" s="27"/>
      <c r="D10" s="14" t="s">
        <v>94</v>
      </c>
      <c r="E10" s="14"/>
      <c r="F10" s="14">
        <v>4</v>
      </c>
      <c r="G10" s="14"/>
      <c r="H10" s="14" t="s">
        <v>97</v>
      </c>
    </row>
    <row r="11" spans="1:8" x14ac:dyDescent="0.25">
      <c r="A11" s="27">
        <v>4</v>
      </c>
      <c r="B11" s="27" t="s">
        <v>24</v>
      </c>
      <c r="C11" s="32" t="s">
        <v>25</v>
      </c>
      <c r="D11" s="14" t="s">
        <v>92</v>
      </c>
      <c r="E11" s="14"/>
      <c r="F11" s="14">
        <v>0.5</v>
      </c>
      <c r="G11" s="17">
        <v>43663</v>
      </c>
      <c r="H11" s="14" t="s">
        <v>98</v>
      </c>
    </row>
    <row r="12" spans="1:8" x14ac:dyDescent="0.25">
      <c r="A12" s="27"/>
      <c r="B12" s="27"/>
      <c r="C12" s="32"/>
      <c r="D12" s="14" t="s">
        <v>93</v>
      </c>
      <c r="E12" s="14"/>
      <c r="F12" s="14">
        <v>2</v>
      </c>
      <c r="G12" s="14"/>
      <c r="H12" s="14" t="s">
        <v>97</v>
      </c>
    </row>
    <row r="13" spans="1:8" x14ac:dyDescent="0.25">
      <c r="A13" s="27"/>
      <c r="B13" s="27"/>
      <c r="C13" s="32"/>
      <c r="D13" s="14" t="s">
        <v>94</v>
      </c>
      <c r="E13" s="14"/>
      <c r="F13" s="14">
        <v>0.5</v>
      </c>
      <c r="G13" s="14"/>
      <c r="H13" s="14" t="s">
        <v>97</v>
      </c>
    </row>
    <row r="14" spans="1:8" x14ac:dyDescent="0.25">
      <c r="A14" s="27">
        <v>5</v>
      </c>
      <c r="B14" s="31" t="s">
        <v>26</v>
      </c>
      <c r="C14" s="31" t="s">
        <v>27</v>
      </c>
      <c r="D14" s="14" t="s">
        <v>92</v>
      </c>
      <c r="E14" s="14" t="s">
        <v>102</v>
      </c>
      <c r="F14" s="14">
        <v>2</v>
      </c>
      <c r="G14" s="14"/>
      <c r="H14" s="14" t="s">
        <v>97</v>
      </c>
    </row>
    <row r="15" spans="1:8" ht="45" x14ac:dyDescent="0.25">
      <c r="A15" s="27"/>
      <c r="B15" s="31"/>
      <c r="C15" s="31"/>
      <c r="D15" s="14" t="s">
        <v>93</v>
      </c>
      <c r="E15" s="16" t="s">
        <v>103</v>
      </c>
      <c r="F15" s="14">
        <v>13</v>
      </c>
      <c r="G15" s="14"/>
      <c r="H15" s="14" t="s">
        <v>97</v>
      </c>
    </row>
    <row r="16" spans="1:8" x14ac:dyDescent="0.25">
      <c r="A16" s="27"/>
      <c r="B16" s="31"/>
      <c r="C16" s="31"/>
      <c r="D16" s="14" t="s">
        <v>94</v>
      </c>
      <c r="E16" s="14"/>
      <c r="F16" s="14">
        <v>5</v>
      </c>
      <c r="G16" s="14"/>
      <c r="H16" s="14" t="s">
        <v>97</v>
      </c>
    </row>
    <row r="17" spans="5:6" x14ac:dyDescent="0.25">
      <c r="E17" t="s">
        <v>104</v>
      </c>
      <c r="F17">
        <f>SUM(F2:F16)</f>
        <v>45</v>
      </c>
    </row>
  </sheetData>
  <mergeCells count="15">
    <mergeCell ref="A14:A16"/>
    <mergeCell ref="B14:B16"/>
    <mergeCell ref="C14:C16"/>
    <mergeCell ref="B8:B10"/>
    <mergeCell ref="C8:C10"/>
    <mergeCell ref="A8:A10"/>
    <mergeCell ref="A11:A13"/>
    <mergeCell ref="B11:B13"/>
    <mergeCell ref="C11:C13"/>
    <mergeCell ref="B2:B4"/>
    <mergeCell ref="C2:C4"/>
    <mergeCell ref="A2:A4"/>
    <mergeCell ref="A5:A7"/>
    <mergeCell ref="B5:B7"/>
    <mergeCell ref="C5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290E-6A3F-41EE-A94A-83759C55E4C9}">
  <dimension ref="A1:K15"/>
  <sheetViews>
    <sheetView workbookViewId="0">
      <selection activeCell="D11" sqref="D11"/>
    </sheetView>
  </sheetViews>
  <sheetFormatPr defaultRowHeight="15" x14ac:dyDescent="0.25"/>
  <cols>
    <col min="1" max="1" width="10.28515625" bestFit="1" customWidth="1"/>
    <col min="2" max="2" width="5" bestFit="1" customWidth="1"/>
    <col min="3" max="3" width="11.140625" bestFit="1" customWidth="1"/>
    <col min="4" max="4" width="77.5703125" bestFit="1" customWidth="1"/>
    <col min="5" max="5" width="11.7109375" customWidth="1"/>
    <col min="6" max="6" width="15.5703125" customWidth="1"/>
    <col min="7" max="7" width="6.85546875" bestFit="1" customWidth="1"/>
    <col min="8" max="8" width="18.28515625" bestFit="1" customWidth="1"/>
    <col min="9" max="9" width="20.28515625" bestFit="1" customWidth="1"/>
    <col min="10" max="10" width="18.140625" bestFit="1" customWidth="1"/>
    <col min="11" max="11" width="24.28515625" bestFit="1" customWidth="1"/>
  </cols>
  <sheetData>
    <row r="1" spans="1:11" ht="15.75" x14ac:dyDescent="0.25">
      <c r="A1" s="8"/>
      <c r="B1" s="26" t="s">
        <v>71</v>
      </c>
      <c r="C1" s="26"/>
      <c r="D1" s="26"/>
      <c r="E1" s="26" t="s">
        <v>70</v>
      </c>
      <c r="F1" s="26"/>
      <c r="G1" s="26"/>
      <c r="H1" s="26" t="s">
        <v>69</v>
      </c>
      <c r="I1" s="26"/>
      <c r="J1" s="26"/>
      <c r="K1" s="26"/>
    </row>
    <row r="2" spans="1:11" x14ac:dyDescent="0.25">
      <c r="A2" s="2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0</v>
      </c>
    </row>
    <row r="3" spans="1:11" x14ac:dyDescent="0.25">
      <c r="A3" s="33">
        <v>43705</v>
      </c>
      <c r="B3" s="9">
        <v>1</v>
      </c>
      <c r="C3" s="9" t="s">
        <v>49</v>
      </c>
      <c r="D3" s="9" t="s">
        <v>50</v>
      </c>
      <c r="E3" s="9" t="s">
        <v>72</v>
      </c>
      <c r="F3" s="9" t="s">
        <v>84</v>
      </c>
      <c r="G3" s="9" t="s">
        <v>73</v>
      </c>
      <c r="H3" s="9"/>
      <c r="I3" s="9"/>
      <c r="J3" s="9"/>
      <c r="K3" s="9"/>
    </row>
    <row r="4" spans="1:11" x14ac:dyDescent="0.25">
      <c r="A4" s="34"/>
      <c r="B4" s="9">
        <v>2</v>
      </c>
      <c r="C4" s="9" t="s">
        <v>53</v>
      </c>
      <c r="D4" s="9" t="s">
        <v>54</v>
      </c>
      <c r="E4" s="9" t="s">
        <v>72</v>
      </c>
      <c r="F4" s="9" t="s">
        <v>84</v>
      </c>
      <c r="G4" s="9" t="s">
        <v>73</v>
      </c>
      <c r="H4" s="9"/>
      <c r="I4" s="9"/>
      <c r="J4" s="9"/>
      <c r="K4" s="9"/>
    </row>
    <row r="5" spans="1:11" x14ac:dyDescent="0.25">
      <c r="A5" s="34"/>
      <c r="B5" s="9">
        <v>3</v>
      </c>
      <c r="C5" s="9" t="s">
        <v>51</v>
      </c>
      <c r="D5" s="9" t="s">
        <v>52</v>
      </c>
      <c r="E5" s="9" t="s">
        <v>72</v>
      </c>
      <c r="F5" s="9" t="s">
        <v>84</v>
      </c>
      <c r="G5" s="9" t="s">
        <v>73</v>
      </c>
      <c r="H5" s="9"/>
      <c r="I5" s="9"/>
      <c r="J5" s="9"/>
      <c r="K5" s="9"/>
    </row>
    <row r="6" spans="1:11" x14ac:dyDescent="0.25">
      <c r="A6" s="34"/>
      <c r="B6" s="9">
        <v>4</v>
      </c>
      <c r="C6" s="9" t="s">
        <v>55</v>
      </c>
      <c r="D6" s="9" t="s">
        <v>56</v>
      </c>
      <c r="E6" s="9" t="s">
        <v>72</v>
      </c>
      <c r="F6" s="9" t="s">
        <v>84</v>
      </c>
      <c r="G6" s="9" t="s">
        <v>73</v>
      </c>
      <c r="H6" s="9"/>
      <c r="I6" s="9"/>
      <c r="J6" s="9"/>
      <c r="K6" s="9"/>
    </row>
    <row r="7" spans="1:11" x14ac:dyDescent="0.25">
      <c r="A7" s="34"/>
      <c r="B7" s="9">
        <v>5</v>
      </c>
      <c r="C7" s="9" t="s">
        <v>82</v>
      </c>
      <c r="D7" s="9" t="s">
        <v>83</v>
      </c>
      <c r="E7" s="9" t="s">
        <v>72</v>
      </c>
      <c r="F7" s="9" t="s">
        <v>84</v>
      </c>
      <c r="G7" s="9" t="s">
        <v>73</v>
      </c>
      <c r="H7" s="9"/>
      <c r="I7" s="9"/>
      <c r="J7" s="9"/>
      <c r="K7" s="9"/>
    </row>
    <row r="8" spans="1:11" x14ac:dyDescent="0.25">
      <c r="A8" s="35">
        <v>43705</v>
      </c>
      <c r="B8" s="3">
        <v>1</v>
      </c>
      <c r="C8" s="3" t="s">
        <v>34</v>
      </c>
      <c r="D8" s="3" t="s">
        <v>33</v>
      </c>
      <c r="E8" s="3" t="s">
        <v>72</v>
      </c>
      <c r="F8" s="3" t="s">
        <v>84</v>
      </c>
      <c r="G8" s="3" t="s">
        <v>73</v>
      </c>
      <c r="H8" s="3"/>
      <c r="I8" s="3"/>
      <c r="J8" s="3"/>
      <c r="K8" s="3"/>
    </row>
    <row r="9" spans="1:11" x14ac:dyDescent="0.25">
      <c r="A9" s="36"/>
      <c r="B9" s="3">
        <v>2</v>
      </c>
      <c r="C9" s="3" t="s">
        <v>35</v>
      </c>
      <c r="D9" s="3" t="s">
        <v>36</v>
      </c>
      <c r="E9" s="3" t="s">
        <v>72</v>
      </c>
      <c r="F9" s="3" t="s">
        <v>84</v>
      </c>
      <c r="G9" s="3" t="s">
        <v>73</v>
      </c>
      <c r="H9" s="3"/>
      <c r="I9" s="3"/>
      <c r="J9" s="3"/>
      <c r="K9" s="3"/>
    </row>
    <row r="10" spans="1:11" x14ac:dyDescent="0.25">
      <c r="A10" s="36"/>
      <c r="B10" s="3">
        <v>3</v>
      </c>
      <c r="C10" s="19" t="s">
        <v>37</v>
      </c>
      <c r="D10" s="19" t="s">
        <v>38</v>
      </c>
      <c r="E10" s="3" t="s">
        <v>72</v>
      </c>
      <c r="F10" s="3" t="s">
        <v>84</v>
      </c>
      <c r="G10" s="3" t="s">
        <v>73</v>
      </c>
      <c r="H10" s="3"/>
      <c r="I10" s="3"/>
      <c r="J10" s="3"/>
      <c r="K10" s="3"/>
    </row>
    <row r="11" spans="1:11" x14ac:dyDescent="0.25">
      <c r="A11" s="36"/>
      <c r="B11" s="3">
        <v>4</v>
      </c>
      <c r="C11" s="19" t="s">
        <v>39</v>
      </c>
      <c r="D11" s="19" t="s">
        <v>40</v>
      </c>
      <c r="E11" s="3" t="s">
        <v>72</v>
      </c>
      <c r="F11" s="3" t="s">
        <v>84</v>
      </c>
      <c r="G11" s="3" t="s">
        <v>73</v>
      </c>
      <c r="H11" s="3"/>
      <c r="I11" s="3"/>
      <c r="J11" s="3"/>
      <c r="K11" s="3"/>
    </row>
    <row r="12" spans="1:11" x14ac:dyDescent="0.25">
      <c r="A12" s="36"/>
      <c r="B12" s="3">
        <v>5</v>
      </c>
      <c r="C12" s="3" t="s">
        <v>41</v>
      </c>
      <c r="D12" s="3" t="s">
        <v>42</v>
      </c>
      <c r="E12" s="3" t="s">
        <v>72</v>
      </c>
      <c r="F12" s="3" t="s">
        <v>84</v>
      </c>
      <c r="G12" s="3" t="s">
        <v>73</v>
      </c>
      <c r="H12" s="3"/>
      <c r="I12" s="3"/>
      <c r="J12" s="3"/>
      <c r="K12" s="3"/>
    </row>
    <row r="13" spans="1:11" x14ac:dyDescent="0.25">
      <c r="A13" s="36"/>
      <c r="B13" s="3">
        <v>6</v>
      </c>
      <c r="C13" s="3" t="s">
        <v>43</v>
      </c>
      <c r="D13" s="3" t="s">
        <v>44</v>
      </c>
      <c r="E13" s="3" t="s">
        <v>72</v>
      </c>
      <c r="F13" s="3" t="s">
        <v>84</v>
      </c>
      <c r="G13" s="3" t="s">
        <v>73</v>
      </c>
      <c r="H13" s="3"/>
      <c r="I13" s="3"/>
      <c r="J13" s="3"/>
      <c r="K13" s="3"/>
    </row>
    <row r="14" spans="1:11" x14ac:dyDescent="0.25">
      <c r="A14" s="36"/>
      <c r="B14" s="3">
        <v>7</v>
      </c>
      <c r="C14" s="3" t="s">
        <v>45</v>
      </c>
      <c r="D14" s="3" t="s">
        <v>46</v>
      </c>
      <c r="E14" s="3" t="s">
        <v>72</v>
      </c>
      <c r="F14" s="3" t="s">
        <v>84</v>
      </c>
      <c r="G14" s="3" t="s">
        <v>73</v>
      </c>
      <c r="H14" s="3"/>
      <c r="I14" s="3"/>
      <c r="J14" s="3"/>
      <c r="K14" s="3"/>
    </row>
    <row r="15" spans="1:11" x14ac:dyDescent="0.25">
      <c r="A15" s="36"/>
      <c r="B15" s="3">
        <v>8</v>
      </c>
      <c r="C15" s="3" t="s">
        <v>47</v>
      </c>
      <c r="D15" s="3" t="s">
        <v>48</v>
      </c>
      <c r="E15" s="3" t="s">
        <v>72</v>
      </c>
      <c r="F15" s="3" t="s">
        <v>84</v>
      </c>
      <c r="G15" s="3" t="s">
        <v>73</v>
      </c>
      <c r="H15" s="3"/>
      <c r="I15" s="3"/>
      <c r="J15" s="3"/>
      <c r="K15" s="3"/>
    </row>
  </sheetData>
  <mergeCells count="5">
    <mergeCell ref="B1:D1"/>
    <mergeCell ref="E1:G1"/>
    <mergeCell ref="H1:K1"/>
    <mergeCell ref="A3:A7"/>
    <mergeCell ref="A8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1D75-C2C0-4906-BADD-3C89024F76BE}">
  <dimension ref="A1:K11"/>
  <sheetViews>
    <sheetView workbookViewId="0">
      <selection activeCell="D13" sqref="D13"/>
    </sheetView>
  </sheetViews>
  <sheetFormatPr defaultRowHeight="15" x14ac:dyDescent="0.25"/>
  <cols>
    <col min="1" max="1" width="10.28515625" bestFit="1" customWidth="1"/>
    <col min="2" max="2" width="5" bestFit="1" customWidth="1"/>
    <col min="3" max="3" width="11.140625" bestFit="1" customWidth="1"/>
    <col min="4" max="4" width="88.5703125" bestFit="1" customWidth="1"/>
    <col min="5" max="5" width="10.85546875" bestFit="1" customWidth="1"/>
    <col min="6" max="6" width="12.28515625" customWidth="1"/>
    <col min="7" max="7" width="8.42578125" bestFit="1" customWidth="1"/>
    <col min="8" max="8" width="18.28515625" bestFit="1" customWidth="1"/>
    <col min="9" max="9" width="20.28515625" bestFit="1" customWidth="1"/>
    <col min="10" max="10" width="18.140625" bestFit="1" customWidth="1"/>
    <col min="11" max="11" width="14.5703125" bestFit="1" customWidth="1"/>
    <col min="12" max="16384" width="9.140625" style="13"/>
  </cols>
  <sheetData>
    <row r="1" spans="1:11" ht="15.75" x14ac:dyDescent="0.25">
      <c r="A1" s="8"/>
      <c r="B1" s="26" t="s">
        <v>71</v>
      </c>
      <c r="C1" s="26"/>
      <c r="D1" s="26"/>
      <c r="E1" s="26" t="s">
        <v>70</v>
      </c>
      <c r="F1" s="26"/>
      <c r="G1" s="26"/>
      <c r="H1" s="26" t="s">
        <v>69</v>
      </c>
      <c r="I1" s="26"/>
      <c r="J1" s="26"/>
      <c r="K1" s="26"/>
    </row>
    <row r="2" spans="1:11" x14ac:dyDescent="0.25">
      <c r="A2" s="2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0</v>
      </c>
    </row>
    <row r="3" spans="1:11" x14ac:dyDescent="0.25">
      <c r="A3" s="1"/>
      <c r="B3" s="1">
        <v>1</v>
      </c>
      <c r="C3" s="1" t="s">
        <v>67</v>
      </c>
      <c r="D3" s="1" t="s">
        <v>68</v>
      </c>
      <c r="E3" s="1" t="s">
        <v>74</v>
      </c>
      <c r="F3" s="1"/>
      <c r="G3" s="1" t="s">
        <v>75</v>
      </c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40"/>
      <c r="B5" s="1">
        <v>2</v>
      </c>
      <c r="C5" s="1" t="s">
        <v>61</v>
      </c>
      <c r="D5" s="1" t="s">
        <v>62</v>
      </c>
      <c r="E5" s="1" t="s">
        <v>74</v>
      </c>
      <c r="F5" s="1"/>
      <c r="G5" s="1" t="s">
        <v>75</v>
      </c>
      <c r="H5" s="1"/>
      <c r="I5" s="1"/>
      <c r="J5" s="1"/>
      <c r="K5" s="1"/>
    </row>
    <row r="6" spans="1:11" x14ac:dyDescent="0.25">
      <c r="A6" s="41"/>
      <c r="B6" s="1">
        <v>3</v>
      </c>
      <c r="C6" s="1" t="s">
        <v>63</v>
      </c>
      <c r="D6" s="1" t="s">
        <v>64</v>
      </c>
      <c r="E6" s="1" t="s">
        <v>74</v>
      </c>
      <c r="F6" s="1"/>
      <c r="G6" s="1" t="s">
        <v>75</v>
      </c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7" t="s">
        <v>80</v>
      </c>
      <c r="B8" s="1">
        <v>4</v>
      </c>
      <c r="C8" s="1" t="s">
        <v>57</v>
      </c>
      <c r="D8" s="1" t="s">
        <v>58</v>
      </c>
      <c r="E8" s="1" t="s">
        <v>74</v>
      </c>
      <c r="F8" s="1"/>
      <c r="G8" s="1" t="s">
        <v>75</v>
      </c>
      <c r="H8" s="1"/>
      <c r="I8" s="1"/>
      <c r="J8" s="1"/>
      <c r="K8" s="1"/>
    </row>
    <row r="9" spans="1:11" x14ac:dyDescent="0.25">
      <c r="A9" s="38"/>
      <c r="B9" s="1">
        <v>5</v>
      </c>
      <c r="C9" s="1" t="s">
        <v>59</v>
      </c>
      <c r="D9" s="1" t="s">
        <v>60</v>
      </c>
      <c r="E9" s="1" t="s">
        <v>74</v>
      </c>
      <c r="F9" s="1"/>
      <c r="G9" s="1" t="s">
        <v>75</v>
      </c>
      <c r="H9" s="1"/>
      <c r="I9" s="1"/>
      <c r="J9" s="1"/>
      <c r="K9" s="1"/>
    </row>
    <row r="10" spans="1:11" x14ac:dyDescent="0.25">
      <c r="A10" s="39"/>
      <c r="B10" s="1">
        <v>6</v>
      </c>
      <c r="C10" s="1" t="s">
        <v>65</v>
      </c>
      <c r="D10" s="1" t="s">
        <v>66</v>
      </c>
      <c r="E10" s="1" t="s">
        <v>74</v>
      </c>
      <c r="F10" s="1"/>
      <c r="G10" s="1" t="s">
        <v>75</v>
      </c>
      <c r="H10" s="1"/>
      <c r="I10" s="1"/>
      <c r="J10" s="1"/>
      <c r="K10" s="1"/>
    </row>
    <row r="11" spans="1:11" x14ac:dyDescent="0.25">
      <c r="D11" s="12" t="s">
        <v>81</v>
      </c>
    </row>
  </sheetData>
  <mergeCells count="5">
    <mergeCell ref="B1:D1"/>
    <mergeCell ref="E1:G1"/>
    <mergeCell ref="H1:K1"/>
    <mergeCell ref="A8:A10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9CE4-0AB5-48D9-8E35-A6A917C096E5}">
  <dimension ref="A1:K3"/>
  <sheetViews>
    <sheetView workbookViewId="0">
      <selection activeCell="C10" sqref="C10"/>
    </sheetView>
  </sheetViews>
  <sheetFormatPr defaultColWidth="9.42578125" defaultRowHeight="15" x14ac:dyDescent="0.25"/>
  <cols>
    <col min="1" max="1" width="10.28515625" bestFit="1" customWidth="1"/>
    <col min="2" max="2" width="5" bestFit="1" customWidth="1"/>
    <col min="3" max="3" width="11.140625" bestFit="1" customWidth="1"/>
    <col min="4" max="4" width="48.85546875" bestFit="1" customWidth="1"/>
    <col min="5" max="5" width="5.140625" bestFit="1" customWidth="1"/>
    <col min="6" max="6" width="4.140625" bestFit="1" customWidth="1"/>
    <col min="7" max="7" width="6.85546875" bestFit="1" customWidth="1"/>
    <col min="8" max="8" width="18.28515625" bestFit="1" customWidth="1"/>
    <col min="9" max="9" width="20.28515625" bestFit="1" customWidth="1"/>
    <col min="10" max="10" width="18.140625" bestFit="1" customWidth="1"/>
    <col min="11" max="11" width="14.5703125" bestFit="1" customWidth="1"/>
  </cols>
  <sheetData>
    <row r="1" spans="1:11" ht="15.75" x14ac:dyDescent="0.25">
      <c r="A1" s="8"/>
      <c r="B1" s="26" t="s">
        <v>71</v>
      </c>
      <c r="C1" s="26"/>
      <c r="D1" s="26"/>
      <c r="E1" s="26" t="s">
        <v>70</v>
      </c>
      <c r="F1" s="26"/>
      <c r="G1" s="26"/>
      <c r="H1" s="26" t="s">
        <v>69</v>
      </c>
      <c r="I1" s="26"/>
      <c r="J1" s="26"/>
      <c r="K1" s="26"/>
    </row>
    <row r="2" spans="1:11" x14ac:dyDescent="0.25">
      <c r="A2" s="2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0</v>
      </c>
    </row>
    <row r="3" spans="1:11" x14ac:dyDescent="0.25">
      <c r="A3" s="10">
        <v>43703</v>
      </c>
      <c r="B3" s="9">
        <v>1</v>
      </c>
      <c r="C3" s="9" t="s">
        <v>30</v>
      </c>
      <c r="D3" s="9" t="s">
        <v>31</v>
      </c>
      <c r="E3" s="9"/>
      <c r="F3" s="9"/>
      <c r="G3" s="9"/>
      <c r="H3" s="9"/>
      <c r="I3" s="9"/>
      <c r="J3" s="9"/>
      <c r="K3" s="9"/>
    </row>
  </sheetData>
  <mergeCells count="3">
    <mergeCell ref="B1:D1"/>
    <mergeCell ref="E1:G1"/>
    <mergeCell ref="H1:K1"/>
  </mergeCells>
  <pageMargins left="0.7" right="0.7" top="0.75" bottom="0.75" header="0.3" footer="0.3"/>
  <pageSetup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 Validation status </vt:lpstr>
      <vt:lpstr>ITSA &amp; Upgrade</vt:lpstr>
      <vt:lpstr>QA Estimates</vt:lpstr>
      <vt:lpstr>RITA</vt:lpstr>
      <vt:lpstr>Dynatrace &amp; DP</vt:lpstr>
      <vt:lpstr>Advance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harsha.vardhan</dc:creator>
  <cp:lastModifiedBy>kishore.mantha</cp:lastModifiedBy>
  <dcterms:created xsi:type="dcterms:W3CDTF">2019-07-15T03:44:58Z</dcterms:created>
  <dcterms:modified xsi:type="dcterms:W3CDTF">2019-08-01T10:18:59Z</dcterms:modified>
</cp:coreProperties>
</file>