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ore.mantha\Desktop\P&amp;G ITAA\Hardware Governance\"/>
    </mc:Choice>
  </mc:AlternateContent>
  <xr:revisionPtr revIDLastSave="0" documentId="13_ncr:1_{09E358DA-4C78-460F-9E9E-D147FA6C5F85}" xr6:coauthVersionLast="44" xr6:coauthVersionMax="44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Test Case Templates" sheetId="21" state="hidden" r:id="rId1"/>
    <sheet name="INDEX" sheetId="15" r:id="rId2"/>
    <sheet name="Cubes &amp; DD Details " sheetId="14" state="hidden" r:id="rId3"/>
    <sheet name="Environment and Statistics" sheetId="54" r:id="rId4"/>
    <sheet name="Details" sheetId="65" r:id="rId5"/>
    <sheet name="Test Cases - Funtional" sheetId="26" r:id="rId6"/>
    <sheet name="Metric" sheetId="64" r:id="rId7"/>
    <sheet name="Dashboard Releated Queries" sheetId="63" r:id="rId8"/>
    <sheet name="Power BI report validation " sheetId="3" r:id="rId9"/>
    <sheet name="Test Cases - Cube Count " sheetId="27" r:id="rId10"/>
    <sheet name="Test Results - Cube Count" sheetId="59" r:id="rId11"/>
    <sheet name="Test Cases - MSTR" sheetId="60" r:id="rId12"/>
    <sheet name="Test Results - MSTR" sheetId="61" r:id="rId13"/>
    <sheet name="Regression Results" sheetId="56" r:id="rId14"/>
    <sheet name="References" sheetId="62" r:id="rId15"/>
    <sheet name="QA_Efforts Estimations" sheetId="13" state="hidden" r:id="rId16"/>
  </sheets>
  <definedNames>
    <definedName name="_xlnm._FilterDatabase" localSheetId="8" hidden="1">'Power BI report validation '!$E$1:$E$446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3" i="63" l="1"/>
  <c r="J4" i="63"/>
</calcChain>
</file>

<file path=xl/sharedStrings.xml><?xml version="1.0" encoding="utf-8"?>
<sst xmlns="http://schemas.openxmlformats.org/spreadsheetml/2006/main" count="700" uniqueCount="433">
  <si>
    <t>TC_No</t>
  </si>
  <si>
    <t>TC_01</t>
  </si>
  <si>
    <t>Test Description</t>
  </si>
  <si>
    <t>Test Steps</t>
  </si>
  <si>
    <t>Expected Result</t>
  </si>
  <si>
    <t>Actual Result</t>
  </si>
  <si>
    <t>Priority</t>
  </si>
  <si>
    <t>Prerequisite</t>
  </si>
  <si>
    <t>Step1</t>
  </si>
  <si>
    <t>TC_02</t>
  </si>
  <si>
    <t>Status</t>
  </si>
  <si>
    <t>1-High</t>
  </si>
  <si>
    <t>S no</t>
  </si>
  <si>
    <t>Date</t>
  </si>
  <si>
    <t>ITSM_Incident_C</t>
  </si>
  <si>
    <t xml:space="preserve">Login to Prod dev 5.1 Upgrade MSTR Web application </t>
  </si>
  <si>
    <t>User should be able to login to the respective application.</t>
  </si>
  <si>
    <t>Step2</t>
  </si>
  <si>
    <t>Verify the all the respective attribute are available.</t>
  </si>
  <si>
    <t>Verify the Values respective to DB</t>
  </si>
  <si>
    <t>Step3</t>
  </si>
  <si>
    <t>Step4</t>
  </si>
  <si>
    <t>All the below should be validated:
1.Validate the format.
2.Validated the ascending and descending orders.
3.Validated the filter options.
4.Validated the Apps 5.0 Upgrade Changes both OOTB and Customization Changes.</t>
  </si>
  <si>
    <t>Verify the all the respective Metrics are available.</t>
  </si>
  <si>
    <t>CMDB CI Weekly Trend_C</t>
  </si>
  <si>
    <t>ITSM_Reassignment_C</t>
  </si>
  <si>
    <t>All the Attributes should be available in Prod dev instance,compaired to Prod instance.</t>
  </si>
  <si>
    <t>All the Metrics should be available in Prod dev instance,compaired to Prod instance.</t>
  </si>
  <si>
    <t>Test Scenario</t>
  </si>
  <si>
    <t>Verify the below aspects in the Incident cube:
1.Validate the format.
2.Validated the ascending and descending orders.
3.Validated the filter options.
4.Validated the Apps 5.0 Upgrade Changes both OOTB and Customization Changes.</t>
  </si>
  <si>
    <t>ITSM_TASK FSS_C</t>
  </si>
  <si>
    <t>ITSM_TASK_FSS_C Keyword</t>
  </si>
  <si>
    <t>Pre Upgrade</t>
  </si>
  <si>
    <t>Prod 003CJ_ 3.2</t>
  </si>
  <si>
    <t xml:space="preserve">prod dev006J_ 3.2 </t>
  </si>
  <si>
    <t>Post Upgrade</t>
  </si>
  <si>
    <t xml:space="preserve">Gilead 5.1 Upgrade </t>
  </si>
  <si>
    <t>Parent Ticket: DELV-6251</t>
  </si>
  <si>
    <t>Task</t>
  </si>
  <si>
    <t>Time in hrs</t>
  </si>
  <si>
    <t>Remark</t>
  </si>
  <si>
    <t>Task Jirra's</t>
  </si>
  <si>
    <t xml:space="preserve">3.2 Prod Base line </t>
  </si>
  <si>
    <t>5 mins</t>
  </si>
  <si>
    <t>Triggered the Delivery Test</t>
  </si>
  <si>
    <t>DELV-6266</t>
  </si>
  <si>
    <t>3.2 Prod Base line_QA Failure Analysis_Cuts</t>
  </si>
  <si>
    <t>1 hrs</t>
  </si>
  <si>
    <t>3 Failures</t>
  </si>
  <si>
    <t xml:space="preserve">3.2 Prod Base line_QA Failure Analysis_Mats </t>
  </si>
  <si>
    <t xml:space="preserve">100 % Mats Coverage </t>
  </si>
  <si>
    <t>3 hrs</t>
  </si>
  <si>
    <t>Worked for Incident;Reassignment;CMDB Ci Weekly treand-c cube updated and count drop validation.</t>
  </si>
  <si>
    <t>DELV-6259</t>
  </si>
  <si>
    <t>3 Hrs</t>
  </si>
  <si>
    <t>Worked on Request_task,Task_Fss_Keyword,Request_item,
Survey_c.</t>
  </si>
  <si>
    <t>100 % cust coverage  (Datamapper provided on 09_May_2017)</t>
  </si>
  <si>
    <t xml:space="preserve">Actual Baseline Report </t>
  </si>
  <si>
    <t>DELV-6424</t>
  </si>
  <si>
    <t>Usage Report</t>
  </si>
  <si>
    <t>DELV-6423</t>
  </si>
  <si>
    <t>Gilead_5.1 Upgrade_ Data mapper_QA_Cust Coverage</t>
  </si>
  <si>
    <t>Cust Coverage anlaysis and writing the required test scripts.</t>
  </si>
  <si>
    <t>DELV-6429</t>
  </si>
  <si>
    <t>4 Hrs</t>
  </si>
  <si>
    <t>Gilead_5.1_Upgrade_Prod dev_QA Test Scripts and User Document</t>
  </si>
  <si>
    <t>DELV-6430</t>
  </si>
  <si>
    <t>Cust and Mats ETL Run in Prod dev</t>
  </si>
  <si>
    <t>Tiggered the Delivery Test</t>
  </si>
  <si>
    <t>DELV-6508</t>
  </si>
  <si>
    <t>2hrs</t>
  </si>
  <si>
    <t>QA Failure in Prod dev instance.</t>
  </si>
  <si>
    <t>DELV-6505,6506,6507</t>
  </si>
  <si>
    <t xml:space="preserve">5.1 Mats_Cube Query Validations  in Prod dev </t>
  </si>
  <si>
    <t>DELV-6509-Task Ticket.</t>
  </si>
  <si>
    <t xml:space="preserve">Incident Cube </t>
  </si>
  <si>
    <t>ITSM_Request Item_C</t>
  </si>
  <si>
    <t>PROD</t>
  </si>
  <si>
    <t>5.1 Mats_Cube Query QA Analysis_Prod dev(Redshift issues)</t>
  </si>
  <si>
    <t>5.1 ETL_QA Analysis in Prod dev  (ETL Issues)</t>
  </si>
  <si>
    <t>Cust Failure in prod dev instance.</t>
  </si>
  <si>
    <t>Validated the Cust Queries in Prod dev instance.</t>
  </si>
  <si>
    <t xml:space="preserve"> DELV-6514,DELV-6513,DELV-6535</t>
  </si>
  <si>
    <t>MSTR Cube Validation</t>
  </si>
  <si>
    <t>Completed.
Complete Attribute validaiton screen shots are attached in below document.</t>
  </si>
  <si>
    <t>Completed.
Complete Metric validaiton screen shots are attached in below document.</t>
  </si>
  <si>
    <t>CUBE</t>
  </si>
  <si>
    <t xml:space="preserve">Cube </t>
  </si>
  <si>
    <t>Place</t>
  </si>
  <si>
    <t>path</t>
  </si>
  <si>
    <t>Teant</t>
  </si>
  <si>
    <t>Instance</t>
  </si>
  <si>
    <t xml:space="preserve">QA Cube Query </t>
  </si>
  <si>
    <t xml:space="preserve">PUBLISH INTELLIGENT CUBE </t>
  </si>
  <si>
    <t xml:space="preserve"> IN FOLDER </t>
  </si>
  <si>
    <t>Public Objects\Reports\ITSA\Customizations\Icubes</t>
  </si>
  <si>
    <t>Numerify_BI_Gilead.</t>
  </si>
  <si>
    <t>Updated</t>
  </si>
  <si>
    <t>ITSM_Request Item</t>
  </si>
  <si>
    <t>Public Objects\Reports\ITSA\iCubes</t>
  </si>
  <si>
    <t>OOTB</t>
  </si>
  <si>
    <t xml:space="preserve">Updated </t>
  </si>
  <si>
    <t>No count drops</t>
  </si>
  <si>
    <t>ITSM_Request Task_C</t>
  </si>
  <si>
    <t>ITSM_Survey C</t>
  </si>
  <si>
    <t>No Updates required</t>
  </si>
  <si>
    <t>ITSM_Request Task Keyword</t>
  </si>
  <si>
    <t>Numerify_BI_Gilead</t>
  </si>
  <si>
    <t>Count drops in ldb.d_incident   and ldb.d_incident_state  : Marking it has a known issues</t>
  </si>
  <si>
    <t xml:space="preserve">S no </t>
  </si>
  <si>
    <t>QA Status</t>
  </si>
  <si>
    <t>Completed</t>
  </si>
  <si>
    <t xml:space="preserve">Customized Cube </t>
  </si>
  <si>
    <t>DELV-6593</t>
  </si>
  <si>
    <t>DELV-6594</t>
  </si>
  <si>
    <t>7 :30 Hrs</t>
  </si>
  <si>
    <t>Path</t>
  </si>
  <si>
    <t>Working fine</t>
  </si>
  <si>
    <t>To Verify the Attributes in MSTR ITSA_Incident_C Cube.</t>
  </si>
  <si>
    <t xml:space="preserve">To verify and validate the Incident
 Attributes in  ITSA_Incident_C Cube </t>
  </si>
  <si>
    <t>Login to Gilead Tenant and Navigate to the ITSA_Incident_C Cube.</t>
  </si>
  <si>
    <t>User should be able to navigate to the ITSA_Incident_C cube.</t>
  </si>
  <si>
    <t>To Verify the Metrics  in MSTR ITSA_Incident_C Cube.</t>
  </si>
  <si>
    <t xml:space="preserve">To verify and validate the Incident
Metrics in  ITSA_Incident_C Cube </t>
  </si>
  <si>
    <t>Shared Insight-&gt; ITSA-&gt;iCubes</t>
  </si>
  <si>
    <t>Test Scripts</t>
  </si>
  <si>
    <t xml:space="preserve">Start Date </t>
  </si>
  <si>
    <t>End Date</t>
  </si>
  <si>
    <t>DELV-6608</t>
  </si>
  <si>
    <t>Comments</t>
  </si>
  <si>
    <t>Home</t>
  </si>
  <si>
    <t>3:00 Hrs</t>
  </si>
  <si>
    <t>Open JIRA</t>
  </si>
  <si>
    <t>ITSA_ Incident _C</t>
  </si>
  <si>
    <t>DELV-6582</t>
  </si>
  <si>
    <t>ITSA_ Request Task _C</t>
  </si>
  <si>
    <t>CMDB CI Weekly Trend _C</t>
  </si>
  <si>
    <t>ITSM_ Request Item _C</t>
  </si>
  <si>
    <t>ITSM_ Request Task Keyword</t>
  </si>
  <si>
    <t>13-Jun-2017
14-Jun-2017
15-Jun-2017 (Retest Incident issues).</t>
  </si>
  <si>
    <t>ITSA_Survey_C</t>
  </si>
  <si>
    <t>ITSA_Reassignment_C</t>
  </si>
  <si>
    <t>DELV-6625</t>
  </si>
  <si>
    <t>ITSA_ Survey C</t>
  </si>
  <si>
    <t>ITSA_Request_Item_C</t>
  </si>
  <si>
    <t>DELV-6637</t>
  </si>
  <si>
    <t>DELV-6626</t>
  </si>
  <si>
    <t>Not Yet Started</t>
  </si>
  <si>
    <t>ITSA_Request_Task_Keyword_C</t>
  </si>
  <si>
    <t>ITSA_Request Task_</t>
  </si>
  <si>
    <t>ITSA_TASK FSS_C</t>
  </si>
  <si>
    <t>ITSA_TASK_FSS_C Keyword</t>
  </si>
  <si>
    <t>Dashboard</t>
  </si>
  <si>
    <t xml:space="preserve">Request item Overview </t>
  </si>
  <si>
    <t xml:space="preserve">Opened Overview </t>
  </si>
  <si>
    <t>Backlog Trend Analysis</t>
  </si>
  <si>
    <t xml:space="preserve">Open Work by Assignee </t>
  </si>
  <si>
    <t xml:space="preserve">Resolved-Overview </t>
  </si>
  <si>
    <t xml:space="preserve">Incident Keyword Analysis </t>
  </si>
  <si>
    <t xml:space="preserve">Incident Keyword Overview </t>
  </si>
  <si>
    <t xml:space="preserve">CI Incident Analysis </t>
  </si>
  <si>
    <t xml:space="preserve">P1 &amp; P2 Incident Analysis </t>
  </si>
  <si>
    <t xml:space="preserve">FSS Overview </t>
  </si>
  <si>
    <t xml:space="preserve">SLA Overivew </t>
  </si>
  <si>
    <t xml:space="preserve">Survey Overview </t>
  </si>
  <si>
    <t>Incident Analysis</t>
  </si>
  <si>
    <t>Request Item Analysis</t>
  </si>
  <si>
    <t xml:space="preserve">Catalog Task Analysis </t>
  </si>
  <si>
    <t xml:space="preserve">FSS Analysis </t>
  </si>
  <si>
    <t xml:space="preserve">SLA Analysis </t>
  </si>
  <si>
    <t xml:space="preserve">Survey Analysis </t>
  </si>
  <si>
    <t xml:space="preserve">Browse Dashbaorad </t>
  </si>
  <si>
    <t>Landing Page</t>
  </si>
  <si>
    <t>Sno</t>
  </si>
  <si>
    <t>Dashboard Name</t>
  </si>
  <si>
    <t>Dashboard Path</t>
  </si>
  <si>
    <t>Total Job Count</t>
  </si>
  <si>
    <t>Completeness</t>
  </si>
  <si>
    <t>Numerify_BI_GileadPublic ObjectsReportsITSAGileadDevCMDBCompleteness</t>
  </si>
  <si>
    <t>Customer Satisfaction Survey</t>
  </si>
  <si>
    <t>Numerify_BI_GileadPublic ObjectsReportsITSAGileadProductionStandardCustomer Satisfaction Survey</t>
  </si>
  <si>
    <t>OLDSPARC Ops FSS - TASK0243845</t>
  </si>
  <si>
    <t>Numerify_BI_GileadPublic ObjectsReportsITSAGileadDecommissionedOLDSPARC Ops FSS - TASK0243845</t>
  </si>
  <si>
    <t>MisRouted Tickets</t>
  </si>
  <si>
    <t>Numerify_BI_GileadPublic ObjectsReportsITSAGileadProductionASOMisRouted Tickets</t>
  </si>
  <si>
    <t>New Dashboard</t>
  </si>
  <si>
    <t>IS:\Numerify_BI_Gilead\Object Templates\Analysis</t>
  </si>
  <si>
    <t>RITM0226543 - Customer Satisfaction Survey</t>
  </si>
  <si>
    <t>Numerify_BI_GileadPublic ObjectsReportsITSAGileadProductionASORITM0226543 - Customer Satisfaction Survey</t>
  </si>
  <si>
    <t>Vendor Management Dashboard</t>
  </si>
  <si>
    <t>Numerify_BI_GileadPublic ObjectsReportsITSAGileadDevStandardVendor Management Dashboard</t>
  </si>
  <si>
    <t>Standard SLA</t>
  </si>
  <si>
    <t>Numerify_BI_GileadPublic ObjectsReportsITSAGileadProductionStandardStandard SLA</t>
  </si>
  <si>
    <t>IS:\Numerify_BI_Gilead\Public Objects\Reports\ITSA\Gilead\Production\Standard</t>
  </si>
  <si>
    <t>CMDB Application</t>
  </si>
  <si>
    <t>Numerify_BI_GileadPublic ObjectsReportsITSAGileadDevCMDBCMDB Application</t>
  </si>
  <si>
    <t>Landing Page_Gilead_JB</t>
  </si>
  <si>
    <t>Numerify_BI_GileadPublic ObjectsReportsCommonLanding Page_Gilead_JB</t>
  </si>
  <si>
    <t>Numerify_BI_GileadPublic ObjectsReportsITSAGileadProductionStandardStandard SLA (Monthly)</t>
  </si>
  <si>
    <t>Numerify_BI_GileadPublic ObjectsReportsITSAGileadProductionStandardBacklog Trend Analysis</t>
  </si>
  <si>
    <t>Incident Reassignment</t>
  </si>
  <si>
    <t>Numerify_BI_GileadPublic ObjectsReportsITSAGileadProductionStandardIncident Reassignment</t>
  </si>
  <si>
    <t>Ageing Incidents &amp; Requests</t>
  </si>
  <si>
    <t>Numerify_BI_GileadPublic ObjectsReportsITSAGileadProductionStandardAgeing Incidents &amp; Requests</t>
  </si>
  <si>
    <t>RITM0149553 - Resource productivity</t>
  </si>
  <si>
    <t>Numerify_BI_GileadPublic ObjectsReportsITSAGileadDecommissionedRITM0149553 - Resource productivity</t>
  </si>
  <si>
    <t>SPARC Ops FSS - TASK0243845</t>
  </si>
  <si>
    <t>Numerify_BI_GileadPublic ObjectsReportsITSAGileadDevFSSSPARC Ops FSS - TASK0243845</t>
  </si>
  <si>
    <t>MisRouted Incidents</t>
  </si>
  <si>
    <t>Numerify_BI_GileadPublic ObjectsReportsITSAGileadProductionStandardMisRouted Incidents</t>
  </si>
  <si>
    <t>Weekly Open &amp; Closed Trend Analysis</t>
  </si>
  <si>
    <t>Numerify_BI_GileadPublic ObjectsReportsITSAGileadProductionASOWeekly Open &amp; Closed Trend Analysis</t>
  </si>
  <si>
    <t>IS:\Numerify_BI_Gilead\Public Objects\Reports\Common</t>
  </si>
  <si>
    <t>Numerify_BI_GileadPublic ObjectsReportsITSAGileadProductionFSSSPARC Ops FSS - TASK0243845</t>
  </si>
  <si>
    <t>RITM0149547 Ageing Incidents &amp; Requests</t>
  </si>
  <si>
    <t>Numerify_BI_GileadPublic ObjectsReportsITSAGileadProductionASORITM0149547 Ageing Incidents &amp; Requests</t>
  </si>
  <si>
    <t>RITM0149549 - Monthly Open &amp; Closed Trend Analysis</t>
  </si>
  <si>
    <t>Numerify_BI_GileadPublic ObjectsReportsITSAGileadProductionASORITM0149549 - Monthly Open &amp; Closed Trend Analysis</t>
  </si>
  <si>
    <t>Completeness – TESMify</t>
  </si>
  <si>
    <t>Numerify_BI_GileadPublic ObjectsReportsITSAGileadDevTMICompleteness – TESMify</t>
  </si>
  <si>
    <t>RITM0149550 - Reopened and Reassigned</t>
  </si>
  <si>
    <t>Numerify_BI_GileadPublic ObjectsReportsITSAGileadProductionASORITM0149550 - Reopened and Reassigned</t>
  </si>
  <si>
    <t>INDEX</t>
  </si>
  <si>
    <t>SL No</t>
  </si>
  <si>
    <t>Result</t>
  </si>
  <si>
    <t>Test Case</t>
  </si>
  <si>
    <t xml:space="preserve">Pre Requisite: </t>
  </si>
  <si>
    <t>Remarks</t>
  </si>
  <si>
    <t>Environment</t>
  </si>
  <si>
    <t>Prod MSTR Link</t>
  </si>
  <si>
    <t>Prod Dev MSTR Link</t>
  </si>
  <si>
    <t>PROD DEV POD details</t>
  </si>
  <si>
    <t>PROD POD details</t>
  </si>
  <si>
    <t>Task details</t>
  </si>
  <si>
    <t>Full load/data patch</t>
  </si>
  <si>
    <t>Environment Details</t>
  </si>
  <si>
    <t>Test Results - Cube Count</t>
  </si>
  <si>
    <t>Regression Results</t>
  </si>
  <si>
    <t>Results</t>
  </si>
  <si>
    <t>Total Retests</t>
  </si>
  <si>
    <t>Total QA Defects</t>
  </si>
  <si>
    <t>Defect JIRA #</t>
  </si>
  <si>
    <t>Results (Attach Report from UTAF)</t>
  </si>
  <si>
    <t>Total Deployments/loads</t>
  </si>
  <si>
    <t>ETL query name</t>
  </si>
  <si>
    <t>Failure Analysis (If any)</t>
  </si>
  <si>
    <t>Environment and Statistics</t>
  </si>
  <si>
    <t>Test Cases - Funtional</t>
  </si>
  <si>
    <t>Test Results - Functional</t>
  </si>
  <si>
    <t>Test Cases - ETL</t>
  </si>
  <si>
    <t>Test Results - ETL</t>
  </si>
  <si>
    <t xml:space="preserve">Test Cases - Cube Count </t>
  </si>
  <si>
    <t>Test Cases - MSTR</t>
  </si>
  <si>
    <t>Test Results - MSTR</t>
  </si>
  <si>
    <t>Cube query has to be updated  for latest changes</t>
  </si>
  <si>
    <t>Cube query name</t>
  </si>
  <si>
    <t>Redshift query name</t>
  </si>
  <si>
    <t>References   - Design document, Unit test document, data lineage, Data profiling document (if any)</t>
  </si>
  <si>
    <t>References</t>
  </si>
  <si>
    <t>DELV-16469</t>
  </si>
  <si>
    <t>To Create Hardware Governance Dashboard</t>
  </si>
  <si>
    <t>Hardware Governance Dashboard should be created based upon the respective attributes and metrics</t>
  </si>
  <si>
    <t>S No</t>
  </si>
  <si>
    <t xml:space="preserve">Task/Activities </t>
  </si>
  <si>
    <t xml:space="preserve">Days Required </t>
  </si>
  <si>
    <t xml:space="preserve">Comments </t>
  </si>
  <si>
    <t xml:space="preserve">UAT Date in UAT instance </t>
  </si>
  <si>
    <t xml:space="preserve">Requirement Analysis </t>
  </si>
  <si>
    <t>1 Day</t>
  </si>
  <si>
    <t xml:space="preserve">ETL Query Preparation </t>
  </si>
  <si>
    <t xml:space="preserve">2 Day </t>
  </si>
  <si>
    <t xml:space="preserve">ETL Validation </t>
  </si>
  <si>
    <t xml:space="preserve">MSTR Attribute/Metrics Validation </t>
  </si>
  <si>
    <t xml:space="preserve">Cube Validation (MSTR Attributes and Metrics </t>
  </si>
  <si>
    <t xml:space="preserve">Issues Retest </t>
  </si>
  <si>
    <t>0.5 Day</t>
  </si>
  <si>
    <t xml:space="preserve">Dashboard Validation </t>
  </si>
  <si>
    <t xml:space="preserve">Customer Specified Test Case Validation </t>
  </si>
  <si>
    <t xml:space="preserve">UAT validation </t>
  </si>
  <si>
    <t>ACWL Status SNOW</t>
  </si>
  <si>
    <t>Assignment Group SNOW</t>
  </si>
  <si>
    <t>Device Name SNOW</t>
  </si>
  <si>
    <t>Device Owner SNOW</t>
  </si>
  <si>
    <t>Device Type SNOW</t>
  </si>
  <si>
    <t>Discovery Source SNOW</t>
  </si>
  <si>
    <t>DNS Name SNOW</t>
  </si>
  <si>
    <t>Employee Type  SNOW</t>
  </si>
  <si>
    <t>Hardware Status SNOW</t>
  </si>
  <si>
    <t>HR Status ID  SNOW</t>
  </si>
  <si>
    <t>Integrator SNOW</t>
  </si>
  <si>
    <t>IPAM Description SNOW</t>
  </si>
  <si>
    <t>Last Seen SNOW</t>
  </si>
  <si>
    <t>Last Seen on Network  SNOW</t>
  </si>
  <si>
    <t>last seen  SNOW</t>
  </si>
  <si>
    <t>Lifecycle Status SNOW</t>
  </si>
  <si>
    <t>MAC Address SNOW</t>
  </si>
  <si>
    <t>Operating System SNOW</t>
  </si>
  <si>
    <t>OS Description SNOW</t>
  </si>
  <si>
    <t>PG Asset ID SNOW</t>
  </si>
  <si>
    <t>Primary Device Owner SNOW</t>
  </si>
  <si>
    <t>Security Lead SNOW</t>
  </si>
  <si>
    <t>Serial Number SNOW</t>
  </si>
  <si>
    <t>Service Pack SNOW</t>
  </si>
  <si>
    <t>Site Code SNOW</t>
  </si>
  <si>
    <t>Site Code  SNOW</t>
  </si>
  <si>
    <t>Site Name SNOW</t>
  </si>
  <si>
    <t>Site Name  SNOW</t>
  </si>
  <si>
    <t>Snow ID SNOW</t>
  </si>
  <si>
    <t>Snow ID  SNOW</t>
  </si>
  <si>
    <t>Total Active Devices SNOW</t>
  </si>
  <si>
    <t>Updated Date SNOW</t>
  </si>
  <si>
    <t>DNS Name Tenable</t>
  </si>
  <si>
    <t>Site Name Tenable</t>
  </si>
  <si>
    <t>Site Code Tenable</t>
  </si>
  <si>
    <t>MAC Address Tenable</t>
  </si>
  <si>
    <t>IP Address Tenable</t>
  </si>
  <si>
    <t>OS Description Tenable</t>
  </si>
  <si>
    <t>Tenable Discovery ID Tenable</t>
  </si>
  <si>
    <t>Last Seen Tenable</t>
  </si>
  <si>
    <t xml:space="preserve">Attirbutes </t>
  </si>
  <si>
    <t xml:space="preserve">17 Metrics </t>
  </si>
  <si>
    <t>43 Attributes</t>
  </si>
  <si>
    <t>2 Day</t>
  </si>
  <si>
    <t>In Progress</t>
  </si>
  <si>
    <t>Was involved in RITA Governance UAT validation(2 weeks), hence picked up the activates  post migration of (RITA AG) to PROD instance(08-April-2019).</t>
  </si>
  <si>
    <t>1 new customer cube should be built based upon the above attributes and metrics.</t>
  </si>
  <si>
    <t>Basic Sanity check and functionality validation, compared to Power BI report</t>
  </si>
  <si>
    <t>If any file processing or respective instance is not available.</t>
  </si>
  <si>
    <t>Actual UAT -Customer Validation , issues/Requirement changes</t>
  </si>
  <si>
    <t xml:space="preserve">Based upon the UAT feed back/issues/Requirement Changes, will utilize the time accordingly  </t>
  </si>
  <si>
    <t xml:space="preserve">Status </t>
  </si>
  <si>
    <t xml:space="preserve">ETL Development </t>
  </si>
  <si>
    <t xml:space="preserve">QA Status </t>
  </si>
  <si>
    <t xml:space="preserve">Completed </t>
  </si>
  <si>
    <t xml:space="preserve">MSTR Development </t>
  </si>
  <si>
    <t xml:space="preserve">Metrics </t>
  </si>
  <si>
    <t># Registered Devices</t>
  </si>
  <si>
    <t># Unregistered Devices</t>
  </si>
  <si>
    <t># Total  Devices</t>
  </si>
  <si>
    <t># Active Devices</t>
  </si>
  <si>
    <t># Lifecycle Status Availability Devices</t>
  </si>
  <si>
    <t>% Lifecycle Status Availability</t>
  </si>
  <si>
    <t># Lifecycle Status Accuracy</t>
  </si>
  <si>
    <t>% Lifecycle Status Accuracy</t>
  </si>
  <si>
    <t># Devices With Site Accuracy</t>
  </si>
  <si>
    <t>% Site Accuracy</t>
  </si>
  <si>
    <t># Devices With Ownership Accuracy</t>
  </si>
  <si>
    <t>% Ownership Accuracy</t>
  </si>
  <si>
    <t>% Registered Devices</t>
  </si>
  <si>
    <t>% Unregistered Devices</t>
  </si>
  <si>
    <t># Unregistered Devices on Disposable Watchlist</t>
  </si>
  <si>
    <t># Managed Devices</t>
  </si>
  <si>
    <t>% Managed</t>
  </si>
  <si>
    <t xml:space="preserve">QA Code </t>
  </si>
  <si>
    <t>Yes</t>
  </si>
  <si>
    <t>yes</t>
  </si>
  <si>
    <t xml:space="preserve">Source </t>
  </si>
  <si>
    <t>Snow</t>
  </si>
  <si>
    <t>1. # Registered Devices</t>
  </si>
  <si>
    <t>Total Count</t>
  </si>
  <si>
    <t>Total Count where Assignment group is not null</t>
  </si>
  <si>
    <t>Assignment group as UNSPECIFIED</t>
  </si>
  <si>
    <t>2. # Active Devices</t>
  </si>
  <si>
    <t>MDS to Dashboard validation Querys.
14 KPI's with the Specified logics, Smaple attched in Sheet 3 (Dashboard Releated Queries).</t>
  </si>
  <si>
    <t xml:space="preserve">1 Days </t>
  </si>
  <si>
    <t>3 Customer Specified Test Scripts to be executed</t>
  </si>
  <si>
    <t>3. # Unregistered Devices</t>
  </si>
  <si>
    <t xml:space="preserve">Tenable Source </t>
  </si>
  <si>
    <t>4.# Unregistered Devices on Disposable Watchlist</t>
  </si>
  <si>
    <t xml:space="preserve">5.# Managed Devices </t>
  </si>
  <si>
    <t>SELECT (CASE WHEN SRC.sys_class_name IN ('cmdb_ci_win_server','cmdb_ci_computer','cmdb_ci_laptop_pc','cmdb_ci_desktop_pc','u_cmdb_ci_smartphone','u_cmdb_ci_tablet')
AND UPPER(COALESCE(SRC1.discovery_source,SRC2.discovery_source,SRC3.discovery_source)) NOT IN ('AUCMDB','INTERSTATES','MARIMBA','AIRWATCH')
THEN 'Y' ELSE 'N' END
),TRGT.managed_device_flag_c,Count(1) as CNT 
FROM png_mdsdb.cmdb_ci_final SRC 
LEFT JOIN png_mdsdb.cmdb_ci_hardware_final SRC1 ON SRC.sys_id=SRC1.sys_id AND SRC.sourceinstance=SRC1.sourceinstance AND SRC1.cdctype&lt;&gt;'D'
LEFT JOIN png_mdsdb.cmdb_ci_storage_device_final SRC2 ON SRC.sys_id=SRC2.sys_id AND SRC.sourceinstance=SRC2.sourceinstance AND SRC2.cdctype&lt;&gt;'D'
LEFT JOIN png_mdsdb.cmdb_ci_voice_hardware_final SRC3 ON SRC.sys_id=SRC2.sys_id AND SRC.sourceinstance=SRC2.sourceinstance AND SRC3.cdctype&lt;&gt;'D'
LEFT JOIN png_mdwdb.d_configuration_item TRGT ON SRC.sys_id=TRGT.row_id AND SRC.sourceinstance=TRGT.source_id
group by 1,2;</t>
  </si>
  <si>
    <t xml:space="preserve"># Configuration item Count </t>
  </si>
  <si>
    <t xml:space="preserve">Metric Defination </t>
  </si>
  <si>
    <t>SELECT Count(distinct a.configuration_item_key) as CNT 
FROM ldb.f_configuration_item a
JOIN ldb.d_configuration_item b ON a.configuration_item_key=b.row_key
WHERE b.hardware_applicable_flag_c='Y'</t>
  </si>
  <si>
    <t>SELECT Count(1) as Total_Configuration 
FROM png_mdsdb.cmdb_ci_final SRC 
WHERE SRC.sys_id IN (SELECT SRC1.sys_id FROM png_mdsdb.cmdb_ci_hardware_final SRC1 WHERE SRC1.cdctype&lt;&gt;'D')
OR SRC.sys_id IN (SELECT SRC2.sys_id FROM png_mdsdb.cmdb_ci_storage_device_final SRC2 WHERE SRC2.cdctype&lt;&gt;'D')
OR SRC.sys_id IN (SELECT SRC3.sys_id FROM png_mdsdb.cmdb_ci_voice_hardware_final SRC3 WHERE SRC3.cdctype&lt;&gt;'D')
AND SRC.cdctype&lt;&gt;'D';</t>
  </si>
  <si>
    <t>SELECT Count(1) as Registered_Devices
FROM png_mdsdb.cmdb_ci_final SRC 
LEFT JOIN png_mdwdb.d_configuration_item TRGT ON SRC.sys_id=TRGT.row_id AND SRC.sourceinstance=TRGT.source_id
WHERE 
SRC.sys_id IN (SELECT SRC1.sys_id FROM png_mdsdb.cmdb_ci_hardware_final SRC1 WHERE SRC1.cdctype&lt;&gt;'D' AND SRC1.hardware_status NOT IN ('duplicate_invalid'))
OR SRC.sys_id IN (SELECT SRC2.sys_id FROM png_mdsdb.cmdb_ci_storage_device_final SRC2 WHERE SRC2.cdctype&lt;&gt;'D' AND SRC2.u_pg_hardware_status NOT IN ('duplicate_invalid'))
OR SRC.sys_id IN (SELECT SRC3.sys_id FROM png_mdsdb.cmdb_ci_voice_hardware_final SRC3 WHERE SRC3.cdctype&lt;&gt;'D' AND SRC3.u_pg_hardware_status NOT IN ('duplicate_invalid')) 
AND SRC.cdctype&lt;&gt;'D';</t>
  </si>
  <si>
    <t>SELECT Count(1) as CNT 
FROM png_mdsdb.cmdb_ci_final SRC 
LEFT JOIN png_mdwdb.d_configuration_item TRGT ON SRC.sys_id=TRGT.row_id AND SRC.sourceinstance=TRGT.source_id
LEFT JOIN png_mdwdb.d_lov LKP ON 
COALESCE(CONCAT('CMDB_CI~INSTALL_STATUS~',UPPER(SRC.install_status)),'UNSPECIFIED')=LKP.row_id AND SRC.sourceinstance=LKP.source_id 
WHERE  
SRC.sys_id IN (SELECT SRC1.sys_id FROM png_mdsdb.cmdb_ci_hardware_final SRC1 WHERE SRC1.cdctype&lt;&gt;'D' AND SRC1.hardware_status ='Installed')
OR SRC.sys_id IN (SELECT SRC2.sys_id FROM png_mdsdb.cmdb_ci_storage_device_final SRC2 WHERE SRC2.cdctype&lt;&gt;'D' AND SRC2.u_pg_hardware_status ='Installed')
OR SRC.sys_id IN (SELECT SRC3.sys_id FROM png_mdsdb.cmdb_ci_voice_hardware_final SRC3 WHERE SRC3.cdctype&lt;&gt;'D' AND SRC3.u_pg_hardware_status ='Installed')
AND LKP.dimension_name IN ('Leverage/Optimize','Design/Build')
AND SRC.cdctype&lt;&gt;'D'</t>
  </si>
  <si>
    <t xml:space="preserve">MDS Query </t>
  </si>
  <si>
    <t xml:space="preserve">Not available in cube </t>
  </si>
  <si>
    <t xml:space="preserve">Data is Blank </t>
  </si>
  <si>
    <t xml:space="preserve">Device Owner </t>
  </si>
  <si>
    <t>Country</t>
  </si>
  <si>
    <t>Power BI as of 15-April-2019</t>
  </si>
  <si>
    <t xml:space="preserve">Numerify as of now </t>
  </si>
  <si>
    <t xml:space="preserve"># Active Devices </t>
  </si>
  <si>
    <t xml:space="preserve">% Lifecycle Status Availability </t>
  </si>
  <si>
    <t>%Lifecycle Status Accuracy</t>
  </si>
  <si>
    <t>SELECT
Count(distinct SRC.sys_id) as Registered_Devices 
FROM png_mdsdb.cmdb_ci_final SRC 
LEFT JOIN png_mdwdb.d_configuration_item TRGT ON SRC.sys_id=TRGT.row_id AND SRC.sourceinstance=TRGT.source_id
LEFT JOIN png_mdwdb.d_lov LKP ON 
COALESCE(CONCAT('CMDB_CI~INSTALL_STATUS~',UPPER(SRC.install_status)),'UNSPECIFIED')=LKP.row_id AND SRC.sourceinstance=LKP.source_id 
WHERE  (
SRC.sys_id IN (SELECT SRC1.sys_id FROM png_mdsdb.cmdb_ci_hardware_final SRC1 WHERE SRC1.cdctype&lt;&gt;'D' )
OR SRC.sys_id IN (SELECT SRC2.sys_id FROM png_mdsdb.cmdb_ci_storage_device_final SRC2 WHERE SRC2.cdctype&lt;&gt;'D' )
OR SRC.sys_id IN (SELECT SRC3.sys_id FROM png_mdsdb.cmdb_ci_voice_hardware_final SRC3 WHERE SRC3.cdctype&lt;&gt;'D')
)
AND LKP.dimension_name NOT IN ('Not Used / Reference','duplicate_invalid','Decommissioned')
AND SRC.cdctype&lt;&gt;'D'</t>
  </si>
  <si>
    <t>KPI's</t>
  </si>
  <si>
    <t>S NO</t>
  </si>
  <si>
    <t xml:space="preserve">Logic need to be change </t>
  </si>
  <si>
    <t xml:space="preserve">Data is not matched with Source </t>
  </si>
  <si>
    <t>Unspecified records data is displying 0 , hence giving 100%</t>
  </si>
  <si>
    <t>Validation is in progress</t>
  </si>
  <si>
    <t>comments</t>
  </si>
  <si>
    <t>SELECT
(CASE WHEN SRC.sys_id IN (SELECT SRC1.sys_id FROM png_mdsdb.cmdb_ci_hardware_final SRC1 WHERE SRC1.cdctype&lt;&gt;'D')
OR SRC.sys_id IN (SELECT SRC2.sys_id FROM png_mdsdb.cmdb_ci_storage_device_final SRC2 WHERE SRC2.cdctype&lt;&gt;'D')
OR SRC.sys_id IN (SELECT SRC3.sys_id FROM png_mdsdb.cmdb_ci_voice_hardware_final SRC3 WHERE SRC3.cdctype&lt;&gt;'D')
THEN 'Y' ELSE 'N' END) AS source,TRGT.hardware_applicable_flag_c,
 Count(1) as CNT
FROM png_mdsdb.cmdb_ci_final SRC 
LEFT JOIN png_mdwdb.d_configuration_item TRGT ON SRC.sys_id=TRGT.row_id AND SRC.sourceinstance=TRGT.source_id
WHERE SRC.cdctype&lt;&gt;'D'
Group by 1,2;</t>
  </si>
  <si>
    <t>Hardware Devices</t>
  </si>
  <si>
    <t xml:space="preserve">Registered Devices </t>
  </si>
  <si>
    <t>SELECT
'Registered_Devices',
Count(distinct SRC.sys_id) as Registered_Devices 
FROM png_mdsdb.cmdb_ci_final SRC 
LEFT JOIN png_mdwdb.d_configuration_item TRGT ON SRC.sys_id=TRGT.row_id AND SRC.sourceinstance=TRGT.source_id
LEFT JOIN png_mdwdb.d_lov LKP ON 
COALESCE(CONCAT('CMDB_CI~INSTALL_STATUS~',UPPER(SRC.install_status)),'UNSPECIFIED')=LKP.row_id AND SRC.sourceinstance=LKP.source_id 
WHERE  (
SRC.sys_id IN (SELECT SRC1.sys_id FROM png_mdsdb.cmdb_ci_hardware_final SRC1 WHERE SRC1.cdctype&lt;&gt;'D' AND SRC1.hardware_status NOT IN ('Decommissioned') )
OR SRC.sys_id IN (SELECT SRC2.sys_id FROM png_mdsdb.cmdb_ci_storage_device_final SRC2 WHERE SRC2.cdctype&lt;&gt;'D' AND  
SRC2.u_pg_hardware_status NOT IN ('Decommissioned'))
OR SRC.sys_id IN (SELECT SRC3.sys_id FROM png_mdsdb.cmdb_ci_voice_hardware_final SRC3 WHERE SRC3.cdctype&lt;&gt;'D' AND SRC3.u_pg_hardware_status NOT IN ('Decommissioned'))
)
AND LKP.dimension_name NOT IN ('Not Used / Reference','duplicate_invalid')
AND SRC.cdctype&lt;&gt;'D'
group by 1</t>
  </si>
  <si>
    <t xml:space="preserve">Active Devices </t>
  </si>
  <si>
    <t>SELECT 'Active Devices',
Count(distinct SRC.sys_id) as Active_Devices 
FROM png_mdsdb.cmdb_ci_final SRC 
LEFT JOIN png_mdwdb.d_configuration_item TRGT ON SRC.sys_id=TRGT.row_id AND SRC.sourceinstance=TRGT.source_id
LEFT JOIN png_mdwdb.d_lov LKP ON 
COALESCE(CONCAT('CMDB_CI~INSTALL_STATUS~',UPPER(SRC.install_status)),'UNSPECIFIED')=LKP.row_id AND SRC.sourceinstance=LKP.source_id 
WHERE 
( 
(
SRC.sys_id IN (SELECT SRC1.sys_id FROM png_mdsdb.cmdb_ci_hardware_final SRC1 WHERE SRC1.cdctype&lt;&gt;'D' AND SRC1.hardware_status ='Installed')
OR SRC.sys_id IN (SELECT SRC2.sys_id FROM png_mdsdb.cmdb_ci_storage_device_final SRC2 WHERE SRC2.cdctype&lt;&gt;'D' AND SRC2.u_pg_hardware_status ='Installed')
OR SRC.sys_id IN (SELECT SRC3.sys_id FROM png_mdsdb.cmdb_ci_voice_hardware_final SRC3 WHERE SRC3.cdctype&lt;&gt;'D' AND SRC3.u_pg_hardware_status ='Installed')
)
AND LKP.dimension_name IN ('Leverage/Optimize','Design/Build')
)
AND SRC.cdctype&lt;&gt;'D'
group by 1;</t>
  </si>
  <si>
    <t>Sum (# Registered Devices) +(# Unregistered Devices)</t>
  </si>
  <si>
    <t xml:space="preserve">ITAM_Hardware Governance </t>
  </si>
  <si>
    <t>ITAM_Hardware Asset Snapshot</t>
  </si>
  <si>
    <t xml:space="preserve">Hardware Asset Dashboard </t>
  </si>
  <si>
    <t xml:space="preserve">Module </t>
  </si>
  <si>
    <t>ITAA</t>
  </si>
  <si>
    <t xml:space="preserve">Tenant </t>
  </si>
  <si>
    <t>P&amp;G</t>
  </si>
  <si>
    <t>Tenant</t>
  </si>
  <si>
    <t xml:space="preserve">path </t>
  </si>
  <si>
    <t xml:space="preserve">Requirement </t>
  </si>
  <si>
    <t xml:space="preserve">Details </t>
  </si>
  <si>
    <t>Cube</t>
  </si>
  <si>
    <t xml:space="preserve">Landing page </t>
  </si>
  <si>
    <t>Team</t>
  </si>
  <si>
    <t xml:space="preserve">Resource </t>
  </si>
  <si>
    <t xml:space="preserve">Lead </t>
  </si>
  <si>
    <t xml:space="preserve">Lakshminarayana T </t>
  </si>
  <si>
    <t>ETL</t>
  </si>
  <si>
    <t>MSTR</t>
  </si>
  <si>
    <t>QA</t>
  </si>
  <si>
    <t xml:space="preserve">Kishore Mantha </t>
  </si>
  <si>
    <t>TAM</t>
  </si>
  <si>
    <t xml:space="preserve">Charitra Agrawal /Pinaki Mallick </t>
  </si>
  <si>
    <t xml:space="preserve">Harsha Vardhan  </t>
  </si>
  <si>
    <t xml:space="preserve">Nageswari Ganapathy/Anudeep Reddy </t>
  </si>
  <si>
    <t xml:space="preserve">Source Table </t>
  </si>
  <si>
    <t>Dimension/Facts</t>
  </si>
  <si>
    <t xml:space="preserve">f_configuration/d_configuration </t>
  </si>
  <si>
    <t>png_mdsdb.png_tnbl_tenable_asset_final</t>
  </si>
  <si>
    <t>Tenable -API</t>
  </si>
  <si>
    <t xml:space="preserve">
Service now png_mdsdb.cmdb_ci_final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</si>
</sst>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44546A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0563C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color rgb="FF172B4D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7" fillId="0" borderId="0"/>
    <xf numFmtId="0" fontId="7" fillId="0" borderId="0"/>
    <xf numFmtId="0" fontId="9" fillId="0" borderId="0"/>
  </cellStyleXfs>
  <cellXfs count="119">
    <xf numFmtId="0" fontId="0" fillId="0" borderId="0" xfId="0"/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Border="1"/>
    <xf numFmtId="0" fontId="0" fillId="0" borderId="1" xfId="0" applyFill="1" applyBorder="1" applyAlignment="1">
      <alignment horizontal="left" vertical="top" wrapText="1"/>
    </xf>
    <xf numFmtId="15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4" xfId="0" applyFill="1" applyBorder="1" applyAlignment="1">
      <alignment horizontal="left"/>
    </xf>
    <xf numFmtId="0" fontId="1" fillId="0" borderId="0" xfId="1"/>
    <xf numFmtId="15" fontId="0" fillId="0" borderId="1" xfId="0" applyNumberForma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5" fontId="0" fillId="0" borderId="1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/>
    </xf>
    <xf numFmtId="15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5" fontId="0" fillId="0" borderId="1" xfId="0" applyNumberFormat="1" applyBorder="1"/>
    <xf numFmtId="0" fontId="0" fillId="4" borderId="0" xfId="0" applyFill="1"/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1" fillId="0" borderId="1" xfId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center" vertical="center"/>
    </xf>
    <xf numFmtId="0" fontId="1" fillId="0" borderId="6" xfId="1" applyBorder="1" applyAlignment="1">
      <alignment horizontal="left" vertical="top"/>
    </xf>
    <xf numFmtId="0" fontId="0" fillId="0" borderId="6" xfId="0" applyBorder="1"/>
    <xf numFmtId="0" fontId="0" fillId="0" borderId="0" xfId="0"/>
    <xf numFmtId="0" fontId="1" fillId="0" borderId="6" xfId="1" applyBorder="1" applyAlignment="1">
      <alignment horizontal="left" vertical="center"/>
    </xf>
    <xf numFmtId="0" fontId="0" fillId="0" borderId="0" xfId="0"/>
    <xf numFmtId="0" fontId="0" fillId="0" borderId="1" xfId="0" applyFill="1" applyBorder="1"/>
    <xf numFmtId="0" fontId="8" fillId="3" borderId="0" xfId="0" applyFont="1" applyFill="1"/>
    <xf numFmtId="0" fontId="0" fillId="3" borderId="0" xfId="0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0" borderId="10" xfId="0" applyBorder="1"/>
    <xf numFmtId="0" fontId="0" fillId="0" borderId="11" xfId="0" applyBorder="1"/>
    <xf numFmtId="0" fontId="0" fillId="0" borderId="0" xfId="0" applyFill="1"/>
    <xf numFmtId="0" fontId="8" fillId="0" borderId="7" xfId="0" applyFont="1" applyBorder="1"/>
    <xf numFmtId="0" fontId="8" fillId="0" borderId="3" xfId="0" applyFont="1" applyBorder="1"/>
    <xf numFmtId="0" fontId="8" fillId="0" borderId="8" xfId="0" applyFont="1" applyBorder="1"/>
    <xf numFmtId="0" fontId="0" fillId="0" borderId="9" xfId="0" applyBorder="1"/>
    <xf numFmtId="14" fontId="0" fillId="0" borderId="1" xfId="0" applyNumberFormat="1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8" fillId="0" borderId="1" xfId="1" applyFont="1" applyBorder="1"/>
    <xf numFmtId="0" fontId="8" fillId="0" borderId="1" xfId="0" applyFont="1" applyFill="1" applyBorder="1"/>
    <xf numFmtId="0" fontId="1" fillId="0" borderId="1" xfId="1" applyFill="1" applyBorder="1"/>
    <xf numFmtId="0" fontId="8" fillId="3" borderId="1" xfId="1" applyFont="1" applyFill="1" applyBorder="1"/>
    <xf numFmtId="0" fontId="0" fillId="5" borderId="1" xfId="0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8" fillId="3" borderId="1" xfId="0" applyFont="1" applyFill="1" applyBorder="1"/>
    <xf numFmtId="0" fontId="8" fillId="0" borderId="1" xfId="0" applyFont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0" borderId="11" xfId="0" applyBorder="1" applyAlignment="1">
      <alignment horizontal="center" vertical="center"/>
    </xf>
    <xf numFmtId="0" fontId="1" fillId="0" borderId="10" xfId="1" applyBorder="1" applyAlignment="1">
      <alignment horizontal="left" vertical="top"/>
    </xf>
    <xf numFmtId="0" fontId="8" fillId="5" borderId="1" xfId="0" applyFont="1" applyFill="1" applyBorder="1"/>
    <xf numFmtId="0" fontId="0" fillId="0" borderId="1" xfId="0" quotePrefix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1" fillId="0" borderId="1" xfId="1" applyBorder="1" applyAlignment="1">
      <alignment horizontal="left" vertical="center" wrapText="1" indent="1"/>
    </xf>
    <xf numFmtId="0" fontId="0" fillId="2" borderId="4" xfId="0" applyFill="1" applyBorder="1" applyAlignment="1">
      <alignment horizontal="left" vertical="top"/>
    </xf>
    <xf numFmtId="0" fontId="0" fillId="0" borderId="4" xfId="0" applyFill="1" applyBorder="1"/>
    <xf numFmtId="0" fontId="0" fillId="3" borderId="1" xfId="0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10" fillId="0" borderId="1" xfId="0" applyFont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0" fillId="3" borderId="5" xfId="0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4" fillId="0" borderId="1" xfId="0" applyFont="1" applyBorder="1" applyAlignment="1">
      <alignment vertical="center"/>
    </xf>
    <xf numFmtId="15" fontId="4" fillId="0" borderId="1" xfId="0" applyNumberFormat="1" applyFont="1" applyBorder="1" applyAlignment="1">
      <alignment horizontal="center" vertical="center"/>
    </xf>
    <xf numFmtId="0" fontId="0" fillId="2" borderId="6" xfId="0" applyFill="1" applyBorder="1" applyAlignment="1">
      <alignment horizontal="left" vertical="top"/>
    </xf>
    <xf numFmtId="0" fontId="0" fillId="2" borderId="12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15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left" vertical="top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21</xdr:col>
      <xdr:colOff>542694</xdr:colOff>
      <xdr:row>13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11E61D-E9BE-41FC-9910-5F9C676C4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0100" y="190500"/>
          <a:ext cx="7248294" cy="2286000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152401</xdr:colOff>
      <xdr:row>82</xdr:row>
      <xdr:rowOff>161925</xdr:rowOff>
    </xdr:from>
    <xdr:to>
      <xdr:col>20</xdr:col>
      <xdr:colOff>599666</xdr:colOff>
      <xdr:row>102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C3105-6FB2-4193-AA9D-10CA822C4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9201" y="15782925"/>
          <a:ext cx="10086565" cy="3657600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107</xdr:row>
      <xdr:rowOff>0</xdr:rowOff>
    </xdr:from>
    <xdr:to>
      <xdr:col>16</xdr:col>
      <xdr:colOff>89248</xdr:colOff>
      <xdr:row>121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969949-789E-4A00-9314-2D1E50701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1" y="20383500"/>
          <a:ext cx="7290147" cy="27432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126</xdr:row>
      <xdr:rowOff>0</xdr:rowOff>
    </xdr:from>
    <xdr:to>
      <xdr:col>15</xdr:col>
      <xdr:colOff>189295</xdr:colOff>
      <xdr:row>140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F6926E-B9E0-4096-A485-1B2FC7AD5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24003000"/>
          <a:ext cx="6780595" cy="27432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2" totalsRowShown="0" headerRowDxfId="14" headerRowBorderDxfId="13" tableBorderDxfId="12" totalsRowBorderDxfId="11">
  <tableColumns count="2">
    <tableColumn id="1" xr3:uid="{00000000-0010-0000-0000-000001000000}" name="SL No" dataDxfId="10"/>
    <tableColumn id="2" xr3:uid="{00000000-0010-0000-0000-000002000000}" name="INDEX" dataDxfId="9" dataCellStyle="Hyperlink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4" displayName="Table24" ref="A8:E13" totalsRowShown="0" headerRowDxfId="8" headerRowBorderDxfId="7" tableBorderDxfId="6" totalsRowBorderDxfId="5">
  <tableColumns count="5">
    <tableColumn id="1" xr3:uid="{00000000-0010-0000-0100-000001000000}" name="SL No" dataDxfId="4"/>
    <tableColumn id="2" xr3:uid="{00000000-0010-0000-0100-000002000000}" name="Date" dataDxfId="3"/>
    <tableColumn id="3" xr3:uid="{00000000-0010-0000-0100-000003000000}" name="Task details" dataDxfId="2"/>
    <tableColumn id="8" xr3:uid="{00000000-0010-0000-0100-000008000000}" name="Environment" dataDxfId="1"/>
    <tableColumn id="5" xr3:uid="{00000000-0010-0000-0100-000005000000}" name="Remark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ldbsystems.atlassian.net/browse/DELV-6509" TargetMode="External"/><Relationship Id="rId2" Type="http://schemas.openxmlformats.org/officeDocument/2006/relationships/hyperlink" Target="https://ldbsystems.atlassian.net/browse/DELV-6508" TargetMode="External"/><Relationship Id="rId1" Type="http://schemas.openxmlformats.org/officeDocument/2006/relationships/hyperlink" Target="https://ldbsystems.atlassian.net/browse/DELV-6430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ldbsystems.atlassian.net/browse/DELV-6626" TargetMode="External"/><Relationship Id="rId4" Type="http://schemas.openxmlformats.org/officeDocument/2006/relationships/hyperlink" Target="https://ldbsystems.atlassian.net/browse/DELV-66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dbsystems.atlassian.net/browse/DELV-1622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zoomScale="85" zoomScaleNormal="85" workbookViewId="0">
      <selection activeCell="C4" sqref="C4:C8"/>
    </sheetView>
  </sheetViews>
  <sheetFormatPr defaultRowHeight="15" x14ac:dyDescent="0.25"/>
  <cols>
    <col min="1" max="1" width="9.28515625" customWidth="1"/>
    <col min="2" max="2" width="51" customWidth="1"/>
    <col min="3" max="3" width="31.85546875" customWidth="1"/>
    <col min="4" max="4" width="31.7109375" customWidth="1"/>
    <col min="5" max="5" width="43.28515625" customWidth="1"/>
    <col min="6" max="6" width="79.85546875" customWidth="1"/>
    <col min="7" max="8" width="44.28515625" customWidth="1"/>
    <col min="9" max="10" width="42.7109375" customWidth="1"/>
    <col min="11" max="11" width="10.140625" customWidth="1"/>
  </cols>
  <sheetData>
    <row r="1" spans="1:8" x14ac:dyDescent="0.25">
      <c r="A1" s="12" t="s">
        <v>222</v>
      </c>
    </row>
    <row r="2" spans="1:8" x14ac:dyDescent="0.25">
      <c r="A2" s="101" t="s">
        <v>125</v>
      </c>
      <c r="B2" s="101"/>
    </row>
    <row r="3" spans="1:8" x14ac:dyDescent="0.25">
      <c r="A3" s="2" t="s">
        <v>0</v>
      </c>
      <c r="B3" s="2" t="s">
        <v>28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10</v>
      </c>
    </row>
    <row r="4" spans="1:8" ht="30" x14ac:dyDescent="0.25">
      <c r="A4" s="102" t="s">
        <v>1</v>
      </c>
      <c r="B4" s="102" t="s">
        <v>118</v>
      </c>
      <c r="C4" s="103" t="s">
        <v>119</v>
      </c>
      <c r="D4" s="34" t="s">
        <v>7</v>
      </c>
      <c r="E4" s="36" t="s">
        <v>15</v>
      </c>
      <c r="F4" s="36" t="s">
        <v>16</v>
      </c>
      <c r="G4" s="102" t="s">
        <v>11</v>
      </c>
      <c r="H4" s="103" t="s">
        <v>84</v>
      </c>
    </row>
    <row r="5" spans="1:8" ht="30" x14ac:dyDescent="0.25">
      <c r="A5" s="102"/>
      <c r="B5" s="102"/>
      <c r="C5" s="102"/>
      <c r="D5" s="34" t="s">
        <v>8</v>
      </c>
      <c r="E5" s="36" t="s">
        <v>120</v>
      </c>
      <c r="F5" s="36" t="s">
        <v>121</v>
      </c>
      <c r="G5" s="102"/>
      <c r="H5" s="102"/>
    </row>
    <row r="6" spans="1:8" ht="30" x14ac:dyDescent="0.25">
      <c r="A6" s="102"/>
      <c r="B6" s="102"/>
      <c r="C6" s="102"/>
      <c r="D6" s="34" t="s">
        <v>17</v>
      </c>
      <c r="E6" s="36" t="s">
        <v>18</v>
      </c>
      <c r="F6" s="36" t="s">
        <v>26</v>
      </c>
      <c r="G6" s="102"/>
      <c r="H6" s="102"/>
    </row>
    <row r="7" spans="1:8" x14ac:dyDescent="0.25">
      <c r="A7" s="102"/>
      <c r="B7" s="102"/>
      <c r="C7" s="102"/>
      <c r="D7" s="35" t="s">
        <v>20</v>
      </c>
      <c r="E7" s="6" t="s">
        <v>19</v>
      </c>
      <c r="F7" s="36"/>
      <c r="G7" s="102"/>
      <c r="H7" s="102"/>
    </row>
    <row r="8" spans="1:8" ht="105" x14ac:dyDescent="0.25">
      <c r="A8" s="102"/>
      <c r="B8" s="102"/>
      <c r="C8" s="102"/>
      <c r="D8" s="35" t="s">
        <v>21</v>
      </c>
      <c r="E8" s="6" t="s">
        <v>29</v>
      </c>
      <c r="F8" s="6" t="s">
        <v>22</v>
      </c>
      <c r="G8" s="102"/>
      <c r="H8" s="102"/>
    </row>
    <row r="9" spans="1:8" ht="30" x14ac:dyDescent="0.25">
      <c r="A9" s="102" t="s">
        <v>9</v>
      </c>
      <c r="B9" s="102" t="s">
        <v>122</v>
      </c>
      <c r="C9" s="103" t="s">
        <v>123</v>
      </c>
      <c r="D9" s="34" t="s">
        <v>7</v>
      </c>
      <c r="E9" s="36" t="s">
        <v>15</v>
      </c>
      <c r="F9" s="36" t="s">
        <v>16</v>
      </c>
      <c r="G9" s="102" t="s">
        <v>11</v>
      </c>
      <c r="H9" s="103" t="s">
        <v>85</v>
      </c>
    </row>
    <row r="10" spans="1:8" ht="30" x14ac:dyDescent="0.25">
      <c r="A10" s="102"/>
      <c r="B10" s="102"/>
      <c r="C10" s="102"/>
      <c r="D10" s="34" t="s">
        <v>8</v>
      </c>
      <c r="E10" s="36" t="s">
        <v>120</v>
      </c>
      <c r="F10" s="36" t="s">
        <v>121</v>
      </c>
      <c r="G10" s="102"/>
      <c r="H10" s="102"/>
    </row>
    <row r="11" spans="1:8" ht="30" x14ac:dyDescent="0.25">
      <c r="A11" s="102"/>
      <c r="B11" s="102"/>
      <c r="C11" s="102"/>
      <c r="D11" s="34" t="s">
        <v>17</v>
      </c>
      <c r="E11" s="36" t="s">
        <v>23</v>
      </c>
      <c r="F11" s="36" t="s">
        <v>27</v>
      </c>
      <c r="G11" s="102"/>
      <c r="H11" s="102"/>
    </row>
    <row r="12" spans="1:8" x14ac:dyDescent="0.25">
      <c r="A12" s="102"/>
      <c r="B12" s="102"/>
      <c r="C12" s="102"/>
      <c r="D12" s="35" t="s">
        <v>20</v>
      </c>
      <c r="E12" s="6" t="s">
        <v>19</v>
      </c>
      <c r="F12" s="36"/>
      <c r="G12" s="102"/>
      <c r="H12" s="102"/>
    </row>
    <row r="13" spans="1:8" ht="105" x14ac:dyDescent="0.25">
      <c r="A13" s="102"/>
      <c r="B13" s="102"/>
      <c r="C13" s="102"/>
      <c r="D13" s="35" t="s">
        <v>21</v>
      </c>
      <c r="E13" s="6" t="s">
        <v>29</v>
      </c>
      <c r="F13" s="6" t="s">
        <v>22</v>
      </c>
      <c r="G13" s="102"/>
      <c r="H13" s="102"/>
    </row>
  </sheetData>
  <mergeCells count="11">
    <mergeCell ref="H9:H13"/>
    <mergeCell ref="A4:A8"/>
    <mergeCell ref="B4:B8"/>
    <mergeCell ref="C4:C8"/>
    <mergeCell ref="G4:G8"/>
    <mergeCell ref="H4:H8"/>
    <mergeCell ref="A2:B2"/>
    <mergeCell ref="A9:A13"/>
    <mergeCell ref="B9:B13"/>
    <mergeCell ref="C9:C13"/>
    <mergeCell ref="G9:G13"/>
  </mergeCells>
  <hyperlinks>
    <hyperlink ref="A1" location="INDEX!A1" display="INDEX" xr:uid="{00000000-0004-0000-0000-000000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5"/>
  <sheetViews>
    <sheetView workbookViewId="0">
      <selection activeCell="I18" sqref="I18"/>
    </sheetView>
  </sheetViews>
  <sheetFormatPr defaultColWidth="14.42578125" defaultRowHeight="15" x14ac:dyDescent="0.25"/>
  <cols>
    <col min="1" max="1" width="14" bestFit="1" customWidth="1"/>
    <col min="2" max="2" width="12.42578125" customWidth="1"/>
    <col min="3" max="3" width="15.28515625" bestFit="1" customWidth="1"/>
    <col min="4" max="4" width="12.5703125" bestFit="1" customWidth="1"/>
    <col min="5" max="5" width="6.5703125" bestFit="1" customWidth="1"/>
    <col min="6" max="6" width="24.28515625" bestFit="1" customWidth="1"/>
    <col min="7" max="7" width="10.5703125" bestFit="1" customWidth="1"/>
  </cols>
  <sheetData>
    <row r="1" spans="1:8" s="47" customFormat="1" x14ac:dyDescent="0.25">
      <c r="A1" s="12" t="s">
        <v>222</v>
      </c>
    </row>
    <row r="2" spans="1:8" s="47" customFormat="1" x14ac:dyDescent="0.25"/>
    <row r="3" spans="1:8" x14ac:dyDescent="0.25">
      <c r="A3" s="49" t="s">
        <v>226</v>
      </c>
      <c r="B3" t="s">
        <v>254</v>
      </c>
    </row>
    <row r="4" spans="1:8" s="45" customFormat="1" x14ac:dyDescent="0.25"/>
    <row r="5" spans="1:8" x14ac:dyDescent="0.25">
      <c r="A5" s="70" t="s">
        <v>0</v>
      </c>
      <c r="B5" s="70" t="s">
        <v>225</v>
      </c>
      <c r="C5" s="70" t="s">
        <v>4</v>
      </c>
      <c r="D5" s="70" t="s">
        <v>5</v>
      </c>
      <c r="E5" s="70" t="s">
        <v>224</v>
      </c>
      <c r="F5" s="70" t="s">
        <v>255</v>
      </c>
      <c r="G5" s="70" t="s">
        <v>241</v>
      </c>
      <c r="H5" s="70" t="s">
        <v>129</v>
      </c>
    </row>
    <row r="6" spans="1:8" x14ac:dyDescent="0.25">
      <c r="A6" s="51"/>
      <c r="B6" s="51"/>
      <c r="C6" s="51"/>
      <c r="D6" s="52"/>
      <c r="E6" s="69"/>
      <c r="F6" s="5"/>
      <c r="G6" s="5"/>
      <c r="H6" s="5"/>
    </row>
    <row r="7" spans="1:8" x14ac:dyDescent="0.25">
      <c r="A7" s="51"/>
      <c r="B7" s="51"/>
      <c r="C7" s="51"/>
      <c r="D7" s="52"/>
      <c r="E7" s="69"/>
      <c r="F7" s="5"/>
      <c r="G7" s="5"/>
      <c r="H7" s="5"/>
    </row>
    <row r="8" spans="1:8" x14ac:dyDescent="0.25">
      <c r="A8" s="51"/>
      <c r="B8" s="51"/>
      <c r="C8" s="51"/>
      <c r="D8" s="51"/>
      <c r="E8" s="69"/>
      <c r="F8" s="5"/>
      <c r="G8" s="5"/>
      <c r="H8" s="5"/>
    </row>
    <row r="9" spans="1:8" x14ac:dyDescent="0.25">
      <c r="A9" s="51"/>
      <c r="B9" s="51"/>
      <c r="C9" s="51"/>
      <c r="D9" s="51"/>
      <c r="E9" s="69"/>
      <c r="F9" s="5"/>
      <c r="G9" s="5"/>
      <c r="H9" s="5"/>
    </row>
    <row r="10" spans="1:8" x14ac:dyDescent="0.25">
      <c r="A10" s="51"/>
      <c r="B10" s="51"/>
      <c r="C10" s="51"/>
      <c r="D10" s="51"/>
      <c r="E10" s="69"/>
      <c r="F10" s="5"/>
      <c r="G10" s="5"/>
      <c r="H10" s="5"/>
    </row>
    <row r="11" spans="1:8" x14ac:dyDescent="0.25">
      <c r="A11" s="51"/>
      <c r="B11" s="51"/>
      <c r="C11" s="51"/>
      <c r="D11" s="6"/>
      <c r="E11" s="69"/>
      <c r="F11" s="5"/>
      <c r="G11" s="5"/>
      <c r="H11" s="5"/>
    </row>
    <row r="12" spans="1:8" x14ac:dyDescent="0.25">
      <c r="A12" s="51"/>
      <c r="B12" s="51"/>
      <c r="C12" s="51"/>
      <c r="D12" s="6"/>
      <c r="E12" s="69"/>
      <c r="F12" s="5"/>
      <c r="G12" s="5"/>
      <c r="H12" s="5"/>
    </row>
    <row r="13" spans="1:8" x14ac:dyDescent="0.25">
      <c r="A13" s="51"/>
      <c r="B13" s="51"/>
      <c r="C13" s="51"/>
      <c r="D13" s="51"/>
      <c r="E13" s="69"/>
      <c r="F13" s="5"/>
      <c r="G13" s="5"/>
      <c r="H13" s="5"/>
    </row>
    <row r="14" spans="1:8" x14ac:dyDescent="0.25">
      <c r="A14" s="51"/>
      <c r="B14" s="51"/>
      <c r="C14" s="51"/>
      <c r="D14" s="52"/>
      <c r="E14" s="69"/>
      <c r="F14" s="5"/>
      <c r="G14" s="5"/>
      <c r="H14" s="5"/>
    </row>
    <row r="15" spans="1:8" x14ac:dyDescent="0.25">
      <c r="A15" s="53"/>
      <c r="B15" s="53"/>
      <c r="C15" s="51"/>
      <c r="D15" s="52"/>
      <c r="E15" s="69"/>
      <c r="F15" s="5"/>
      <c r="G15" s="5"/>
      <c r="H15" s="5"/>
    </row>
  </sheetData>
  <hyperlinks>
    <hyperlink ref="A1" location="INDEX!A1" display="INDEX" xr:uid="{00000000-0004-0000-0800-000000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3"/>
  <sheetViews>
    <sheetView workbookViewId="0"/>
  </sheetViews>
  <sheetFormatPr defaultRowHeight="15" x14ac:dyDescent="0.25"/>
  <sheetData>
    <row r="1" spans="1:1" x14ac:dyDescent="0.25">
      <c r="A1" s="12" t="s">
        <v>222</v>
      </c>
    </row>
    <row r="3" spans="1:1" x14ac:dyDescent="0.25">
      <c r="A3" s="49" t="s">
        <v>238</v>
      </c>
    </row>
  </sheetData>
  <hyperlinks>
    <hyperlink ref="A1" location="INDEX!A1" display="INDEX" xr:uid="{00000000-0004-0000-09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"/>
  <sheetViews>
    <sheetView workbookViewId="0">
      <selection activeCell="I21" sqref="I21"/>
    </sheetView>
  </sheetViews>
  <sheetFormatPr defaultRowHeight="15" x14ac:dyDescent="0.25"/>
  <cols>
    <col min="1" max="1" width="6.7109375" bestFit="1" customWidth="1"/>
    <col min="2" max="2" width="9.28515625" bestFit="1" customWidth="1"/>
    <col min="3" max="3" width="15.28515625" bestFit="1" customWidth="1"/>
    <col min="4" max="4" width="12.5703125" bestFit="1" customWidth="1"/>
    <col min="5" max="5" width="6.5703125" bestFit="1" customWidth="1"/>
    <col min="6" max="6" width="20.28515625" style="47" bestFit="1" customWidth="1"/>
    <col min="7" max="7" width="12.42578125" bestFit="1" customWidth="1"/>
    <col min="8" max="8" width="10.5703125" bestFit="1" customWidth="1"/>
  </cols>
  <sheetData>
    <row r="1" spans="1:8" x14ac:dyDescent="0.25">
      <c r="A1" s="12" t="s">
        <v>222</v>
      </c>
    </row>
    <row r="3" spans="1:8" x14ac:dyDescent="0.25">
      <c r="A3" s="70" t="s">
        <v>0</v>
      </c>
      <c r="B3" s="70" t="s">
        <v>225</v>
      </c>
      <c r="C3" s="70" t="s">
        <v>4</v>
      </c>
      <c r="D3" s="70" t="s">
        <v>5</v>
      </c>
      <c r="E3" s="70" t="s">
        <v>224</v>
      </c>
      <c r="F3" s="70" t="s">
        <v>256</v>
      </c>
      <c r="G3" s="70" t="s">
        <v>241</v>
      </c>
      <c r="H3" s="70" t="s">
        <v>129</v>
      </c>
    </row>
    <row r="4" spans="1:8" x14ac:dyDescent="0.25">
      <c r="A4" s="73"/>
      <c r="B4" s="73"/>
      <c r="C4" s="73"/>
      <c r="D4" s="74"/>
      <c r="E4" s="69"/>
      <c r="F4" s="69"/>
      <c r="G4" s="5"/>
      <c r="H4" s="5"/>
    </row>
    <row r="5" spans="1:8" x14ac:dyDescent="0.25">
      <c r="A5" s="73"/>
      <c r="B5" s="73"/>
      <c r="C5" s="73"/>
      <c r="D5" s="74"/>
      <c r="E5" s="69"/>
      <c r="F5" s="69"/>
      <c r="G5" s="5"/>
      <c r="H5" s="5"/>
    </row>
    <row r="6" spans="1:8" x14ac:dyDescent="0.25">
      <c r="A6" s="73"/>
      <c r="B6" s="73"/>
      <c r="C6" s="73"/>
      <c r="D6" s="73"/>
      <c r="E6" s="69"/>
      <c r="F6" s="69"/>
      <c r="G6" s="5"/>
      <c r="H6" s="5"/>
    </row>
    <row r="7" spans="1:8" x14ac:dyDescent="0.25">
      <c r="A7" s="73"/>
      <c r="B7" s="73"/>
      <c r="C7" s="73"/>
      <c r="D7" s="73"/>
      <c r="E7" s="69"/>
      <c r="F7" s="69"/>
      <c r="G7" s="5"/>
      <c r="H7" s="5"/>
    </row>
    <row r="8" spans="1:8" x14ac:dyDescent="0.25">
      <c r="A8" s="73"/>
      <c r="B8" s="73"/>
      <c r="C8" s="73"/>
      <c r="D8" s="73"/>
      <c r="E8" s="69"/>
      <c r="F8" s="69"/>
      <c r="G8" s="5"/>
      <c r="H8" s="5"/>
    </row>
    <row r="9" spans="1:8" x14ac:dyDescent="0.25">
      <c r="A9" s="73"/>
      <c r="B9" s="73"/>
      <c r="C9" s="73"/>
      <c r="D9" s="6"/>
      <c r="E9" s="69"/>
      <c r="F9" s="69"/>
      <c r="G9" s="5"/>
      <c r="H9" s="5"/>
    </row>
    <row r="10" spans="1:8" x14ac:dyDescent="0.25">
      <c r="A10" s="73"/>
      <c r="B10" s="73"/>
      <c r="C10" s="73"/>
      <c r="D10" s="6"/>
      <c r="E10" s="69"/>
      <c r="F10" s="69"/>
      <c r="G10" s="5"/>
      <c r="H10" s="5"/>
    </row>
    <row r="11" spans="1:8" x14ac:dyDescent="0.25">
      <c r="A11" s="73"/>
      <c r="B11" s="73"/>
      <c r="C11" s="73"/>
      <c r="D11" s="73"/>
      <c r="E11" s="69"/>
      <c r="F11" s="69"/>
      <c r="G11" s="5"/>
      <c r="H11" s="5"/>
    </row>
    <row r="12" spans="1:8" x14ac:dyDescent="0.25">
      <c r="A12" s="73"/>
      <c r="B12" s="73"/>
      <c r="C12" s="73"/>
      <c r="D12" s="74"/>
      <c r="E12" s="69"/>
      <c r="F12" s="69"/>
      <c r="G12" s="5"/>
      <c r="H12" s="5"/>
    </row>
    <row r="13" spans="1:8" x14ac:dyDescent="0.25">
      <c r="A13" s="75"/>
      <c r="B13" s="75"/>
      <c r="C13" s="73"/>
      <c r="D13" s="74"/>
      <c r="E13" s="69"/>
      <c r="F13" s="69"/>
      <c r="G13" s="5"/>
      <c r="H13" s="5"/>
    </row>
  </sheetData>
  <hyperlinks>
    <hyperlink ref="A1" location="INDEX!A1" display="INDEX" xr:uid="{00000000-0004-0000-0A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3"/>
  <sheetViews>
    <sheetView workbookViewId="0"/>
  </sheetViews>
  <sheetFormatPr defaultRowHeight="15" x14ac:dyDescent="0.25"/>
  <sheetData>
    <row r="1" spans="1:1" x14ac:dyDescent="0.25">
      <c r="A1" s="12" t="s">
        <v>222</v>
      </c>
    </row>
    <row r="3" spans="1:1" x14ac:dyDescent="0.25">
      <c r="A3" s="49" t="s">
        <v>238</v>
      </c>
    </row>
  </sheetData>
  <hyperlinks>
    <hyperlink ref="A1" location="INDEX!A1" display="INDEX" xr:uid="{00000000-0004-0000-0B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4"/>
  <sheetViews>
    <sheetView workbookViewId="0">
      <selection activeCell="A24" sqref="A24"/>
    </sheetView>
  </sheetViews>
  <sheetFormatPr defaultRowHeight="15" x14ac:dyDescent="0.25"/>
  <cols>
    <col min="1" max="1" width="32" bestFit="1" customWidth="1"/>
  </cols>
  <sheetData>
    <row r="1" spans="1:1" x14ac:dyDescent="0.25">
      <c r="A1" s="12" t="s">
        <v>222</v>
      </c>
    </row>
    <row r="3" spans="1:1" x14ac:dyDescent="0.25">
      <c r="A3" s="49" t="s">
        <v>242</v>
      </c>
    </row>
    <row r="14" spans="1:1" x14ac:dyDescent="0.25">
      <c r="A14" s="71" t="s">
        <v>245</v>
      </c>
    </row>
  </sheetData>
  <hyperlinks>
    <hyperlink ref="A1" location="INDEX!A1" display="INDEX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4"/>
  <sheetViews>
    <sheetView workbookViewId="0"/>
  </sheetViews>
  <sheetFormatPr defaultRowHeight="15" x14ac:dyDescent="0.25"/>
  <cols>
    <col min="1" max="1" width="90.7109375" bestFit="1" customWidth="1"/>
    <col min="2" max="2" width="16.5703125" customWidth="1"/>
    <col min="3" max="3" width="13.7109375" customWidth="1"/>
  </cols>
  <sheetData>
    <row r="1" spans="1:3" s="47" customFormat="1" x14ac:dyDescent="0.25">
      <c r="A1" s="12" t="s">
        <v>222</v>
      </c>
    </row>
    <row r="2" spans="1:3" s="47" customFormat="1" x14ac:dyDescent="0.25"/>
    <row r="3" spans="1:3" x14ac:dyDescent="0.25">
      <c r="A3" s="49" t="s">
        <v>257</v>
      </c>
      <c r="B3" s="78"/>
      <c r="C3" s="78"/>
    </row>
    <row r="4" spans="1:3" x14ac:dyDescent="0.25">
      <c r="B4" s="5"/>
      <c r="C4" s="5"/>
    </row>
  </sheetData>
  <hyperlinks>
    <hyperlink ref="A1" location="INDEX!A1" display="INDEX" xr:uid="{00000000-0004-0000-0D00-000000000000}"/>
  </hyperlink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3"/>
  <sheetViews>
    <sheetView workbookViewId="0"/>
  </sheetViews>
  <sheetFormatPr defaultRowHeight="15" x14ac:dyDescent="0.25"/>
  <cols>
    <col min="2" max="2" width="61.140625" customWidth="1"/>
    <col min="3" max="3" width="9.85546875" customWidth="1"/>
    <col min="4" max="4" width="36.5703125" customWidth="1"/>
    <col min="5" max="5" width="16.42578125" customWidth="1"/>
    <col min="6" max="6" width="44.28515625" customWidth="1"/>
    <col min="7" max="7" width="32.85546875" customWidth="1"/>
  </cols>
  <sheetData>
    <row r="1" spans="1:7" x14ac:dyDescent="0.25">
      <c r="A1" s="12" t="s">
        <v>130</v>
      </c>
    </row>
    <row r="3" spans="1:7" x14ac:dyDescent="0.25">
      <c r="B3" t="s">
        <v>32</v>
      </c>
      <c r="D3" t="s">
        <v>33</v>
      </c>
      <c r="E3" t="s">
        <v>34</v>
      </c>
    </row>
    <row r="4" spans="1:7" x14ac:dyDescent="0.25">
      <c r="B4" t="s">
        <v>35</v>
      </c>
    </row>
    <row r="5" spans="1:7" x14ac:dyDescent="0.25">
      <c r="B5" t="s">
        <v>36</v>
      </c>
      <c r="G5" t="s">
        <v>37</v>
      </c>
    </row>
    <row r="6" spans="1:7" x14ac:dyDescent="0.25">
      <c r="A6" s="2" t="s">
        <v>12</v>
      </c>
      <c r="B6" s="2" t="s">
        <v>38</v>
      </c>
      <c r="C6" s="2" t="s">
        <v>126</v>
      </c>
      <c r="D6" s="2" t="s">
        <v>127</v>
      </c>
      <c r="E6" s="2" t="s">
        <v>39</v>
      </c>
      <c r="F6" s="2" t="s">
        <v>40</v>
      </c>
      <c r="G6" s="2" t="s">
        <v>41</v>
      </c>
    </row>
    <row r="7" spans="1:7" x14ac:dyDescent="0.25">
      <c r="A7" s="9">
        <v>1</v>
      </c>
      <c r="B7" s="9" t="s">
        <v>42</v>
      </c>
      <c r="C7" s="15"/>
      <c r="D7" s="7">
        <v>42884</v>
      </c>
      <c r="E7" s="9" t="s">
        <v>43</v>
      </c>
      <c r="F7" s="9" t="s">
        <v>44</v>
      </c>
      <c r="G7" s="9" t="s">
        <v>45</v>
      </c>
    </row>
    <row r="8" spans="1:7" x14ac:dyDescent="0.25">
      <c r="A8" s="9">
        <v>2</v>
      </c>
      <c r="B8" s="9" t="s">
        <v>46</v>
      </c>
      <c r="C8" s="15"/>
      <c r="D8" s="7">
        <v>42884</v>
      </c>
      <c r="E8" s="9" t="s">
        <v>47</v>
      </c>
      <c r="F8" s="9" t="s">
        <v>48</v>
      </c>
      <c r="G8" s="9" t="s">
        <v>45</v>
      </c>
    </row>
    <row r="9" spans="1:7" x14ac:dyDescent="0.25">
      <c r="A9" s="9">
        <v>3</v>
      </c>
      <c r="B9" s="9" t="s">
        <v>49</v>
      </c>
      <c r="C9" s="15"/>
      <c r="D9" s="7">
        <v>42884</v>
      </c>
      <c r="E9" s="9"/>
      <c r="F9" s="9"/>
      <c r="G9" s="9"/>
    </row>
    <row r="10" spans="1:7" ht="45" x14ac:dyDescent="0.25">
      <c r="A10" s="102">
        <v>4</v>
      </c>
      <c r="B10" s="102" t="s">
        <v>50</v>
      </c>
      <c r="C10" s="15"/>
      <c r="D10" s="7">
        <v>42884</v>
      </c>
      <c r="E10" s="9" t="s">
        <v>51</v>
      </c>
      <c r="F10" s="10" t="s">
        <v>52</v>
      </c>
      <c r="G10" s="102" t="s">
        <v>53</v>
      </c>
    </row>
    <row r="11" spans="1:7" ht="51" customHeight="1" x14ac:dyDescent="0.25">
      <c r="A11" s="102"/>
      <c r="B11" s="102"/>
      <c r="C11" s="15"/>
      <c r="D11" s="7">
        <v>42885</v>
      </c>
      <c r="E11" s="9" t="s">
        <v>54</v>
      </c>
      <c r="F11" s="10" t="s">
        <v>55</v>
      </c>
      <c r="G11" s="102"/>
    </row>
    <row r="12" spans="1:7" x14ac:dyDescent="0.25">
      <c r="A12" s="9">
        <v>5</v>
      </c>
      <c r="B12" s="9" t="s">
        <v>56</v>
      </c>
      <c r="C12" s="15"/>
      <c r="D12" s="9"/>
      <c r="E12" s="9"/>
      <c r="F12" s="9"/>
      <c r="G12" s="9"/>
    </row>
    <row r="13" spans="1:7" x14ac:dyDescent="0.25">
      <c r="A13" s="9">
        <v>6</v>
      </c>
      <c r="B13" s="9" t="s">
        <v>57</v>
      </c>
      <c r="C13" s="15"/>
      <c r="D13" s="7">
        <v>42893</v>
      </c>
      <c r="E13" s="9" t="s">
        <v>43</v>
      </c>
      <c r="F13" s="9"/>
      <c r="G13" s="9" t="s">
        <v>58</v>
      </c>
    </row>
    <row r="14" spans="1:7" x14ac:dyDescent="0.25">
      <c r="A14" s="9">
        <v>7</v>
      </c>
      <c r="B14" s="9" t="s">
        <v>59</v>
      </c>
      <c r="C14" s="15"/>
      <c r="D14" s="7">
        <v>42893</v>
      </c>
      <c r="E14" s="9" t="s">
        <v>43</v>
      </c>
      <c r="F14" s="9"/>
      <c r="G14" s="9" t="s">
        <v>60</v>
      </c>
    </row>
    <row r="15" spans="1:7" x14ac:dyDescent="0.25">
      <c r="A15" s="102">
        <v>8</v>
      </c>
      <c r="B15" s="102" t="s">
        <v>61</v>
      </c>
      <c r="C15" s="15"/>
      <c r="D15" s="7">
        <v>42893</v>
      </c>
      <c r="E15" s="9" t="s">
        <v>47</v>
      </c>
      <c r="F15" s="102" t="s">
        <v>62</v>
      </c>
      <c r="G15" s="102" t="s">
        <v>63</v>
      </c>
    </row>
    <row r="16" spans="1:7" x14ac:dyDescent="0.25">
      <c r="A16" s="102"/>
      <c r="B16" s="102"/>
      <c r="C16" s="15"/>
      <c r="D16" s="7">
        <v>42894</v>
      </c>
      <c r="E16" s="9" t="s">
        <v>64</v>
      </c>
      <c r="F16" s="102"/>
      <c r="G16" s="102"/>
    </row>
    <row r="17" spans="1:7" x14ac:dyDescent="0.25">
      <c r="A17" s="9">
        <v>9</v>
      </c>
      <c r="B17" s="9" t="s">
        <v>65</v>
      </c>
      <c r="C17" s="15"/>
      <c r="D17" s="7">
        <v>42893</v>
      </c>
      <c r="E17" s="9" t="s">
        <v>47</v>
      </c>
      <c r="F17" s="9"/>
      <c r="G17" s="9" t="s">
        <v>66</v>
      </c>
    </row>
    <row r="18" spans="1:7" x14ac:dyDescent="0.25">
      <c r="A18" s="9">
        <v>10</v>
      </c>
      <c r="B18" s="9" t="s">
        <v>67</v>
      </c>
      <c r="C18" s="15"/>
      <c r="D18" s="16">
        <v>42896</v>
      </c>
      <c r="E18" s="9" t="s">
        <v>43</v>
      </c>
      <c r="F18" s="9" t="s">
        <v>68</v>
      </c>
      <c r="G18" s="9" t="s">
        <v>69</v>
      </c>
    </row>
    <row r="19" spans="1:7" x14ac:dyDescent="0.25">
      <c r="A19" s="9">
        <v>11</v>
      </c>
      <c r="B19" s="9" t="s">
        <v>79</v>
      </c>
      <c r="C19" s="15"/>
      <c r="D19" s="7">
        <v>42898</v>
      </c>
      <c r="E19" s="9" t="s">
        <v>70</v>
      </c>
      <c r="F19" s="9" t="s">
        <v>71</v>
      </c>
      <c r="G19" s="9" t="s">
        <v>72</v>
      </c>
    </row>
    <row r="20" spans="1:7" x14ac:dyDescent="0.25">
      <c r="A20" s="4">
        <v>12</v>
      </c>
      <c r="B20" s="4" t="s">
        <v>73</v>
      </c>
      <c r="C20" s="17"/>
      <c r="D20" s="7">
        <v>42898</v>
      </c>
      <c r="E20" s="118" t="s">
        <v>64</v>
      </c>
      <c r="F20" s="9" t="s">
        <v>81</v>
      </c>
      <c r="G20" s="9" t="s">
        <v>74</v>
      </c>
    </row>
    <row r="21" spans="1:7" x14ac:dyDescent="0.25">
      <c r="A21" s="4">
        <v>12.1</v>
      </c>
      <c r="B21" s="4" t="s">
        <v>78</v>
      </c>
      <c r="C21" s="17"/>
      <c r="D21" s="7">
        <v>42898</v>
      </c>
      <c r="E21" s="118"/>
      <c r="F21" s="9" t="s">
        <v>80</v>
      </c>
      <c r="G21" s="9" t="s">
        <v>82</v>
      </c>
    </row>
    <row r="22" spans="1:7" x14ac:dyDescent="0.25">
      <c r="A22" s="20">
        <v>13</v>
      </c>
      <c r="B22" s="20" t="s">
        <v>83</v>
      </c>
      <c r="C22" s="20"/>
      <c r="D22" s="7">
        <v>42899</v>
      </c>
      <c r="E22" s="21"/>
      <c r="F22" s="21"/>
      <c r="G22" s="32" t="s">
        <v>82</v>
      </c>
    </row>
    <row r="23" spans="1:7" ht="45" x14ac:dyDescent="0.25">
      <c r="A23" s="20">
        <v>13.1</v>
      </c>
      <c r="B23" s="20" t="s">
        <v>75</v>
      </c>
      <c r="C23" s="20"/>
      <c r="D23" s="13" t="s">
        <v>139</v>
      </c>
      <c r="E23" s="21" t="s">
        <v>115</v>
      </c>
      <c r="F23" s="21"/>
      <c r="G23" s="21" t="s">
        <v>113</v>
      </c>
    </row>
    <row r="24" spans="1:7" x14ac:dyDescent="0.25">
      <c r="A24" s="18">
        <v>13.2</v>
      </c>
      <c r="B24" s="8" t="s">
        <v>149</v>
      </c>
      <c r="C24" s="8"/>
      <c r="D24" s="19">
        <v>42902</v>
      </c>
      <c r="E24" s="8" t="s">
        <v>131</v>
      </c>
      <c r="F24" s="8"/>
      <c r="G24" s="8" t="s">
        <v>114</v>
      </c>
    </row>
    <row r="25" spans="1:7" x14ac:dyDescent="0.25">
      <c r="A25" s="18">
        <v>13.3</v>
      </c>
      <c r="B25" s="8" t="s">
        <v>24</v>
      </c>
      <c r="C25" s="8"/>
      <c r="D25" s="19">
        <v>42902</v>
      </c>
      <c r="E25" s="8" t="s">
        <v>131</v>
      </c>
      <c r="F25" s="8"/>
      <c r="G25" s="18" t="s">
        <v>128</v>
      </c>
    </row>
    <row r="26" spans="1:7" x14ac:dyDescent="0.25">
      <c r="A26" s="18">
        <v>13.4</v>
      </c>
      <c r="B26" s="18" t="s">
        <v>140</v>
      </c>
      <c r="C26" s="8"/>
      <c r="D26" s="19">
        <v>42905</v>
      </c>
      <c r="E26" s="8" t="s">
        <v>131</v>
      </c>
      <c r="F26" s="8"/>
      <c r="G26" s="31" t="s">
        <v>142</v>
      </c>
    </row>
    <row r="27" spans="1:7" x14ac:dyDescent="0.25">
      <c r="A27" s="20">
        <v>13.5</v>
      </c>
      <c r="B27" s="20" t="s">
        <v>141</v>
      </c>
      <c r="C27" s="21"/>
      <c r="D27" s="7">
        <v>42905</v>
      </c>
      <c r="E27" s="8" t="s">
        <v>131</v>
      </c>
      <c r="F27" s="21"/>
      <c r="G27" s="31" t="s">
        <v>146</v>
      </c>
    </row>
    <row r="28" spans="1:7" x14ac:dyDescent="0.25">
      <c r="A28" s="20">
        <v>13.6</v>
      </c>
      <c r="B28" s="20" t="s">
        <v>144</v>
      </c>
      <c r="C28" s="21"/>
      <c r="D28" s="7">
        <v>42905</v>
      </c>
      <c r="E28" s="8" t="s">
        <v>131</v>
      </c>
      <c r="F28" s="21"/>
      <c r="G28" s="31" t="s">
        <v>145</v>
      </c>
    </row>
    <row r="29" spans="1:7" x14ac:dyDescent="0.25">
      <c r="A29" s="8">
        <v>13.7</v>
      </c>
      <c r="B29" s="8" t="s">
        <v>148</v>
      </c>
      <c r="C29" s="8"/>
      <c r="D29" s="8"/>
      <c r="E29" s="8"/>
      <c r="F29" s="8"/>
      <c r="G29" s="8"/>
    </row>
    <row r="30" spans="1:7" x14ac:dyDescent="0.25">
      <c r="A30" s="8">
        <v>13.7</v>
      </c>
      <c r="B30" s="8" t="s">
        <v>150</v>
      </c>
      <c r="C30" s="8"/>
      <c r="D30" s="8"/>
      <c r="E30" s="8"/>
      <c r="F30" s="8"/>
      <c r="G30" s="8"/>
    </row>
    <row r="31" spans="1:7" x14ac:dyDescent="0.25">
      <c r="A31" s="8">
        <v>13.9</v>
      </c>
      <c r="B31" s="8" t="s">
        <v>151</v>
      </c>
      <c r="C31" s="8"/>
      <c r="D31" s="8"/>
      <c r="E31" s="8"/>
      <c r="F31" s="8"/>
      <c r="G31" s="8"/>
    </row>
    <row r="32" spans="1:7" x14ac:dyDescent="0.25">
      <c r="A32" s="11">
        <v>14</v>
      </c>
      <c r="B32" s="11" t="s">
        <v>152</v>
      </c>
    </row>
    <row r="33" spans="1:1" x14ac:dyDescent="0.25">
      <c r="A33" s="11">
        <v>14.1</v>
      </c>
    </row>
  </sheetData>
  <mergeCells count="8">
    <mergeCell ref="E20:E21"/>
    <mergeCell ref="A10:A11"/>
    <mergeCell ref="B10:B11"/>
    <mergeCell ref="G10:G11"/>
    <mergeCell ref="A15:A16"/>
    <mergeCell ref="B15:B16"/>
    <mergeCell ref="F15:F16"/>
    <mergeCell ref="G15:G16"/>
  </mergeCells>
  <hyperlinks>
    <hyperlink ref="G17" r:id="rId1" display="https://ldbsystems.atlassian.net/browse/DELV-6430" xr:uid="{00000000-0004-0000-0E00-000000000000}"/>
    <hyperlink ref="G18" r:id="rId2" display="https://ldbsystems.atlassian.net/browse/DELV-6508" xr:uid="{00000000-0004-0000-0E00-000001000000}"/>
    <hyperlink ref="G20" r:id="rId3" display="https://ldbsystems.atlassian.net/browse/DELV-6509" xr:uid="{00000000-0004-0000-0E00-000002000000}"/>
    <hyperlink ref="A1" location="Summary!A1" display="Home" xr:uid="{00000000-0004-0000-0E00-000003000000}"/>
    <hyperlink ref="G26" r:id="rId4" display="https://ldbsystems.atlassian.net/browse/DELV-6625" xr:uid="{00000000-0004-0000-0E00-000004000000}"/>
    <hyperlink ref="G27" r:id="rId5" display="https://ldbsystems.atlassian.net/browse/DELV-6626" xr:uid="{00000000-0004-0000-0E00-000005000000}"/>
  </hyperlinks>
  <pageMargins left="0.7" right="0.7" top="0.75" bottom="0.75" header="0.3" footer="0.3"/>
  <pageSetup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D12" sqref="D12"/>
    </sheetView>
  </sheetViews>
  <sheetFormatPr defaultRowHeight="15" x14ac:dyDescent="0.25"/>
  <cols>
    <col min="1" max="1" width="10.42578125" bestFit="1" customWidth="1"/>
    <col min="2" max="2" width="40.140625" customWidth="1"/>
    <col min="3" max="3" width="22.140625" customWidth="1"/>
    <col min="4" max="4" width="14.5703125" bestFit="1" customWidth="1"/>
    <col min="5" max="5" width="14.42578125" customWidth="1"/>
    <col min="6" max="6" width="16.42578125" customWidth="1"/>
  </cols>
  <sheetData>
    <row r="1" spans="1:3" x14ac:dyDescent="0.25">
      <c r="A1" s="40" t="s">
        <v>223</v>
      </c>
      <c r="B1" s="41" t="s">
        <v>222</v>
      </c>
      <c r="C1" s="1"/>
    </row>
    <row r="2" spans="1:3" x14ac:dyDescent="0.25">
      <c r="A2" s="42">
        <v>1</v>
      </c>
      <c r="B2" s="43" t="s">
        <v>246</v>
      </c>
      <c r="C2" s="1"/>
    </row>
    <row r="3" spans="1:3" s="45" customFormat="1" x14ac:dyDescent="0.25">
      <c r="A3" s="42">
        <v>2</v>
      </c>
      <c r="B3" s="46" t="s">
        <v>247</v>
      </c>
      <c r="C3" s="1"/>
    </row>
    <row r="4" spans="1:3" s="45" customFormat="1" x14ac:dyDescent="0.25">
      <c r="A4" s="42">
        <v>3</v>
      </c>
      <c r="B4" s="46" t="s">
        <v>248</v>
      </c>
      <c r="C4" s="1"/>
    </row>
    <row r="5" spans="1:3" s="45" customFormat="1" x14ac:dyDescent="0.25">
      <c r="A5" s="42">
        <v>4</v>
      </c>
      <c r="B5" s="46" t="s">
        <v>249</v>
      </c>
      <c r="C5" s="1"/>
    </row>
    <row r="6" spans="1:3" x14ac:dyDescent="0.25">
      <c r="A6" s="42">
        <v>5</v>
      </c>
      <c r="B6" s="46" t="s">
        <v>250</v>
      </c>
    </row>
    <row r="7" spans="1:3" x14ac:dyDescent="0.25">
      <c r="A7" s="42">
        <v>6</v>
      </c>
      <c r="B7" s="46" t="s">
        <v>251</v>
      </c>
    </row>
    <row r="8" spans="1:3" x14ac:dyDescent="0.25">
      <c r="A8" s="42">
        <v>7</v>
      </c>
      <c r="B8" s="46" t="s">
        <v>236</v>
      </c>
    </row>
    <row r="9" spans="1:3" s="45" customFormat="1" x14ac:dyDescent="0.25">
      <c r="A9" s="42">
        <v>8</v>
      </c>
      <c r="B9" s="46" t="s">
        <v>252</v>
      </c>
    </row>
    <row r="10" spans="1:3" x14ac:dyDescent="0.25">
      <c r="A10" s="42">
        <v>9</v>
      </c>
      <c r="B10" s="77" t="s">
        <v>253</v>
      </c>
    </row>
    <row r="11" spans="1:3" x14ac:dyDescent="0.25">
      <c r="A11" s="42">
        <v>10</v>
      </c>
      <c r="B11" s="77" t="s">
        <v>237</v>
      </c>
    </row>
    <row r="12" spans="1:3" x14ac:dyDescent="0.25">
      <c r="A12" s="76">
        <v>11</v>
      </c>
      <c r="B12" s="77" t="s">
        <v>258</v>
      </c>
    </row>
  </sheetData>
  <hyperlinks>
    <hyperlink ref="B2" location="'Environment and Statistics'!A1" display="Environment and Statistics" xr:uid="{00000000-0004-0000-0100-000000000000}"/>
    <hyperlink ref="B3" location="'Test Cases - Funtional'!A1" display="Test Cases - Funtional" xr:uid="{00000000-0004-0000-0100-000001000000}"/>
    <hyperlink ref="B4" location="'Test Results - Functional'!A1" display="Test Results - Functional" xr:uid="{00000000-0004-0000-0100-000002000000}"/>
    <hyperlink ref="B5" location="'Test Cases - ETL'!A1" display="Test Cases - ETL" xr:uid="{00000000-0004-0000-0100-000003000000}"/>
    <hyperlink ref="B6" location="'Test Results - ETL'!A1" display="Test Results - ETL" xr:uid="{00000000-0004-0000-0100-000004000000}"/>
    <hyperlink ref="B7" location="'Test Cases - Cube Count '!A1" display="Test Cases - Cube Count " xr:uid="{00000000-0004-0000-0100-000005000000}"/>
    <hyperlink ref="B8" location="'Test Results - Cube Count'!A1" display="Test Results - Cube Count" xr:uid="{00000000-0004-0000-0100-000006000000}"/>
    <hyperlink ref="B9" location="'Test Cases - MSTR'!A1" display="Test Cases - MSTR" xr:uid="{00000000-0004-0000-0100-000007000000}"/>
    <hyperlink ref="B10" location="'Test Results - MSTR'!A1" display="Test Results - MSTR" xr:uid="{00000000-0004-0000-0100-000008000000}"/>
    <hyperlink ref="B11" location="'Regression Results'!A1" display="Regression Results" xr:uid="{00000000-0004-0000-0100-000009000000}"/>
    <hyperlink ref="B12" location="References!A1" display="References" xr:uid="{00000000-0004-0000-0100-00000A000000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5"/>
  <sheetViews>
    <sheetView workbookViewId="0">
      <selection activeCell="C7" sqref="C7"/>
    </sheetView>
  </sheetViews>
  <sheetFormatPr defaultRowHeight="15" x14ac:dyDescent="0.25"/>
  <cols>
    <col min="2" max="2" width="27.140625" customWidth="1"/>
    <col min="3" max="3" width="31" customWidth="1"/>
    <col min="4" max="4" width="15.28515625" customWidth="1"/>
    <col min="5" max="5" width="51.85546875" customWidth="1"/>
    <col min="6" max="6" width="19.7109375" customWidth="1"/>
    <col min="8" max="8" width="19.7109375" customWidth="1"/>
    <col min="9" max="9" width="86.5703125" customWidth="1"/>
  </cols>
  <sheetData>
    <row r="1" spans="1:9" x14ac:dyDescent="0.25">
      <c r="A1" s="12" t="s">
        <v>222</v>
      </c>
    </row>
    <row r="3" spans="1:9" x14ac:dyDescent="0.25">
      <c r="A3" s="2" t="s">
        <v>12</v>
      </c>
      <c r="B3" s="2" t="s">
        <v>86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40</v>
      </c>
    </row>
    <row r="4" spans="1:9" x14ac:dyDescent="0.25">
      <c r="A4" s="3">
        <v>1</v>
      </c>
      <c r="B4" s="3" t="s">
        <v>93</v>
      </c>
      <c r="C4" s="23" t="s">
        <v>14</v>
      </c>
      <c r="D4" s="3" t="s">
        <v>94</v>
      </c>
      <c r="E4" s="3" t="s">
        <v>95</v>
      </c>
      <c r="F4" s="3" t="s">
        <v>96</v>
      </c>
      <c r="G4" s="3" t="s">
        <v>77</v>
      </c>
      <c r="H4" s="3" t="s">
        <v>97</v>
      </c>
      <c r="I4" s="3" t="s">
        <v>102</v>
      </c>
    </row>
    <row r="5" spans="1:9" x14ac:dyDescent="0.25">
      <c r="A5" s="3">
        <v>2</v>
      </c>
      <c r="B5" s="3" t="s">
        <v>93</v>
      </c>
      <c r="C5" t="s">
        <v>98</v>
      </c>
      <c r="D5" s="3" t="s">
        <v>94</v>
      </c>
      <c r="E5" s="3" t="s">
        <v>99</v>
      </c>
      <c r="F5" s="3" t="s">
        <v>96</v>
      </c>
      <c r="G5" s="3" t="s">
        <v>77</v>
      </c>
      <c r="H5" s="3" t="s">
        <v>100</v>
      </c>
      <c r="I5" s="3"/>
    </row>
    <row r="6" spans="1:9" x14ac:dyDescent="0.25">
      <c r="A6" s="3">
        <v>3</v>
      </c>
      <c r="B6" s="3" t="s">
        <v>93</v>
      </c>
      <c r="C6" t="s">
        <v>30</v>
      </c>
      <c r="D6" s="3" t="s">
        <v>94</v>
      </c>
      <c r="E6" s="3" t="s">
        <v>95</v>
      </c>
      <c r="F6" s="3" t="s">
        <v>96</v>
      </c>
      <c r="G6" s="3" t="s">
        <v>77</v>
      </c>
      <c r="H6" s="3" t="s">
        <v>101</v>
      </c>
      <c r="I6" s="3" t="s">
        <v>102</v>
      </c>
    </row>
    <row r="7" spans="1:9" x14ac:dyDescent="0.25">
      <c r="A7" s="3">
        <v>4</v>
      </c>
      <c r="B7" s="3" t="s">
        <v>93</v>
      </c>
      <c r="C7" s="23" t="s">
        <v>103</v>
      </c>
      <c r="D7" s="3" t="s">
        <v>94</v>
      </c>
      <c r="E7" s="3" t="s">
        <v>95</v>
      </c>
      <c r="F7" s="3" t="s">
        <v>96</v>
      </c>
      <c r="G7" s="3" t="s">
        <v>77</v>
      </c>
      <c r="H7" s="3" t="s">
        <v>101</v>
      </c>
      <c r="I7" s="3" t="s">
        <v>102</v>
      </c>
    </row>
    <row r="8" spans="1:9" x14ac:dyDescent="0.25">
      <c r="A8" s="3">
        <v>5</v>
      </c>
      <c r="B8" s="3" t="s">
        <v>93</v>
      </c>
      <c r="C8" s="23" t="s">
        <v>104</v>
      </c>
      <c r="D8" s="3" t="s">
        <v>94</v>
      </c>
      <c r="E8" s="3" t="s">
        <v>95</v>
      </c>
      <c r="F8" s="3" t="s">
        <v>96</v>
      </c>
      <c r="G8" s="3" t="s">
        <v>77</v>
      </c>
      <c r="H8" s="3" t="s">
        <v>97</v>
      </c>
      <c r="I8" s="3" t="s">
        <v>102</v>
      </c>
    </row>
    <row r="9" spans="1:9" x14ac:dyDescent="0.25">
      <c r="A9" s="3">
        <v>6</v>
      </c>
      <c r="B9" s="3" t="s">
        <v>93</v>
      </c>
      <c r="C9" s="23" t="s">
        <v>76</v>
      </c>
      <c r="D9" s="3" t="s">
        <v>94</v>
      </c>
      <c r="E9" s="3" t="s">
        <v>95</v>
      </c>
      <c r="F9" s="3" t="s">
        <v>96</v>
      </c>
      <c r="G9" s="3" t="s">
        <v>77</v>
      </c>
      <c r="H9" s="3" t="s">
        <v>105</v>
      </c>
      <c r="I9" s="3" t="s">
        <v>102</v>
      </c>
    </row>
    <row r="10" spans="1:9" x14ac:dyDescent="0.25">
      <c r="A10" s="3">
        <v>7</v>
      </c>
      <c r="B10" s="3" t="s">
        <v>93</v>
      </c>
      <c r="C10" t="s">
        <v>106</v>
      </c>
      <c r="D10" s="3" t="s">
        <v>94</v>
      </c>
      <c r="E10" s="3" t="s">
        <v>95</v>
      </c>
      <c r="F10" s="3" t="s">
        <v>96</v>
      </c>
      <c r="G10" s="3" t="s">
        <v>77</v>
      </c>
      <c r="H10" s="3" t="s">
        <v>101</v>
      </c>
      <c r="I10" s="3" t="s">
        <v>102</v>
      </c>
    </row>
    <row r="11" spans="1:9" x14ac:dyDescent="0.25">
      <c r="A11" s="3">
        <v>8</v>
      </c>
      <c r="B11" s="3" t="s">
        <v>93</v>
      </c>
      <c r="C11" t="s">
        <v>31</v>
      </c>
      <c r="D11" s="3" t="s">
        <v>94</v>
      </c>
      <c r="E11" s="3" t="s">
        <v>95</v>
      </c>
      <c r="F11" s="3" t="s">
        <v>96</v>
      </c>
      <c r="G11" s="3" t="s">
        <v>77</v>
      </c>
      <c r="H11" s="3" t="s">
        <v>97</v>
      </c>
      <c r="I11" s="3" t="s">
        <v>102</v>
      </c>
    </row>
    <row r="12" spans="1:9" x14ac:dyDescent="0.25">
      <c r="A12" s="3">
        <v>9</v>
      </c>
      <c r="B12" s="3" t="s">
        <v>93</v>
      </c>
      <c r="C12" s="23" t="s">
        <v>24</v>
      </c>
      <c r="D12" s="3" t="s">
        <v>94</v>
      </c>
      <c r="E12" s="3" t="s">
        <v>95</v>
      </c>
      <c r="F12" s="3" t="s">
        <v>96</v>
      </c>
      <c r="G12" s="3" t="s">
        <v>77</v>
      </c>
      <c r="H12" s="3" t="s">
        <v>97</v>
      </c>
      <c r="I12" s="3" t="s">
        <v>102</v>
      </c>
    </row>
    <row r="13" spans="1:9" x14ac:dyDescent="0.25">
      <c r="A13" s="3">
        <v>10</v>
      </c>
      <c r="B13" s="3" t="s">
        <v>93</v>
      </c>
      <c r="C13" s="23" t="s">
        <v>25</v>
      </c>
      <c r="D13" s="3" t="s">
        <v>94</v>
      </c>
      <c r="E13" s="3" t="s">
        <v>95</v>
      </c>
      <c r="F13" s="3" t="s">
        <v>107</v>
      </c>
      <c r="G13" s="3" t="s">
        <v>77</v>
      </c>
      <c r="H13" s="3" t="s">
        <v>97</v>
      </c>
      <c r="I13" s="14" t="s">
        <v>108</v>
      </c>
    </row>
    <row r="17" spans="1:6" x14ac:dyDescent="0.25">
      <c r="A17" s="24" t="s">
        <v>109</v>
      </c>
      <c r="B17" s="24" t="s">
        <v>112</v>
      </c>
      <c r="C17" s="24" t="s">
        <v>116</v>
      </c>
      <c r="D17" s="24" t="s">
        <v>110</v>
      </c>
      <c r="E17" s="24" t="s">
        <v>40</v>
      </c>
      <c r="F17" s="25" t="s">
        <v>132</v>
      </c>
    </row>
    <row r="18" spans="1:6" x14ac:dyDescent="0.25">
      <c r="A18" s="26">
        <v>1</v>
      </c>
      <c r="B18" s="30" t="s">
        <v>133</v>
      </c>
      <c r="C18" s="26" t="s">
        <v>124</v>
      </c>
      <c r="D18" s="26" t="s">
        <v>111</v>
      </c>
      <c r="E18" s="26" t="s">
        <v>117</v>
      </c>
      <c r="F18" s="27" t="s">
        <v>134</v>
      </c>
    </row>
    <row r="19" spans="1:6" x14ac:dyDescent="0.25">
      <c r="A19" s="26">
        <v>2</v>
      </c>
      <c r="B19" s="30" t="s">
        <v>135</v>
      </c>
      <c r="C19" s="26" t="s">
        <v>124</v>
      </c>
      <c r="D19" s="26" t="s">
        <v>111</v>
      </c>
      <c r="E19" s="26" t="s">
        <v>117</v>
      </c>
      <c r="F19" s="28"/>
    </row>
    <row r="20" spans="1:6" x14ac:dyDescent="0.25">
      <c r="A20" s="26">
        <v>3</v>
      </c>
      <c r="B20" s="30" t="s">
        <v>136</v>
      </c>
      <c r="C20" s="26" t="s">
        <v>124</v>
      </c>
      <c r="D20" s="26" t="s">
        <v>111</v>
      </c>
      <c r="E20" s="26" t="s">
        <v>117</v>
      </c>
      <c r="F20" s="29"/>
    </row>
    <row r="21" spans="1:6" x14ac:dyDescent="0.25">
      <c r="A21" s="26">
        <v>4</v>
      </c>
      <c r="B21" s="30" t="s">
        <v>143</v>
      </c>
      <c r="C21" s="26" t="s">
        <v>124</v>
      </c>
      <c r="D21" s="26" t="s">
        <v>111</v>
      </c>
      <c r="E21" s="26" t="s">
        <v>117</v>
      </c>
      <c r="F21" s="29"/>
    </row>
    <row r="22" spans="1:6" x14ac:dyDescent="0.25">
      <c r="A22" s="26">
        <v>5</v>
      </c>
      <c r="B22" s="30" t="s">
        <v>141</v>
      </c>
      <c r="C22" s="26" t="s">
        <v>124</v>
      </c>
      <c r="D22" s="26" t="s">
        <v>111</v>
      </c>
      <c r="E22" s="26" t="s">
        <v>117</v>
      </c>
      <c r="F22" s="29"/>
    </row>
    <row r="23" spans="1:6" x14ac:dyDescent="0.25">
      <c r="A23" s="26">
        <v>6</v>
      </c>
      <c r="B23" s="30" t="s">
        <v>137</v>
      </c>
      <c r="C23" s="26" t="s">
        <v>124</v>
      </c>
      <c r="D23" s="26" t="s">
        <v>111</v>
      </c>
      <c r="E23" s="26" t="s">
        <v>117</v>
      </c>
      <c r="F23" s="29"/>
    </row>
    <row r="24" spans="1:6" x14ac:dyDescent="0.25">
      <c r="A24" s="26">
        <v>7</v>
      </c>
      <c r="B24" s="26" t="s">
        <v>138</v>
      </c>
      <c r="C24" s="26" t="s">
        <v>124</v>
      </c>
      <c r="D24" s="26" t="s">
        <v>147</v>
      </c>
      <c r="E24" s="26"/>
      <c r="F24" s="28"/>
    </row>
    <row r="25" spans="1:6" x14ac:dyDescent="0.25">
      <c r="A25" s="26">
        <v>8</v>
      </c>
      <c r="B25" s="26" t="s">
        <v>30</v>
      </c>
      <c r="C25" s="26" t="s">
        <v>124</v>
      </c>
      <c r="D25" s="26" t="s">
        <v>147</v>
      </c>
      <c r="F25" s="28"/>
    </row>
    <row r="26" spans="1:6" x14ac:dyDescent="0.25">
      <c r="A26" s="26">
        <v>9</v>
      </c>
      <c r="B26" s="26" t="s">
        <v>31</v>
      </c>
      <c r="C26" s="26" t="s">
        <v>124</v>
      </c>
      <c r="D26" s="26" t="s">
        <v>147</v>
      </c>
      <c r="E26" s="8"/>
      <c r="F26" s="8"/>
    </row>
    <row r="29" spans="1:6" x14ac:dyDescent="0.25">
      <c r="A29" s="2" t="s">
        <v>12</v>
      </c>
      <c r="B29" s="38" t="s">
        <v>152</v>
      </c>
      <c r="C29" s="38" t="s">
        <v>116</v>
      </c>
      <c r="D29" s="38" t="s">
        <v>110</v>
      </c>
      <c r="E29" s="38" t="s">
        <v>40</v>
      </c>
    </row>
    <row r="30" spans="1:6" x14ac:dyDescent="0.25">
      <c r="A30" s="39">
        <v>1</v>
      </c>
      <c r="B30" s="39" t="s">
        <v>153</v>
      </c>
      <c r="C30" s="39" t="s">
        <v>172</v>
      </c>
      <c r="D30" s="37" t="s">
        <v>147</v>
      </c>
      <c r="E30" s="33"/>
    </row>
    <row r="31" spans="1:6" x14ac:dyDescent="0.25">
      <c r="A31" s="39">
        <v>2</v>
      </c>
      <c r="B31" s="39" t="s">
        <v>154</v>
      </c>
      <c r="C31" s="39" t="s">
        <v>172</v>
      </c>
      <c r="D31" s="37" t="s">
        <v>147</v>
      </c>
      <c r="E31" s="33"/>
    </row>
    <row r="32" spans="1:6" x14ac:dyDescent="0.25">
      <c r="A32" s="39">
        <v>3</v>
      </c>
      <c r="B32" s="39" t="s">
        <v>155</v>
      </c>
      <c r="C32" s="39" t="s">
        <v>172</v>
      </c>
      <c r="D32" s="37" t="s">
        <v>147</v>
      </c>
      <c r="E32" s="33"/>
    </row>
    <row r="33" spans="1:5" x14ac:dyDescent="0.25">
      <c r="A33" s="39">
        <v>4</v>
      </c>
      <c r="B33" s="39" t="s">
        <v>156</v>
      </c>
      <c r="C33" s="39" t="s">
        <v>172</v>
      </c>
      <c r="D33" s="37" t="s">
        <v>147</v>
      </c>
      <c r="E33" s="33"/>
    </row>
    <row r="34" spans="1:5" x14ac:dyDescent="0.25">
      <c r="A34" s="39">
        <v>5</v>
      </c>
      <c r="B34" s="39" t="s">
        <v>157</v>
      </c>
      <c r="C34" s="39" t="s">
        <v>172</v>
      </c>
      <c r="D34" s="37" t="s">
        <v>147</v>
      </c>
      <c r="E34" s="33"/>
    </row>
    <row r="35" spans="1:5" x14ac:dyDescent="0.25">
      <c r="A35" s="39">
        <v>6</v>
      </c>
      <c r="B35" s="39" t="s">
        <v>159</v>
      </c>
      <c r="C35" s="39" t="s">
        <v>172</v>
      </c>
      <c r="D35" s="37" t="s">
        <v>147</v>
      </c>
      <c r="E35" s="33"/>
    </row>
    <row r="36" spans="1:5" x14ac:dyDescent="0.25">
      <c r="A36" s="39">
        <v>7</v>
      </c>
      <c r="B36" s="39" t="s">
        <v>158</v>
      </c>
      <c r="C36" s="39" t="s">
        <v>172</v>
      </c>
      <c r="D36" s="37" t="s">
        <v>147</v>
      </c>
      <c r="E36" s="33"/>
    </row>
    <row r="37" spans="1:5" x14ac:dyDescent="0.25">
      <c r="A37" s="39">
        <v>8</v>
      </c>
      <c r="B37" s="39" t="s">
        <v>160</v>
      </c>
      <c r="C37" s="39" t="s">
        <v>172</v>
      </c>
      <c r="D37" s="37" t="s">
        <v>147</v>
      </c>
      <c r="E37" s="33"/>
    </row>
    <row r="38" spans="1:5" x14ac:dyDescent="0.25">
      <c r="A38" s="39">
        <v>9</v>
      </c>
      <c r="B38" s="39" t="s">
        <v>161</v>
      </c>
      <c r="C38" s="39" t="s">
        <v>172</v>
      </c>
      <c r="D38" s="37" t="s">
        <v>147</v>
      </c>
      <c r="E38" s="33"/>
    </row>
    <row r="39" spans="1:5" x14ac:dyDescent="0.25">
      <c r="A39" s="39">
        <v>10</v>
      </c>
      <c r="B39" s="39" t="s">
        <v>162</v>
      </c>
      <c r="C39" s="39" t="s">
        <v>172</v>
      </c>
      <c r="D39" s="37" t="s">
        <v>147</v>
      </c>
      <c r="E39" s="33"/>
    </row>
    <row r="40" spans="1:5" x14ac:dyDescent="0.25">
      <c r="A40" s="39">
        <v>11</v>
      </c>
      <c r="B40" s="39" t="s">
        <v>163</v>
      </c>
      <c r="C40" s="39" t="s">
        <v>172</v>
      </c>
      <c r="D40" s="37" t="s">
        <v>147</v>
      </c>
      <c r="E40" s="33"/>
    </row>
    <row r="41" spans="1:5" x14ac:dyDescent="0.25">
      <c r="A41" s="39">
        <v>12</v>
      </c>
      <c r="B41" s="39" t="s">
        <v>164</v>
      </c>
      <c r="C41" s="39" t="s">
        <v>172</v>
      </c>
      <c r="D41" s="37" t="s">
        <v>147</v>
      </c>
      <c r="E41" s="33"/>
    </row>
    <row r="42" spans="1:5" x14ac:dyDescent="0.25">
      <c r="A42" s="39">
        <v>13</v>
      </c>
      <c r="B42" s="39" t="s">
        <v>165</v>
      </c>
      <c r="C42" s="39" t="s">
        <v>172</v>
      </c>
      <c r="D42" s="37" t="s">
        <v>147</v>
      </c>
      <c r="E42" s="33"/>
    </row>
    <row r="43" spans="1:5" x14ac:dyDescent="0.25">
      <c r="A43" s="39">
        <v>14</v>
      </c>
      <c r="B43" s="39" t="s">
        <v>166</v>
      </c>
      <c r="C43" s="39" t="s">
        <v>172</v>
      </c>
      <c r="D43" s="37" t="s">
        <v>147</v>
      </c>
      <c r="E43" s="33"/>
    </row>
    <row r="44" spans="1:5" x14ac:dyDescent="0.25">
      <c r="A44" s="39">
        <v>15</v>
      </c>
      <c r="B44" s="39" t="s">
        <v>167</v>
      </c>
      <c r="C44" s="39" t="s">
        <v>172</v>
      </c>
      <c r="D44" s="37" t="s">
        <v>147</v>
      </c>
      <c r="E44" s="33"/>
    </row>
    <row r="45" spans="1:5" x14ac:dyDescent="0.25">
      <c r="A45" s="39">
        <v>16</v>
      </c>
      <c r="B45" s="39" t="s">
        <v>168</v>
      </c>
      <c r="C45" s="39" t="s">
        <v>172</v>
      </c>
      <c r="D45" s="37" t="s">
        <v>147</v>
      </c>
      <c r="E45" s="33"/>
    </row>
    <row r="46" spans="1:5" x14ac:dyDescent="0.25">
      <c r="A46" s="39">
        <v>17</v>
      </c>
      <c r="B46" s="39" t="s">
        <v>169</v>
      </c>
      <c r="C46" s="39" t="s">
        <v>172</v>
      </c>
      <c r="D46" s="37" t="s">
        <v>147</v>
      </c>
      <c r="E46" s="33"/>
    </row>
    <row r="47" spans="1:5" x14ac:dyDescent="0.25">
      <c r="A47" s="39">
        <v>18</v>
      </c>
      <c r="B47" s="39" t="s">
        <v>170</v>
      </c>
      <c r="C47" s="39" t="s">
        <v>172</v>
      </c>
      <c r="D47" s="37" t="s">
        <v>147</v>
      </c>
      <c r="E47" s="33"/>
    </row>
    <row r="48" spans="1:5" x14ac:dyDescent="0.25">
      <c r="A48" s="39">
        <v>19</v>
      </c>
      <c r="B48" s="39" t="s">
        <v>171</v>
      </c>
      <c r="C48" s="39" t="s">
        <v>172</v>
      </c>
      <c r="D48" s="37" t="s">
        <v>147</v>
      </c>
      <c r="E48" s="33"/>
    </row>
    <row r="50" spans="1:6" x14ac:dyDescent="0.25">
      <c r="A50" s="38" t="s">
        <v>173</v>
      </c>
      <c r="B50" s="38" t="s">
        <v>174</v>
      </c>
      <c r="C50" s="38" t="s">
        <v>175</v>
      </c>
      <c r="D50" s="38" t="s">
        <v>176</v>
      </c>
      <c r="E50" s="38" t="s">
        <v>110</v>
      </c>
      <c r="F50" s="38" t="s">
        <v>40</v>
      </c>
    </row>
    <row r="51" spans="1:6" x14ac:dyDescent="0.25">
      <c r="A51" s="39">
        <v>1</v>
      </c>
      <c r="B51" s="39" t="s">
        <v>177</v>
      </c>
      <c r="C51" s="39" t="s">
        <v>178</v>
      </c>
      <c r="D51" s="39">
        <v>8663</v>
      </c>
      <c r="E51" s="37" t="s">
        <v>147</v>
      </c>
      <c r="F51" s="8"/>
    </row>
    <row r="52" spans="1:6" x14ac:dyDescent="0.25">
      <c r="A52" s="39">
        <v>2</v>
      </c>
      <c r="B52" s="39" t="s">
        <v>179</v>
      </c>
      <c r="C52" s="39" t="s">
        <v>180</v>
      </c>
      <c r="D52" s="39">
        <v>4569</v>
      </c>
      <c r="E52" s="37" t="s">
        <v>147</v>
      </c>
      <c r="F52" s="8"/>
    </row>
    <row r="53" spans="1:6" x14ac:dyDescent="0.25">
      <c r="A53" s="39">
        <v>3</v>
      </c>
      <c r="B53" s="39" t="s">
        <v>181</v>
      </c>
      <c r="C53" s="39" t="s">
        <v>182</v>
      </c>
      <c r="D53" s="39">
        <v>3426</v>
      </c>
      <c r="E53" s="37" t="s">
        <v>147</v>
      </c>
      <c r="F53" s="8"/>
    </row>
    <row r="54" spans="1:6" x14ac:dyDescent="0.25">
      <c r="A54" s="39">
        <v>4</v>
      </c>
      <c r="B54" s="39" t="s">
        <v>183</v>
      </c>
      <c r="C54" s="39" t="s">
        <v>184</v>
      </c>
      <c r="D54" s="39">
        <v>3207</v>
      </c>
      <c r="E54" s="37" t="s">
        <v>147</v>
      </c>
      <c r="F54" s="8"/>
    </row>
    <row r="55" spans="1:6" x14ac:dyDescent="0.25">
      <c r="A55" s="39">
        <v>5</v>
      </c>
      <c r="B55" s="39" t="s">
        <v>185</v>
      </c>
      <c r="C55" s="39" t="s">
        <v>186</v>
      </c>
      <c r="D55" s="39">
        <v>2289</v>
      </c>
      <c r="E55" s="37" t="s">
        <v>147</v>
      </c>
      <c r="F55" s="8"/>
    </row>
    <row r="56" spans="1:6" x14ac:dyDescent="0.25">
      <c r="A56" s="39">
        <v>6</v>
      </c>
      <c r="B56" s="39" t="s">
        <v>187</v>
      </c>
      <c r="C56" s="39" t="s">
        <v>188</v>
      </c>
      <c r="D56" s="39">
        <v>1314</v>
      </c>
      <c r="E56" s="37" t="s">
        <v>147</v>
      </c>
      <c r="F56" s="8"/>
    </row>
    <row r="57" spans="1:6" x14ac:dyDescent="0.25">
      <c r="A57" s="39">
        <v>7</v>
      </c>
      <c r="B57" s="39" t="s">
        <v>189</v>
      </c>
      <c r="C57" s="39" t="s">
        <v>190</v>
      </c>
      <c r="D57" s="39">
        <v>1279</v>
      </c>
      <c r="E57" s="37" t="s">
        <v>147</v>
      </c>
      <c r="F57" s="8"/>
    </row>
    <row r="58" spans="1:6" x14ac:dyDescent="0.25">
      <c r="A58" s="39">
        <v>8</v>
      </c>
      <c r="B58" s="39" t="s">
        <v>191</v>
      </c>
      <c r="C58" s="39" t="s">
        <v>192</v>
      </c>
      <c r="D58" s="39">
        <v>1196</v>
      </c>
      <c r="E58" s="37" t="s">
        <v>147</v>
      </c>
      <c r="F58" s="8"/>
    </row>
    <row r="59" spans="1:6" x14ac:dyDescent="0.25">
      <c r="A59" s="39">
        <v>9</v>
      </c>
      <c r="B59" s="39" t="s">
        <v>179</v>
      </c>
      <c r="C59" s="39" t="s">
        <v>193</v>
      </c>
      <c r="D59" s="39">
        <v>985</v>
      </c>
      <c r="E59" s="37" t="s">
        <v>147</v>
      </c>
      <c r="F59" s="8"/>
    </row>
    <row r="60" spans="1:6" x14ac:dyDescent="0.25">
      <c r="A60" s="39">
        <v>10</v>
      </c>
      <c r="B60" s="39" t="s">
        <v>194</v>
      </c>
      <c r="C60" s="39" t="s">
        <v>195</v>
      </c>
      <c r="D60" s="39">
        <v>872</v>
      </c>
      <c r="E60" s="37" t="s">
        <v>147</v>
      </c>
      <c r="F60" s="8"/>
    </row>
    <row r="61" spans="1:6" x14ac:dyDescent="0.25">
      <c r="A61" s="39">
        <v>11</v>
      </c>
      <c r="B61" s="39" t="s">
        <v>196</v>
      </c>
      <c r="C61" s="39" t="s">
        <v>197</v>
      </c>
      <c r="D61" s="39">
        <v>812</v>
      </c>
      <c r="E61" s="37" t="s">
        <v>147</v>
      </c>
      <c r="F61" s="8"/>
    </row>
    <row r="62" spans="1:6" x14ac:dyDescent="0.25">
      <c r="A62" s="39">
        <v>12</v>
      </c>
      <c r="B62" s="39" t="s">
        <v>191</v>
      </c>
      <c r="C62" s="39" t="s">
        <v>198</v>
      </c>
      <c r="D62" s="39">
        <v>805</v>
      </c>
      <c r="E62" s="37" t="s">
        <v>147</v>
      </c>
      <c r="F62" s="8"/>
    </row>
    <row r="63" spans="1:6" x14ac:dyDescent="0.25">
      <c r="A63" s="39">
        <v>13</v>
      </c>
      <c r="B63" s="39" t="s">
        <v>155</v>
      </c>
      <c r="C63" s="39" t="s">
        <v>199</v>
      </c>
      <c r="D63" s="39">
        <v>798</v>
      </c>
      <c r="E63" s="37" t="s">
        <v>147</v>
      </c>
      <c r="F63" s="8"/>
    </row>
    <row r="64" spans="1:6" x14ac:dyDescent="0.25">
      <c r="A64" s="39">
        <v>14</v>
      </c>
      <c r="B64" s="39" t="s">
        <v>200</v>
      </c>
      <c r="C64" s="39" t="s">
        <v>201</v>
      </c>
      <c r="D64" s="39">
        <v>790</v>
      </c>
      <c r="E64" s="37" t="s">
        <v>147</v>
      </c>
      <c r="F64" s="8"/>
    </row>
    <row r="65" spans="1:6" x14ac:dyDescent="0.25">
      <c r="A65" s="39">
        <v>15</v>
      </c>
      <c r="B65" s="39" t="s">
        <v>202</v>
      </c>
      <c r="C65" s="39" t="s">
        <v>203</v>
      </c>
      <c r="D65" s="39">
        <v>782</v>
      </c>
      <c r="E65" s="37" t="s">
        <v>147</v>
      </c>
      <c r="F65" s="8"/>
    </row>
    <row r="66" spans="1:6" x14ac:dyDescent="0.25">
      <c r="A66" s="39">
        <v>16</v>
      </c>
      <c r="B66" s="39" t="s">
        <v>204</v>
      </c>
      <c r="C66" s="39" t="s">
        <v>205</v>
      </c>
      <c r="D66" s="39">
        <v>713</v>
      </c>
      <c r="E66" s="37" t="s">
        <v>147</v>
      </c>
      <c r="F66" s="8"/>
    </row>
    <row r="67" spans="1:6" x14ac:dyDescent="0.25">
      <c r="A67" s="39">
        <v>17</v>
      </c>
      <c r="B67" s="39" t="s">
        <v>206</v>
      </c>
      <c r="C67" s="39" t="s">
        <v>207</v>
      </c>
      <c r="D67" s="39">
        <v>660</v>
      </c>
      <c r="E67" s="37" t="s">
        <v>147</v>
      </c>
      <c r="F67" s="8"/>
    </row>
    <row r="68" spans="1:6" x14ac:dyDescent="0.25">
      <c r="A68" s="39">
        <v>18</v>
      </c>
      <c r="B68" s="39" t="s">
        <v>208</v>
      </c>
      <c r="C68" s="39" t="s">
        <v>209</v>
      </c>
      <c r="D68" s="39">
        <v>654</v>
      </c>
      <c r="E68" s="37" t="s">
        <v>147</v>
      </c>
      <c r="F68" s="8"/>
    </row>
    <row r="69" spans="1:6" x14ac:dyDescent="0.25">
      <c r="A69" s="39">
        <v>19</v>
      </c>
      <c r="B69" s="39" t="s">
        <v>210</v>
      </c>
      <c r="C69" s="39" t="s">
        <v>211</v>
      </c>
      <c r="D69" s="39">
        <v>608</v>
      </c>
      <c r="E69" s="37" t="s">
        <v>147</v>
      </c>
      <c r="F69" s="8"/>
    </row>
    <row r="70" spans="1:6" x14ac:dyDescent="0.25">
      <c r="A70" s="39">
        <v>20</v>
      </c>
      <c r="B70" s="39" t="s">
        <v>196</v>
      </c>
      <c r="C70" s="39" t="s">
        <v>212</v>
      </c>
      <c r="D70" s="39">
        <v>554</v>
      </c>
      <c r="E70" s="37" t="s">
        <v>147</v>
      </c>
      <c r="F70" s="8"/>
    </row>
    <row r="71" spans="1:6" x14ac:dyDescent="0.25">
      <c r="A71" s="39">
        <v>21</v>
      </c>
      <c r="B71" s="39" t="s">
        <v>206</v>
      </c>
      <c r="C71" s="39" t="s">
        <v>213</v>
      </c>
      <c r="D71" s="39">
        <v>532</v>
      </c>
      <c r="E71" s="37" t="s">
        <v>147</v>
      </c>
      <c r="F71" s="8"/>
    </row>
    <row r="72" spans="1:6" x14ac:dyDescent="0.25">
      <c r="A72" s="39">
        <v>22</v>
      </c>
      <c r="B72" s="39" t="s">
        <v>214</v>
      </c>
      <c r="C72" s="39" t="s">
        <v>215</v>
      </c>
      <c r="D72" s="39">
        <v>516</v>
      </c>
      <c r="E72" s="37" t="s">
        <v>147</v>
      </c>
      <c r="F72" s="8"/>
    </row>
    <row r="73" spans="1:6" x14ac:dyDescent="0.25">
      <c r="A73" s="39">
        <v>23</v>
      </c>
      <c r="B73" s="39" t="s">
        <v>216</v>
      </c>
      <c r="C73" s="39" t="s">
        <v>217</v>
      </c>
      <c r="D73" s="39">
        <v>485</v>
      </c>
      <c r="E73" s="37" t="s">
        <v>147</v>
      </c>
      <c r="F73" s="8"/>
    </row>
    <row r="74" spans="1:6" x14ac:dyDescent="0.25">
      <c r="A74" s="39">
        <v>24</v>
      </c>
      <c r="B74" s="39" t="s">
        <v>218</v>
      </c>
      <c r="C74" s="39" t="s">
        <v>219</v>
      </c>
      <c r="D74" s="39">
        <v>482</v>
      </c>
      <c r="E74" s="37" t="s">
        <v>147</v>
      </c>
      <c r="F74" s="8"/>
    </row>
    <row r="75" spans="1:6" x14ac:dyDescent="0.25">
      <c r="A75" s="39">
        <v>25</v>
      </c>
      <c r="B75" s="39" t="s">
        <v>220</v>
      </c>
      <c r="C75" s="39" t="s">
        <v>221</v>
      </c>
      <c r="D75" s="39">
        <v>447</v>
      </c>
      <c r="E75" s="37" t="s">
        <v>147</v>
      </c>
      <c r="F75" s="8"/>
    </row>
  </sheetData>
  <hyperlinks>
    <hyperlink ref="A1" location="INDEX!A1" display="INDEX" xr:uid="{00000000-0004-0000-0200-000000000000}"/>
    <hyperlink ref="B22" location="ITSA_Reassignment_C!A1" display="ITSA_Reassignment_C" xr:uid="{00000000-0004-0000-0200-000001000000}"/>
    <hyperlink ref="B18" location="ITSA_Incident_C!A1" display="ITSA_ Incident _C" xr:uid="{00000000-0004-0000-0200-000002000000}"/>
    <hyperlink ref="B19" location="ITSA_Request_Task_C!A1" display="ITSA_ Request Task _C" xr:uid="{00000000-0004-0000-0200-000003000000}"/>
    <hyperlink ref="B20" location="'CMDB CI Weekly Trend_C'!A1" display="CMDB CI Weekly Trend _C" xr:uid="{00000000-0004-0000-0200-000004000000}"/>
    <hyperlink ref="B21" location="ITSA_Survey_C!A1" display="ITSA_ Survey C" xr:uid="{00000000-0004-0000-0200-000005000000}"/>
    <hyperlink ref="B23" location="ITSA_Request_Item_C!A1" display="ITSM_ Request Item _C" xr:uid="{00000000-0004-0000-0200-00000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T69"/>
  <sheetViews>
    <sheetView topLeftCell="A61" workbookViewId="0">
      <selection activeCell="A70" sqref="A70"/>
    </sheetView>
  </sheetViews>
  <sheetFormatPr defaultRowHeight="15" x14ac:dyDescent="0.25"/>
  <cols>
    <col min="1" max="1" width="11.28515625" style="47" customWidth="1"/>
    <col min="2" max="2" width="42.85546875" style="47" bestFit="1" customWidth="1"/>
    <col min="3" max="3" width="24.5703125" style="47" customWidth="1"/>
    <col min="4" max="4" width="16" style="47" customWidth="1"/>
    <col min="5" max="5" width="71" style="47" customWidth="1"/>
    <col min="6" max="6" width="24" style="47" bestFit="1" customWidth="1"/>
    <col min="7" max="16384" width="9.140625" style="47"/>
  </cols>
  <sheetData>
    <row r="1" spans="1:124" x14ac:dyDescent="0.25">
      <c r="A1" s="12" t="s">
        <v>222</v>
      </c>
    </row>
    <row r="2" spans="1:124" x14ac:dyDescent="0.25">
      <c r="A2" s="12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6"/>
      <c r="DQ2" s="56"/>
      <c r="DR2" s="56"/>
      <c r="DS2" s="56"/>
      <c r="DT2" s="56"/>
    </row>
    <row r="3" spans="1:124" x14ac:dyDescent="0.25">
      <c r="A3" s="68" t="s">
        <v>235</v>
      </c>
      <c r="B3" s="5"/>
      <c r="C3" s="5"/>
      <c r="D3" s="5"/>
      <c r="E3" s="5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56"/>
      <c r="DK3" s="56"/>
      <c r="DL3" s="56"/>
      <c r="DM3" s="56"/>
      <c r="DN3" s="56"/>
      <c r="DO3" s="56"/>
      <c r="DP3" s="56"/>
      <c r="DQ3" s="56"/>
      <c r="DR3" s="56"/>
      <c r="DS3" s="56"/>
      <c r="DT3" s="56"/>
    </row>
    <row r="4" spans="1:124" x14ac:dyDescent="0.25">
      <c r="A4" s="65" t="s">
        <v>231</v>
      </c>
      <c r="B4" s="5"/>
      <c r="C4" s="5"/>
      <c r="D4" s="5"/>
      <c r="E4" s="5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56"/>
      <c r="DK4" s="56"/>
      <c r="DL4" s="56"/>
      <c r="DM4" s="56"/>
      <c r="DN4" s="56"/>
      <c r="DO4" s="56"/>
      <c r="DP4" s="56"/>
      <c r="DQ4" s="56"/>
      <c r="DR4" s="56"/>
      <c r="DS4" s="56"/>
      <c r="DT4" s="56"/>
    </row>
    <row r="5" spans="1:124" s="50" customFormat="1" x14ac:dyDescent="0.25">
      <c r="A5" s="66" t="s">
        <v>230</v>
      </c>
      <c r="B5" s="67"/>
      <c r="C5" s="48"/>
      <c r="D5" s="48"/>
      <c r="E5" s="48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</row>
    <row r="6" spans="1:124" x14ac:dyDescent="0.25">
      <c r="A6" s="65" t="s">
        <v>232</v>
      </c>
    </row>
    <row r="7" spans="1:124" x14ac:dyDescent="0.25">
      <c r="A7" s="66" t="s">
        <v>229</v>
      </c>
    </row>
    <row r="8" spans="1:124" x14ac:dyDescent="0.25">
      <c r="A8" s="57" t="s">
        <v>223</v>
      </c>
      <c r="B8" s="58" t="s">
        <v>13</v>
      </c>
      <c r="C8" s="58" t="s">
        <v>233</v>
      </c>
      <c r="D8" s="58" t="s">
        <v>228</v>
      </c>
      <c r="E8" s="59" t="s">
        <v>227</v>
      </c>
    </row>
    <row r="9" spans="1:124" x14ac:dyDescent="0.25">
      <c r="A9" s="60">
        <v>1</v>
      </c>
      <c r="B9" s="22"/>
      <c r="C9" s="5" t="s">
        <v>234</v>
      </c>
      <c r="D9" s="64"/>
      <c r="E9" s="44"/>
    </row>
    <row r="10" spans="1:124" x14ac:dyDescent="0.25">
      <c r="A10" s="60">
        <v>2</v>
      </c>
      <c r="B10" s="5"/>
      <c r="C10" s="5"/>
      <c r="D10" s="5"/>
      <c r="E10" s="44"/>
    </row>
    <row r="11" spans="1:124" x14ac:dyDescent="0.25">
      <c r="A11" s="60">
        <v>3</v>
      </c>
      <c r="B11" s="61"/>
      <c r="C11" s="5"/>
      <c r="D11" s="5"/>
      <c r="E11" s="44"/>
    </row>
    <row r="12" spans="1:124" x14ac:dyDescent="0.25">
      <c r="A12" s="60"/>
      <c r="B12" s="61"/>
      <c r="C12" s="5"/>
      <c r="D12" s="61"/>
      <c r="E12" s="44"/>
    </row>
    <row r="13" spans="1:124" x14ac:dyDescent="0.25">
      <c r="A13" s="55"/>
      <c r="B13" s="62"/>
      <c r="C13" s="63"/>
      <c r="D13" s="62"/>
      <c r="E13" s="54"/>
    </row>
    <row r="16" spans="1:124" x14ac:dyDescent="0.25">
      <c r="A16" s="71" t="s">
        <v>243</v>
      </c>
      <c r="B16" s="72"/>
    </row>
    <row r="17" spans="1:6" x14ac:dyDescent="0.25">
      <c r="A17" s="71" t="s">
        <v>240</v>
      </c>
      <c r="B17" s="5"/>
    </row>
    <row r="18" spans="1:6" x14ac:dyDescent="0.25">
      <c r="A18" s="71" t="s">
        <v>239</v>
      </c>
      <c r="B18" s="72"/>
    </row>
    <row r="22" spans="1:6" x14ac:dyDescent="0.25">
      <c r="A22" s="84" t="s">
        <v>262</v>
      </c>
      <c r="B22" s="84" t="s">
        <v>263</v>
      </c>
      <c r="C22" s="84" t="s">
        <v>264</v>
      </c>
      <c r="D22" s="84" t="s">
        <v>10</v>
      </c>
      <c r="E22" s="84" t="s">
        <v>265</v>
      </c>
      <c r="F22" s="84" t="s">
        <v>266</v>
      </c>
    </row>
    <row r="23" spans="1:6" ht="30" x14ac:dyDescent="0.25">
      <c r="A23" s="85">
        <v>1</v>
      </c>
      <c r="B23" s="85" t="s">
        <v>267</v>
      </c>
      <c r="C23" s="85" t="s">
        <v>268</v>
      </c>
      <c r="D23" s="85" t="s">
        <v>323</v>
      </c>
      <c r="E23" s="86" t="s">
        <v>324</v>
      </c>
      <c r="F23" s="105">
        <v>43577</v>
      </c>
    </row>
    <row r="24" spans="1:6" ht="45" x14ac:dyDescent="0.25">
      <c r="A24" s="85"/>
      <c r="B24" s="85" t="s">
        <v>276</v>
      </c>
      <c r="C24" s="85" t="s">
        <v>322</v>
      </c>
      <c r="D24" s="85"/>
      <c r="E24" s="86" t="s">
        <v>363</v>
      </c>
      <c r="F24" s="105"/>
    </row>
    <row r="25" spans="1:6" x14ac:dyDescent="0.25">
      <c r="A25" s="85"/>
      <c r="B25" s="85" t="s">
        <v>269</v>
      </c>
      <c r="C25" s="104" t="s">
        <v>270</v>
      </c>
      <c r="D25" s="85"/>
      <c r="E25" s="85" t="s">
        <v>321</v>
      </c>
      <c r="F25" s="105"/>
    </row>
    <row r="26" spans="1:6" x14ac:dyDescent="0.25">
      <c r="A26" s="85"/>
      <c r="B26" s="85" t="s">
        <v>271</v>
      </c>
      <c r="C26" s="104"/>
      <c r="D26" s="85"/>
      <c r="E26" s="85"/>
      <c r="F26" s="105"/>
    </row>
    <row r="27" spans="1:6" x14ac:dyDescent="0.25">
      <c r="A27" s="85"/>
      <c r="B27" s="85" t="s">
        <v>272</v>
      </c>
      <c r="C27" s="104" t="s">
        <v>364</v>
      </c>
      <c r="D27" s="85"/>
      <c r="E27" s="85" t="s">
        <v>320</v>
      </c>
      <c r="F27" s="105"/>
    </row>
    <row r="28" spans="1:6" ht="30" x14ac:dyDescent="0.25">
      <c r="A28" s="85"/>
      <c r="B28" s="85" t="s">
        <v>273</v>
      </c>
      <c r="C28" s="104"/>
      <c r="D28" s="85"/>
      <c r="E28" s="86" t="s">
        <v>325</v>
      </c>
      <c r="F28" s="105"/>
    </row>
    <row r="29" spans="1:6" x14ac:dyDescent="0.25">
      <c r="A29" s="85"/>
      <c r="B29" s="85" t="s">
        <v>274</v>
      </c>
      <c r="C29" s="85" t="s">
        <v>275</v>
      </c>
      <c r="D29" s="85"/>
      <c r="E29" s="85"/>
      <c r="F29" s="105"/>
    </row>
    <row r="30" spans="1:6" x14ac:dyDescent="0.25">
      <c r="A30" s="85"/>
      <c r="B30" s="85" t="s">
        <v>277</v>
      </c>
      <c r="C30" s="85" t="s">
        <v>268</v>
      </c>
      <c r="D30" s="85"/>
      <c r="E30" s="85" t="s">
        <v>365</v>
      </c>
      <c r="F30" s="105"/>
    </row>
    <row r="31" spans="1:6" x14ac:dyDescent="0.25">
      <c r="A31" s="104"/>
      <c r="B31" s="104" t="s">
        <v>278</v>
      </c>
      <c r="C31" s="104" t="s">
        <v>275</v>
      </c>
      <c r="D31" s="104"/>
      <c r="E31" s="86" t="s">
        <v>326</v>
      </c>
      <c r="F31" s="105"/>
    </row>
    <row r="32" spans="1:6" x14ac:dyDescent="0.25">
      <c r="A32" s="104"/>
      <c r="B32" s="104"/>
      <c r="C32" s="104"/>
      <c r="D32" s="104"/>
      <c r="E32" s="86" t="s">
        <v>327</v>
      </c>
      <c r="F32" s="105"/>
    </row>
    <row r="33" spans="1:6" ht="30" x14ac:dyDescent="0.25">
      <c r="A33" s="85"/>
      <c r="B33" s="86" t="s">
        <v>328</v>
      </c>
      <c r="C33" s="85"/>
      <c r="D33" s="85"/>
      <c r="E33" s="86" t="s">
        <v>329</v>
      </c>
      <c r="F33" s="105"/>
    </row>
    <row r="39" spans="1:6" x14ac:dyDescent="0.25">
      <c r="B39" s="63" t="s">
        <v>330</v>
      </c>
      <c r="C39" s="63"/>
    </row>
    <row r="40" spans="1:6" x14ac:dyDescent="0.25">
      <c r="B40" s="85" t="s">
        <v>331</v>
      </c>
      <c r="C40" s="85" t="s">
        <v>333</v>
      </c>
    </row>
    <row r="41" spans="1:6" x14ac:dyDescent="0.25">
      <c r="B41" s="85" t="s">
        <v>334</v>
      </c>
      <c r="C41" s="85" t="s">
        <v>323</v>
      </c>
    </row>
    <row r="42" spans="1:6" x14ac:dyDescent="0.25">
      <c r="B42" s="85" t="s">
        <v>332</v>
      </c>
      <c r="C42" s="85" t="s">
        <v>323</v>
      </c>
    </row>
    <row r="66" spans="1:2" x14ac:dyDescent="0.25">
      <c r="A66" s="47" t="s">
        <v>407</v>
      </c>
      <c r="B66" s="47" t="s">
        <v>408</v>
      </c>
    </row>
    <row r="67" spans="1:2" x14ac:dyDescent="0.25">
      <c r="A67" s="47" t="s">
        <v>405</v>
      </c>
      <c r="B67" s="47" t="s">
        <v>406</v>
      </c>
    </row>
    <row r="68" spans="1:2" x14ac:dyDescent="0.25">
      <c r="A68" s="47" t="s">
        <v>87</v>
      </c>
    </row>
    <row r="69" spans="1:2" x14ac:dyDescent="0.25">
      <c r="A69" s="47" t="s">
        <v>87</v>
      </c>
    </row>
  </sheetData>
  <mergeCells count="7">
    <mergeCell ref="A31:A32"/>
    <mergeCell ref="B31:B32"/>
    <mergeCell ref="C31:C32"/>
    <mergeCell ref="D31:D32"/>
    <mergeCell ref="F23:F33"/>
    <mergeCell ref="C25:C26"/>
    <mergeCell ref="C27:C28"/>
  </mergeCells>
  <hyperlinks>
    <hyperlink ref="A1" location="INDEX!A1" display="INDEX" xr:uid="{00000000-0004-0000-0300-000000000000}"/>
  </hyperlink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0A5B-43DE-4EA4-9285-B1EA591AF3C4}">
  <dimension ref="A1:I13"/>
  <sheetViews>
    <sheetView workbookViewId="0">
      <selection activeCell="A11" sqref="A11:C13"/>
    </sheetView>
  </sheetViews>
  <sheetFormatPr defaultRowHeight="15" x14ac:dyDescent="0.25"/>
  <cols>
    <col min="2" max="2" width="24.5703125" bestFit="1" customWidth="1"/>
    <col min="3" max="3" width="14.42578125" customWidth="1"/>
    <col min="4" max="4" width="29.7109375" style="47" bestFit="1" customWidth="1"/>
    <col min="5" max="5" width="14.85546875" customWidth="1"/>
    <col min="9" max="9" width="36.42578125" bestFit="1" customWidth="1"/>
  </cols>
  <sheetData>
    <row r="1" spans="1:9" ht="15.75" thickBot="1" x14ac:dyDescent="0.3">
      <c r="A1" s="2" t="s">
        <v>262</v>
      </c>
      <c r="B1" s="106" t="s">
        <v>412</v>
      </c>
      <c r="C1" s="107"/>
      <c r="D1" s="108"/>
      <c r="E1" s="2" t="s">
        <v>410</v>
      </c>
      <c r="G1" s="97" t="s">
        <v>262</v>
      </c>
      <c r="H1" s="98" t="s">
        <v>415</v>
      </c>
      <c r="I1" s="98" t="s">
        <v>416</v>
      </c>
    </row>
    <row r="2" spans="1:9" ht="15.75" thickBot="1" x14ac:dyDescent="0.3">
      <c r="A2" s="83">
        <v>1</v>
      </c>
      <c r="B2" s="83" t="s">
        <v>409</v>
      </c>
      <c r="C2" s="83" t="s">
        <v>408</v>
      </c>
      <c r="D2" s="83"/>
      <c r="E2" s="83" t="s">
        <v>414</v>
      </c>
      <c r="G2" s="99">
        <v>1</v>
      </c>
      <c r="H2" s="100" t="s">
        <v>417</v>
      </c>
      <c r="I2" s="100" t="s">
        <v>418</v>
      </c>
    </row>
    <row r="3" spans="1:9" ht="15.75" thickBot="1" x14ac:dyDescent="0.3">
      <c r="A3" s="83">
        <v>2</v>
      </c>
      <c r="B3" s="83" t="s">
        <v>405</v>
      </c>
      <c r="C3" s="83" t="s">
        <v>406</v>
      </c>
      <c r="D3" s="83"/>
      <c r="E3" s="83"/>
      <c r="G3" s="99">
        <v>2</v>
      </c>
      <c r="H3" s="100" t="s">
        <v>423</v>
      </c>
      <c r="I3" s="100" t="s">
        <v>424</v>
      </c>
    </row>
    <row r="4" spans="1:9" ht="15.75" thickBot="1" x14ac:dyDescent="0.3">
      <c r="A4" s="109">
        <v>3</v>
      </c>
      <c r="B4" s="109" t="s">
        <v>411</v>
      </c>
      <c r="C4" s="102" t="s">
        <v>413</v>
      </c>
      <c r="D4" s="83" t="s">
        <v>402</v>
      </c>
      <c r="E4" s="83"/>
      <c r="G4" s="99">
        <v>3</v>
      </c>
      <c r="H4" s="100" t="s">
        <v>419</v>
      </c>
      <c r="I4" s="100" t="s">
        <v>425</v>
      </c>
    </row>
    <row r="5" spans="1:9" ht="15.75" thickBot="1" x14ac:dyDescent="0.3">
      <c r="A5" s="110"/>
      <c r="B5" s="110"/>
      <c r="C5" s="102"/>
      <c r="D5" s="83" t="s">
        <v>403</v>
      </c>
      <c r="E5" s="83"/>
      <c r="G5" s="99">
        <v>4</v>
      </c>
      <c r="H5" s="100" t="s">
        <v>420</v>
      </c>
      <c r="I5" s="100" t="s">
        <v>426</v>
      </c>
    </row>
    <row r="6" spans="1:9" ht="15.75" thickBot="1" x14ac:dyDescent="0.3">
      <c r="A6" s="111"/>
      <c r="B6" s="111"/>
      <c r="C6" s="83" t="s">
        <v>152</v>
      </c>
      <c r="D6" s="83" t="s">
        <v>404</v>
      </c>
      <c r="E6" s="83"/>
      <c r="G6" s="99">
        <v>5</v>
      </c>
      <c r="H6" s="100" t="s">
        <v>421</v>
      </c>
      <c r="I6" s="100" t="s">
        <v>422</v>
      </c>
    </row>
    <row r="11" spans="1:9" x14ac:dyDescent="0.25">
      <c r="A11" s="96" t="s">
        <v>262</v>
      </c>
      <c r="B11" s="96" t="s">
        <v>427</v>
      </c>
      <c r="C11" s="96" t="s">
        <v>428</v>
      </c>
    </row>
    <row r="12" spans="1:9" ht="45" x14ac:dyDescent="0.25">
      <c r="A12" s="8">
        <v>1</v>
      </c>
      <c r="B12" s="94" t="s">
        <v>432</v>
      </c>
      <c r="C12" s="8" t="s">
        <v>429</v>
      </c>
    </row>
    <row r="13" spans="1:9" x14ac:dyDescent="0.25">
      <c r="A13" s="8">
        <v>2</v>
      </c>
      <c r="B13" s="8" t="s">
        <v>430</v>
      </c>
      <c r="C13" s="8" t="s">
        <v>431</v>
      </c>
    </row>
  </sheetData>
  <mergeCells count="4">
    <mergeCell ref="C4:C5"/>
    <mergeCell ref="B1:D1"/>
    <mergeCell ref="B4:B6"/>
    <mergeCell ref="A4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2"/>
  <sheetViews>
    <sheetView tabSelected="1" workbookViewId="0">
      <selection activeCell="B50" sqref="B50"/>
    </sheetView>
  </sheetViews>
  <sheetFormatPr defaultRowHeight="15" x14ac:dyDescent="0.25"/>
  <cols>
    <col min="1" max="1" width="10" customWidth="1"/>
    <col min="2" max="2" width="44" bestFit="1" customWidth="1"/>
    <col min="3" max="3" width="44" style="47" bestFit="1" customWidth="1"/>
    <col min="4" max="4" width="41.5703125" customWidth="1"/>
    <col min="5" max="5" width="27.42578125" customWidth="1"/>
    <col min="6" max="6" width="19.28515625" customWidth="1"/>
    <col min="7" max="7" width="20" customWidth="1"/>
    <col min="8" max="8" width="10.5703125" bestFit="1" customWidth="1"/>
  </cols>
  <sheetData>
    <row r="1" spans="1:8" x14ac:dyDescent="0.25">
      <c r="A1" s="12" t="s">
        <v>222</v>
      </c>
    </row>
    <row r="2" spans="1:8" s="47" customFormat="1" x14ac:dyDescent="0.25"/>
    <row r="3" spans="1:8" x14ac:dyDescent="0.25">
      <c r="A3" s="70" t="s">
        <v>0</v>
      </c>
      <c r="B3" s="70" t="s">
        <v>225</v>
      </c>
      <c r="C3" s="70" t="s">
        <v>2</v>
      </c>
      <c r="D3" s="70" t="s">
        <v>4</v>
      </c>
      <c r="E3" s="70" t="s">
        <v>5</v>
      </c>
      <c r="F3" s="70" t="s">
        <v>224</v>
      </c>
      <c r="G3" s="70" t="s">
        <v>241</v>
      </c>
      <c r="H3" s="70" t="s">
        <v>129</v>
      </c>
    </row>
    <row r="4" spans="1:8" ht="45" x14ac:dyDescent="0.25">
      <c r="A4" s="81">
        <v>1</v>
      </c>
      <c r="B4" s="89" t="s">
        <v>259</v>
      </c>
      <c r="C4" s="80" t="s">
        <v>260</v>
      </c>
      <c r="D4" s="79" t="s">
        <v>261</v>
      </c>
      <c r="E4" s="79"/>
      <c r="F4" s="69"/>
      <c r="G4" s="5"/>
      <c r="H4" s="5"/>
    </row>
    <row r="6" spans="1:8" x14ac:dyDescent="0.25">
      <c r="A6" s="2" t="s">
        <v>262</v>
      </c>
      <c r="B6" s="2" t="s">
        <v>319</v>
      </c>
      <c r="C6" s="2" t="s">
        <v>353</v>
      </c>
      <c r="D6" s="90" t="s">
        <v>356</v>
      </c>
    </row>
    <row r="7" spans="1:8" x14ac:dyDescent="0.25">
      <c r="A7" s="5">
        <v>1</v>
      </c>
      <c r="B7" s="5" t="s">
        <v>279</v>
      </c>
      <c r="C7" s="48" t="s">
        <v>354</v>
      </c>
      <c r="D7" t="s">
        <v>357</v>
      </c>
    </row>
    <row r="8" spans="1:8" x14ac:dyDescent="0.25">
      <c r="A8" s="5">
        <v>2</v>
      </c>
      <c r="B8" s="5" t="s">
        <v>280</v>
      </c>
      <c r="C8" s="48" t="s">
        <v>354</v>
      </c>
      <c r="D8" t="s">
        <v>357</v>
      </c>
    </row>
    <row r="9" spans="1:8" x14ac:dyDescent="0.25">
      <c r="A9" s="5">
        <v>3</v>
      </c>
      <c r="B9" s="5" t="s">
        <v>281</v>
      </c>
      <c r="C9" s="5" t="s">
        <v>354</v>
      </c>
      <c r="D9" s="1" t="s">
        <v>357</v>
      </c>
    </row>
    <row r="10" spans="1:8" x14ac:dyDescent="0.25">
      <c r="A10" s="5">
        <v>4</v>
      </c>
      <c r="B10" s="5" t="s">
        <v>282</v>
      </c>
      <c r="C10" s="5" t="s">
        <v>354</v>
      </c>
      <c r="D10" s="1" t="s">
        <v>357</v>
      </c>
    </row>
    <row r="11" spans="1:8" x14ac:dyDescent="0.25">
      <c r="A11" s="5">
        <v>5</v>
      </c>
      <c r="B11" s="5" t="s">
        <v>283</v>
      </c>
      <c r="C11" s="5" t="s">
        <v>354</v>
      </c>
      <c r="D11" s="1" t="s">
        <v>357</v>
      </c>
    </row>
    <row r="12" spans="1:8" x14ac:dyDescent="0.25">
      <c r="A12" s="5">
        <v>6</v>
      </c>
      <c r="B12" s="5" t="s">
        <v>284</v>
      </c>
      <c r="C12" s="5" t="s">
        <v>354</v>
      </c>
      <c r="D12" s="1" t="s">
        <v>357</v>
      </c>
    </row>
    <row r="13" spans="1:8" x14ac:dyDescent="0.25">
      <c r="A13" s="5">
        <v>7</v>
      </c>
      <c r="B13" s="5" t="s">
        <v>285</v>
      </c>
      <c r="C13" s="5" t="s">
        <v>354</v>
      </c>
      <c r="D13" s="1"/>
    </row>
    <row r="14" spans="1:8" x14ac:dyDescent="0.25">
      <c r="A14" s="5">
        <v>8</v>
      </c>
      <c r="B14" s="5" t="s">
        <v>286</v>
      </c>
      <c r="C14" s="5" t="s">
        <v>355</v>
      </c>
      <c r="D14" s="1"/>
    </row>
    <row r="15" spans="1:8" x14ac:dyDescent="0.25">
      <c r="A15" s="5">
        <v>9</v>
      </c>
      <c r="B15" s="5" t="s">
        <v>287</v>
      </c>
      <c r="C15" s="5" t="s">
        <v>355</v>
      </c>
      <c r="D15" s="1"/>
    </row>
    <row r="16" spans="1:8" x14ac:dyDescent="0.25">
      <c r="A16" s="5">
        <v>10</v>
      </c>
      <c r="B16" s="5" t="s">
        <v>288</v>
      </c>
      <c r="C16" s="5" t="s">
        <v>355</v>
      </c>
      <c r="D16" s="1"/>
    </row>
    <row r="17" spans="1:4" x14ac:dyDescent="0.25">
      <c r="A17" s="5">
        <v>11</v>
      </c>
      <c r="B17" s="5" t="s">
        <v>289</v>
      </c>
      <c r="C17" s="5"/>
      <c r="D17" s="1" t="s">
        <v>378</v>
      </c>
    </row>
    <row r="18" spans="1:4" x14ac:dyDescent="0.25">
      <c r="A18" s="5">
        <v>12</v>
      </c>
      <c r="B18" s="5" t="s">
        <v>290</v>
      </c>
      <c r="C18" s="5"/>
      <c r="D18" s="1" t="s">
        <v>378</v>
      </c>
    </row>
    <row r="19" spans="1:4" x14ac:dyDescent="0.25">
      <c r="A19" s="5">
        <v>13</v>
      </c>
      <c r="B19" s="5" t="s">
        <v>291</v>
      </c>
      <c r="C19" s="5"/>
      <c r="D19" s="1"/>
    </row>
    <row r="20" spans="1:4" x14ac:dyDescent="0.25">
      <c r="A20" s="5">
        <v>14</v>
      </c>
      <c r="B20" s="5" t="s">
        <v>292</v>
      </c>
      <c r="C20" s="5" t="s">
        <v>354</v>
      </c>
      <c r="D20" s="1"/>
    </row>
    <row r="21" spans="1:4" x14ac:dyDescent="0.25">
      <c r="A21" s="5">
        <v>15</v>
      </c>
      <c r="B21" s="5" t="s">
        <v>293</v>
      </c>
      <c r="C21" s="5" t="s">
        <v>354</v>
      </c>
      <c r="D21" s="1"/>
    </row>
    <row r="22" spans="1:4" x14ac:dyDescent="0.25">
      <c r="A22" s="5">
        <v>16</v>
      </c>
      <c r="B22" s="5" t="s">
        <v>294</v>
      </c>
      <c r="C22" s="5"/>
      <c r="D22" s="1"/>
    </row>
    <row r="23" spans="1:4" x14ac:dyDescent="0.25">
      <c r="A23" s="5">
        <v>17</v>
      </c>
      <c r="B23" s="5" t="s">
        <v>295</v>
      </c>
      <c r="C23" s="5" t="s">
        <v>354</v>
      </c>
      <c r="D23" s="1"/>
    </row>
    <row r="24" spans="1:4" x14ac:dyDescent="0.25">
      <c r="A24" s="5">
        <v>18</v>
      </c>
      <c r="B24" s="5" t="s">
        <v>296</v>
      </c>
      <c r="C24" s="5"/>
      <c r="D24" s="1" t="s">
        <v>379</v>
      </c>
    </row>
    <row r="25" spans="1:4" x14ac:dyDescent="0.25">
      <c r="A25" s="5">
        <v>19</v>
      </c>
      <c r="B25" s="5" t="s">
        <v>297</v>
      </c>
      <c r="C25" s="5"/>
      <c r="D25" s="1" t="s">
        <v>378</v>
      </c>
    </row>
    <row r="26" spans="1:4" x14ac:dyDescent="0.25">
      <c r="A26" s="5">
        <v>20</v>
      </c>
      <c r="B26" s="5" t="s">
        <v>298</v>
      </c>
      <c r="C26" s="5"/>
      <c r="D26" s="1"/>
    </row>
    <row r="27" spans="1:4" x14ac:dyDescent="0.25">
      <c r="A27" s="5">
        <v>21</v>
      </c>
      <c r="B27" s="5" t="s">
        <v>299</v>
      </c>
      <c r="C27" s="5"/>
      <c r="D27" s="1" t="s">
        <v>380</v>
      </c>
    </row>
    <row r="28" spans="1:4" x14ac:dyDescent="0.25">
      <c r="A28" s="5">
        <v>22</v>
      </c>
      <c r="B28" s="5" t="s">
        <v>299</v>
      </c>
      <c r="C28" s="5"/>
      <c r="D28" s="1" t="s">
        <v>380</v>
      </c>
    </row>
    <row r="29" spans="1:4" x14ac:dyDescent="0.25">
      <c r="A29" s="5">
        <v>23</v>
      </c>
      <c r="B29" s="5" t="s">
        <v>300</v>
      </c>
      <c r="C29" s="5" t="s">
        <v>354</v>
      </c>
      <c r="D29" s="1"/>
    </row>
    <row r="30" spans="1:4" x14ac:dyDescent="0.25">
      <c r="A30" s="5">
        <v>24</v>
      </c>
      <c r="B30" s="5" t="s">
        <v>301</v>
      </c>
      <c r="C30" s="5" t="s">
        <v>354</v>
      </c>
      <c r="D30" s="1"/>
    </row>
    <row r="31" spans="1:4" x14ac:dyDescent="0.25">
      <c r="A31" s="5">
        <v>25</v>
      </c>
      <c r="B31" s="5" t="s">
        <v>302</v>
      </c>
      <c r="C31" s="5"/>
      <c r="D31" s="1" t="s">
        <v>378</v>
      </c>
    </row>
    <row r="32" spans="1:4" x14ac:dyDescent="0.25">
      <c r="A32" s="5">
        <v>26</v>
      </c>
      <c r="B32" s="5" t="s">
        <v>303</v>
      </c>
      <c r="C32" s="5" t="s">
        <v>354</v>
      </c>
      <c r="D32" s="1"/>
    </row>
    <row r="33" spans="1:4" x14ac:dyDescent="0.25">
      <c r="A33" s="5">
        <v>27</v>
      </c>
      <c r="B33" s="5" t="s">
        <v>304</v>
      </c>
      <c r="C33" s="5"/>
      <c r="D33" s="1"/>
    </row>
    <row r="34" spans="1:4" x14ac:dyDescent="0.25">
      <c r="A34" s="5">
        <v>28</v>
      </c>
      <c r="B34" s="5" t="s">
        <v>305</v>
      </c>
      <c r="C34" s="5" t="s">
        <v>354</v>
      </c>
      <c r="D34" s="1"/>
    </row>
    <row r="35" spans="1:4" x14ac:dyDescent="0.25">
      <c r="A35" s="5">
        <v>29</v>
      </c>
      <c r="B35" s="5" t="s">
        <v>306</v>
      </c>
      <c r="C35" s="5"/>
      <c r="D35" s="1"/>
    </row>
    <row r="36" spans="1:4" x14ac:dyDescent="0.25">
      <c r="A36" s="5">
        <v>30</v>
      </c>
      <c r="B36" s="5" t="s">
        <v>307</v>
      </c>
      <c r="C36" s="5" t="s">
        <v>354</v>
      </c>
      <c r="D36" s="1"/>
    </row>
    <row r="37" spans="1:4" x14ac:dyDescent="0.25">
      <c r="A37" s="5">
        <v>31</v>
      </c>
      <c r="B37" s="5" t="s">
        <v>307</v>
      </c>
      <c r="C37" s="5"/>
      <c r="D37" s="1"/>
    </row>
    <row r="38" spans="1:4" x14ac:dyDescent="0.25">
      <c r="A38" s="5">
        <v>32</v>
      </c>
      <c r="B38" s="5" t="s">
        <v>308</v>
      </c>
      <c r="C38" s="5"/>
      <c r="D38" s="1"/>
    </row>
    <row r="39" spans="1:4" x14ac:dyDescent="0.25">
      <c r="A39" s="5">
        <v>33</v>
      </c>
      <c r="B39" s="5" t="s">
        <v>309</v>
      </c>
      <c r="C39" s="5"/>
      <c r="D39" s="1"/>
    </row>
    <row r="40" spans="1:4" x14ac:dyDescent="0.25">
      <c r="A40" s="5">
        <v>34</v>
      </c>
      <c r="B40" s="5" t="s">
        <v>310</v>
      </c>
      <c r="C40" s="5"/>
      <c r="D40" s="1"/>
    </row>
    <row r="41" spans="1:4" x14ac:dyDescent="0.25">
      <c r="A41" s="5">
        <v>35</v>
      </c>
      <c r="B41" s="5" t="s">
        <v>311</v>
      </c>
      <c r="C41" s="5"/>
      <c r="D41" s="1"/>
    </row>
    <row r="42" spans="1:4" x14ac:dyDescent="0.25">
      <c r="A42" s="5">
        <v>36</v>
      </c>
      <c r="B42" s="5" t="s">
        <v>312</v>
      </c>
      <c r="C42" s="5"/>
      <c r="D42" s="1"/>
    </row>
    <row r="43" spans="1:4" x14ac:dyDescent="0.25">
      <c r="A43" s="5">
        <v>37</v>
      </c>
      <c r="B43" s="5" t="s">
        <v>313</v>
      </c>
      <c r="C43" s="5"/>
      <c r="D43" s="1"/>
    </row>
    <row r="44" spans="1:4" x14ac:dyDescent="0.25">
      <c r="A44" s="5">
        <v>38</v>
      </c>
      <c r="B44" s="5" t="s">
        <v>314</v>
      </c>
      <c r="C44" s="5"/>
      <c r="D44" s="1"/>
    </row>
    <row r="45" spans="1:4" x14ac:dyDescent="0.25">
      <c r="A45" s="5">
        <v>39</v>
      </c>
      <c r="B45" s="5" t="s">
        <v>315</v>
      </c>
      <c r="C45" s="5"/>
      <c r="D45" s="1"/>
    </row>
    <row r="46" spans="1:4" x14ac:dyDescent="0.25">
      <c r="A46" s="5">
        <v>40</v>
      </c>
      <c r="B46" s="5" t="s">
        <v>316</v>
      </c>
      <c r="C46" s="5"/>
      <c r="D46" s="1"/>
    </row>
    <row r="47" spans="1:4" x14ac:dyDescent="0.25">
      <c r="A47" s="5">
        <v>41</v>
      </c>
      <c r="B47" s="5" t="s">
        <v>317</v>
      </c>
      <c r="C47" s="5"/>
      <c r="D47" s="1"/>
    </row>
    <row r="48" spans="1:4" x14ac:dyDescent="0.25">
      <c r="A48" s="5">
        <v>42</v>
      </c>
      <c r="B48" s="5" t="s">
        <v>318</v>
      </c>
      <c r="C48" s="5"/>
      <c r="D48" s="1"/>
    </row>
    <row r="49" spans="2:4" x14ac:dyDescent="0.25">
      <c r="B49" s="91" t="s">
        <v>381</v>
      </c>
      <c r="D49" s="1"/>
    </row>
    <row r="50" spans="2:4" x14ac:dyDescent="0.25">
      <c r="D50" s="1"/>
    </row>
    <row r="51" spans="2:4" x14ac:dyDescent="0.25">
      <c r="D51" s="1"/>
    </row>
    <row r="52" spans="2:4" x14ac:dyDescent="0.25">
      <c r="D52" s="1"/>
    </row>
  </sheetData>
  <hyperlinks>
    <hyperlink ref="A1" location="INDEX!A1" display="INDEX" xr:uid="{00000000-0004-0000-0400-000000000000}"/>
    <hyperlink ref="B4" r:id="rId1" display="https://ldbsystems.atlassian.net/browse/DELV-16221" xr:uid="{66A36553-CC82-45D4-BEB9-EF02B2D2A576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B9855-15F7-4CA8-800C-2F03F3E44574}">
  <dimension ref="A1:D19"/>
  <sheetViews>
    <sheetView workbookViewId="0">
      <selection activeCell="C5" sqref="C5"/>
    </sheetView>
  </sheetViews>
  <sheetFormatPr defaultRowHeight="15" x14ac:dyDescent="0.25"/>
  <cols>
    <col min="2" max="2" width="44" bestFit="1" customWidth="1"/>
    <col min="3" max="3" width="61.85546875" customWidth="1"/>
    <col min="4" max="4" width="48.28515625" customWidth="1"/>
  </cols>
  <sheetData>
    <row r="1" spans="1:4" ht="16.5" x14ac:dyDescent="0.3">
      <c r="A1" s="92" t="s">
        <v>262</v>
      </c>
      <c r="B1" s="93" t="s">
        <v>335</v>
      </c>
      <c r="C1" s="92" t="s">
        <v>377</v>
      </c>
      <c r="D1" s="92" t="s">
        <v>372</v>
      </c>
    </row>
    <row r="2" spans="1:4" ht="61.5" customHeight="1" x14ac:dyDescent="0.25">
      <c r="A2" s="8">
        <v>1</v>
      </c>
      <c r="B2" s="8" t="s">
        <v>336</v>
      </c>
      <c r="C2" s="94" t="s">
        <v>375</v>
      </c>
      <c r="D2" s="8"/>
    </row>
    <row r="3" spans="1:4" x14ac:dyDescent="0.25">
      <c r="A3" s="8">
        <v>2</v>
      </c>
      <c r="B3" s="8" t="s">
        <v>337</v>
      </c>
      <c r="C3" s="8"/>
      <c r="D3" s="8"/>
    </row>
    <row r="4" spans="1:4" ht="18.75" customHeight="1" x14ac:dyDescent="0.25">
      <c r="A4" s="8">
        <v>3</v>
      </c>
      <c r="B4" s="8" t="s">
        <v>338</v>
      </c>
      <c r="C4" s="94" t="s">
        <v>401</v>
      </c>
      <c r="D4" s="8"/>
    </row>
    <row r="5" spans="1:4" ht="20.25" customHeight="1" x14ac:dyDescent="0.25">
      <c r="A5" s="8">
        <v>4</v>
      </c>
      <c r="B5" s="8" t="s">
        <v>339</v>
      </c>
      <c r="C5" s="94" t="s">
        <v>376</v>
      </c>
      <c r="D5" s="8"/>
    </row>
    <row r="6" spans="1:4" x14ac:dyDescent="0.25">
      <c r="A6" s="8">
        <v>5</v>
      </c>
      <c r="B6" s="8" t="s">
        <v>340</v>
      </c>
      <c r="C6" s="8"/>
      <c r="D6" s="8"/>
    </row>
    <row r="7" spans="1:4" x14ac:dyDescent="0.25">
      <c r="A7" s="8">
        <v>6</v>
      </c>
      <c r="B7" s="8" t="s">
        <v>341</v>
      </c>
      <c r="C7" s="8"/>
      <c r="D7" s="8"/>
    </row>
    <row r="8" spans="1:4" x14ac:dyDescent="0.25">
      <c r="A8" s="8">
        <v>7</v>
      </c>
      <c r="B8" s="8" t="s">
        <v>342</v>
      </c>
      <c r="C8" s="8"/>
      <c r="D8" s="8"/>
    </row>
    <row r="9" spans="1:4" x14ac:dyDescent="0.25">
      <c r="A9" s="8">
        <v>8</v>
      </c>
      <c r="B9" s="8" t="s">
        <v>343</v>
      </c>
      <c r="C9" s="8"/>
      <c r="D9" s="8"/>
    </row>
    <row r="10" spans="1:4" x14ac:dyDescent="0.25">
      <c r="A10" s="8">
        <v>9</v>
      </c>
      <c r="B10" s="8" t="s">
        <v>344</v>
      </c>
      <c r="C10" s="8"/>
      <c r="D10" s="8"/>
    </row>
    <row r="11" spans="1:4" x14ac:dyDescent="0.25">
      <c r="A11" s="8">
        <v>10</v>
      </c>
      <c r="B11" s="8" t="s">
        <v>345</v>
      </c>
      <c r="C11" s="8"/>
      <c r="D11" s="8"/>
    </row>
    <row r="12" spans="1:4" x14ac:dyDescent="0.25">
      <c r="A12" s="8">
        <v>11</v>
      </c>
      <c r="B12" s="8" t="s">
        <v>346</v>
      </c>
      <c r="C12" s="8"/>
      <c r="D12" s="8"/>
    </row>
    <row r="13" spans="1:4" x14ac:dyDescent="0.25">
      <c r="A13" s="8">
        <v>12</v>
      </c>
      <c r="B13" s="8" t="s">
        <v>347</v>
      </c>
      <c r="C13" s="8"/>
      <c r="D13" s="8"/>
    </row>
    <row r="14" spans="1:4" x14ac:dyDescent="0.25">
      <c r="A14" s="8">
        <v>13</v>
      </c>
      <c r="B14" s="8" t="s">
        <v>348</v>
      </c>
      <c r="C14" s="8"/>
      <c r="D14" s="8"/>
    </row>
    <row r="15" spans="1:4" x14ac:dyDescent="0.25">
      <c r="A15" s="8">
        <v>14</v>
      </c>
      <c r="B15" s="8" t="s">
        <v>349</v>
      </c>
      <c r="C15" s="8"/>
      <c r="D15" s="8"/>
    </row>
    <row r="16" spans="1:4" x14ac:dyDescent="0.25">
      <c r="A16" s="8">
        <v>15</v>
      </c>
      <c r="B16" s="8" t="s">
        <v>350</v>
      </c>
      <c r="C16" s="8"/>
      <c r="D16" s="8"/>
    </row>
    <row r="17" spans="1:4" x14ac:dyDescent="0.25">
      <c r="A17" s="8">
        <v>16</v>
      </c>
      <c r="B17" s="8" t="s">
        <v>351</v>
      </c>
      <c r="C17" s="8"/>
      <c r="D17" s="8"/>
    </row>
    <row r="18" spans="1:4" x14ac:dyDescent="0.25">
      <c r="A18" s="8">
        <v>17</v>
      </c>
      <c r="B18" s="8" t="s">
        <v>352</v>
      </c>
      <c r="C18" s="8"/>
      <c r="D18" s="8"/>
    </row>
    <row r="19" spans="1:4" ht="180" x14ac:dyDescent="0.25">
      <c r="A19" s="87"/>
      <c r="B19" s="18" t="s">
        <v>371</v>
      </c>
      <c r="C19" s="94" t="s">
        <v>374</v>
      </c>
      <c r="D19" s="94" t="s">
        <v>373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9E74A-F628-4515-B165-6BF0E0947213}">
  <dimension ref="A1:J141"/>
  <sheetViews>
    <sheetView workbookViewId="0">
      <selection activeCell="H124" sqref="H124"/>
    </sheetView>
  </sheetViews>
  <sheetFormatPr defaultRowHeight="15" x14ac:dyDescent="0.25"/>
  <cols>
    <col min="9" max="9" width="44" bestFit="1" customWidth="1"/>
  </cols>
  <sheetData>
    <row r="1" spans="1:10" x14ac:dyDescent="0.25">
      <c r="B1" s="115" t="s">
        <v>358</v>
      </c>
      <c r="C1" s="115"/>
      <c r="D1" s="115"/>
      <c r="E1" s="115"/>
      <c r="F1" s="115"/>
    </row>
    <row r="2" spans="1:10" x14ac:dyDescent="0.25">
      <c r="A2" s="113" t="s">
        <v>387</v>
      </c>
      <c r="B2" s="114"/>
      <c r="C2" s="114"/>
      <c r="D2" s="114"/>
      <c r="E2" s="114"/>
      <c r="F2" s="114"/>
      <c r="G2" s="114"/>
      <c r="I2" t="s">
        <v>359</v>
      </c>
      <c r="J2" s="88">
        <v>4612707</v>
      </c>
    </row>
    <row r="3" spans="1:10" x14ac:dyDescent="0.25">
      <c r="A3" s="114"/>
      <c r="B3" s="114"/>
      <c r="C3" s="114"/>
      <c r="D3" s="114"/>
      <c r="E3" s="114"/>
      <c r="F3" s="114"/>
      <c r="G3" s="114"/>
      <c r="I3" t="s">
        <v>360</v>
      </c>
      <c r="J3" s="88">
        <v>4496733</v>
      </c>
    </row>
    <row r="4" spans="1:10" x14ac:dyDescent="0.25">
      <c r="A4" s="114"/>
      <c r="B4" s="114"/>
      <c r="C4" s="114"/>
      <c r="D4" s="114"/>
      <c r="E4" s="114"/>
      <c r="F4" s="114"/>
      <c r="G4" s="114"/>
      <c r="I4" t="s">
        <v>361</v>
      </c>
      <c r="J4">
        <f>J2-J3</f>
        <v>115974</v>
      </c>
    </row>
    <row r="5" spans="1:10" x14ac:dyDescent="0.25">
      <c r="A5" s="114"/>
      <c r="B5" s="114"/>
      <c r="C5" s="114"/>
      <c r="D5" s="114"/>
      <c r="E5" s="114"/>
      <c r="F5" s="114"/>
      <c r="G5" s="114"/>
      <c r="I5" s="47" t="s">
        <v>361</v>
      </c>
    </row>
    <row r="6" spans="1:10" x14ac:dyDescent="0.25">
      <c r="A6" s="114"/>
      <c r="B6" s="114"/>
      <c r="C6" s="114"/>
      <c r="D6" s="114"/>
      <c r="E6" s="114"/>
      <c r="F6" s="114"/>
      <c r="G6" s="114"/>
    </row>
    <row r="7" spans="1:10" x14ac:dyDescent="0.25">
      <c r="A7" s="114"/>
      <c r="B7" s="114"/>
      <c r="C7" s="114"/>
      <c r="D7" s="114"/>
      <c r="E7" s="114"/>
      <c r="F7" s="114"/>
      <c r="G7" s="114"/>
    </row>
    <row r="8" spans="1:10" x14ac:dyDescent="0.25">
      <c r="A8" s="114"/>
      <c r="B8" s="114"/>
      <c r="C8" s="114"/>
      <c r="D8" s="114"/>
      <c r="E8" s="114"/>
      <c r="F8" s="114"/>
      <c r="G8" s="114"/>
    </row>
    <row r="9" spans="1:10" x14ac:dyDescent="0.25">
      <c r="A9" s="114"/>
      <c r="B9" s="114"/>
      <c r="C9" s="114"/>
      <c r="D9" s="114"/>
      <c r="E9" s="114"/>
      <c r="F9" s="114"/>
      <c r="G9" s="114"/>
    </row>
    <row r="12" spans="1:10" x14ac:dyDescent="0.25">
      <c r="A12" s="115" t="s">
        <v>362</v>
      </c>
      <c r="B12" s="115"/>
      <c r="C12" s="115"/>
      <c r="D12" s="115"/>
      <c r="E12" s="115"/>
      <c r="F12" s="115"/>
      <c r="G12" s="115"/>
      <c r="H12" s="47"/>
    </row>
    <row r="13" spans="1:10" x14ac:dyDescent="0.25">
      <c r="A13" s="113" t="s">
        <v>376</v>
      </c>
      <c r="B13" s="114"/>
      <c r="C13" s="114"/>
      <c r="D13" s="114"/>
      <c r="E13" s="114"/>
      <c r="F13" s="114"/>
      <c r="G13" s="114"/>
    </row>
    <row r="14" spans="1:10" x14ac:dyDescent="0.25">
      <c r="A14" s="114"/>
      <c r="B14" s="114"/>
      <c r="C14" s="114"/>
      <c r="D14" s="114"/>
      <c r="E14" s="114"/>
      <c r="F14" s="114"/>
      <c r="G14" s="114"/>
    </row>
    <row r="15" spans="1:10" x14ac:dyDescent="0.25">
      <c r="A15" s="114"/>
      <c r="B15" s="114"/>
      <c r="C15" s="114"/>
      <c r="D15" s="114"/>
      <c r="E15" s="114"/>
      <c r="F15" s="114"/>
      <c r="G15" s="114"/>
    </row>
    <row r="16" spans="1:10" x14ac:dyDescent="0.25">
      <c r="A16" s="114"/>
      <c r="B16" s="114"/>
      <c r="C16" s="114"/>
      <c r="D16" s="114"/>
      <c r="E16" s="114"/>
      <c r="F16" s="114"/>
      <c r="G16" s="114"/>
    </row>
    <row r="17" spans="1:7" x14ac:dyDescent="0.25">
      <c r="A17" s="114"/>
      <c r="B17" s="114"/>
      <c r="C17" s="114"/>
      <c r="D17" s="114"/>
      <c r="E17" s="114"/>
      <c r="F17" s="114"/>
      <c r="G17" s="114"/>
    </row>
    <row r="18" spans="1:7" x14ac:dyDescent="0.25">
      <c r="A18" s="114"/>
      <c r="B18" s="114"/>
      <c r="C18" s="114"/>
      <c r="D18" s="114"/>
      <c r="E18" s="114"/>
      <c r="F18" s="114"/>
      <c r="G18" s="114"/>
    </row>
    <row r="19" spans="1:7" x14ac:dyDescent="0.25">
      <c r="A19" s="114"/>
      <c r="B19" s="114"/>
      <c r="C19" s="114"/>
      <c r="D19" s="114"/>
      <c r="E19" s="114"/>
      <c r="F19" s="114"/>
      <c r="G19" s="114"/>
    </row>
    <row r="20" spans="1:7" x14ac:dyDescent="0.25">
      <c r="A20" s="114"/>
      <c r="B20" s="114"/>
      <c r="C20" s="114"/>
      <c r="D20" s="114"/>
      <c r="E20" s="114"/>
      <c r="F20" s="114"/>
      <c r="G20" s="114"/>
    </row>
    <row r="21" spans="1:7" x14ac:dyDescent="0.25">
      <c r="A21" s="114"/>
      <c r="B21" s="114"/>
      <c r="C21" s="114"/>
      <c r="D21" s="114"/>
      <c r="E21" s="114"/>
      <c r="F21" s="114"/>
      <c r="G21" s="114"/>
    </row>
    <row r="24" spans="1:7" x14ac:dyDescent="0.25">
      <c r="A24" s="115" t="s">
        <v>366</v>
      </c>
      <c r="B24" s="115"/>
      <c r="C24" s="115"/>
      <c r="D24" s="115"/>
      <c r="E24" s="115"/>
      <c r="F24" s="115"/>
      <c r="G24" s="115"/>
    </row>
    <row r="25" spans="1:7" x14ac:dyDescent="0.25">
      <c r="A25" s="112" t="s">
        <v>367</v>
      </c>
      <c r="B25" s="112"/>
      <c r="C25" s="112"/>
      <c r="D25" s="112"/>
      <c r="E25" s="112"/>
      <c r="F25" s="112"/>
      <c r="G25" s="112"/>
    </row>
    <row r="26" spans="1:7" x14ac:dyDescent="0.25">
      <c r="A26" s="112"/>
      <c r="B26" s="112"/>
      <c r="C26" s="112"/>
      <c r="D26" s="112"/>
      <c r="E26" s="112"/>
      <c r="F26" s="112"/>
      <c r="G26" s="112"/>
    </row>
    <row r="27" spans="1:7" x14ac:dyDescent="0.25">
      <c r="A27" s="112"/>
      <c r="B27" s="112"/>
      <c r="C27" s="112"/>
      <c r="D27" s="112"/>
      <c r="E27" s="112"/>
      <c r="F27" s="112"/>
      <c r="G27" s="112"/>
    </row>
    <row r="28" spans="1:7" x14ac:dyDescent="0.25">
      <c r="A28" s="112"/>
      <c r="B28" s="112"/>
      <c r="C28" s="112"/>
      <c r="D28" s="112"/>
      <c r="E28" s="112"/>
      <c r="F28" s="112"/>
      <c r="G28" s="112"/>
    </row>
    <row r="29" spans="1:7" x14ac:dyDescent="0.25">
      <c r="A29" s="112"/>
      <c r="B29" s="112"/>
      <c r="C29" s="112"/>
      <c r="D29" s="112"/>
      <c r="E29" s="112"/>
      <c r="F29" s="112"/>
      <c r="G29" s="112"/>
    </row>
    <row r="30" spans="1:7" x14ac:dyDescent="0.25">
      <c r="A30" s="112"/>
      <c r="B30" s="112"/>
      <c r="C30" s="112"/>
      <c r="D30" s="112"/>
      <c r="E30" s="112"/>
      <c r="F30" s="112"/>
      <c r="G30" s="112"/>
    </row>
    <row r="31" spans="1:7" x14ac:dyDescent="0.25">
      <c r="A31" s="112"/>
      <c r="B31" s="112"/>
      <c r="C31" s="112"/>
      <c r="D31" s="112"/>
      <c r="E31" s="112"/>
      <c r="F31" s="112"/>
      <c r="G31" s="112"/>
    </row>
    <row r="32" spans="1:7" x14ac:dyDescent="0.25">
      <c r="A32" s="112"/>
      <c r="B32" s="112"/>
      <c r="C32" s="112"/>
      <c r="D32" s="112"/>
      <c r="E32" s="112"/>
      <c r="F32" s="112"/>
      <c r="G32" s="112"/>
    </row>
    <row r="33" spans="1:7" x14ac:dyDescent="0.25">
      <c r="A33" s="112"/>
      <c r="B33" s="112"/>
      <c r="C33" s="112"/>
      <c r="D33" s="112"/>
      <c r="E33" s="112"/>
      <c r="F33" s="112"/>
      <c r="G33" s="112"/>
    </row>
    <row r="34" spans="1:7" x14ac:dyDescent="0.25">
      <c r="A34" s="112"/>
      <c r="B34" s="112"/>
      <c r="C34" s="112"/>
      <c r="D34" s="112"/>
      <c r="E34" s="112"/>
      <c r="F34" s="112"/>
      <c r="G34" s="112"/>
    </row>
    <row r="35" spans="1:7" x14ac:dyDescent="0.25">
      <c r="A35" s="112"/>
      <c r="B35" s="112"/>
      <c r="C35" s="112"/>
      <c r="D35" s="112"/>
      <c r="E35" s="112"/>
      <c r="F35" s="112"/>
      <c r="G35" s="112"/>
    </row>
    <row r="36" spans="1:7" x14ac:dyDescent="0.25">
      <c r="A36" s="112"/>
      <c r="B36" s="112"/>
      <c r="C36" s="112"/>
      <c r="D36" s="112"/>
      <c r="E36" s="112"/>
      <c r="F36" s="112"/>
      <c r="G36" s="112"/>
    </row>
    <row r="39" spans="1:7" x14ac:dyDescent="0.25">
      <c r="A39" s="115" t="s">
        <v>368</v>
      </c>
      <c r="B39" s="115"/>
      <c r="C39" s="115"/>
      <c r="D39" s="115"/>
      <c r="E39" s="115"/>
      <c r="F39" s="115"/>
      <c r="G39" s="115"/>
    </row>
    <row r="40" spans="1:7" x14ac:dyDescent="0.25">
      <c r="A40" s="112" t="s">
        <v>367</v>
      </c>
      <c r="B40" s="112"/>
      <c r="C40" s="112"/>
      <c r="D40" s="112"/>
      <c r="E40" s="112"/>
      <c r="F40" s="112"/>
      <c r="G40" s="112"/>
    </row>
    <row r="41" spans="1:7" x14ac:dyDescent="0.25">
      <c r="A41" s="112"/>
      <c r="B41" s="112"/>
      <c r="C41" s="112"/>
      <c r="D41" s="112"/>
      <c r="E41" s="112"/>
      <c r="F41" s="112"/>
      <c r="G41" s="112"/>
    </row>
    <row r="42" spans="1:7" x14ac:dyDescent="0.25">
      <c r="A42" s="112"/>
      <c r="B42" s="112"/>
      <c r="C42" s="112"/>
      <c r="D42" s="112"/>
      <c r="E42" s="112"/>
      <c r="F42" s="112"/>
      <c r="G42" s="112"/>
    </row>
    <row r="43" spans="1:7" x14ac:dyDescent="0.25">
      <c r="A43" s="112"/>
      <c r="B43" s="112"/>
      <c r="C43" s="112"/>
      <c r="D43" s="112"/>
      <c r="E43" s="112"/>
      <c r="F43" s="112"/>
      <c r="G43" s="112"/>
    </row>
    <row r="44" spans="1:7" x14ac:dyDescent="0.25">
      <c r="A44" s="112"/>
      <c r="B44" s="112"/>
      <c r="C44" s="112"/>
      <c r="D44" s="112"/>
      <c r="E44" s="112"/>
      <c r="F44" s="112"/>
      <c r="G44" s="112"/>
    </row>
    <row r="45" spans="1:7" x14ac:dyDescent="0.25">
      <c r="A45" s="112"/>
      <c r="B45" s="112"/>
      <c r="C45" s="112"/>
      <c r="D45" s="112"/>
      <c r="E45" s="112"/>
      <c r="F45" s="112"/>
      <c r="G45" s="112"/>
    </row>
    <row r="46" spans="1:7" x14ac:dyDescent="0.25">
      <c r="A46" s="112"/>
      <c r="B46" s="112"/>
      <c r="C46" s="112"/>
      <c r="D46" s="112"/>
      <c r="E46" s="112"/>
      <c r="F46" s="112"/>
      <c r="G46" s="112"/>
    </row>
    <row r="47" spans="1:7" x14ac:dyDescent="0.25">
      <c r="A47" s="112"/>
      <c r="B47" s="112"/>
      <c r="C47" s="112"/>
      <c r="D47" s="112"/>
      <c r="E47" s="112"/>
      <c r="F47" s="112"/>
      <c r="G47" s="112"/>
    </row>
    <row r="48" spans="1:7" x14ac:dyDescent="0.25">
      <c r="A48" s="112"/>
      <c r="B48" s="112"/>
      <c r="C48" s="112"/>
      <c r="D48" s="112"/>
      <c r="E48" s="112"/>
      <c r="F48" s="112"/>
      <c r="G48" s="112"/>
    </row>
    <row r="49" spans="1:7" x14ac:dyDescent="0.25">
      <c r="A49" s="112"/>
      <c r="B49" s="112"/>
      <c r="C49" s="112"/>
      <c r="D49" s="112"/>
      <c r="E49" s="112"/>
      <c r="F49" s="112"/>
      <c r="G49" s="112"/>
    </row>
    <row r="50" spans="1:7" x14ac:dyDescent="0.25">
      <c r="A50" s="112"/>
      <c r="B50" s="112"/>
      <c r="C50" s="112"/>
      <c r="D50" s="112"/>
      <c r="E50" s="112"/>
      <c r="F50" s="112"/>
      <c r="G50" s="112"/>
    </row>
    <row r="52" spans="1:7" x14ac:dyDescent="0.25">
      <c r="A52" s="115" t="s">
        <v>369</v>
      </c>
      <c r="B52" s="115"/>
      <c r="C52" s="115"/>
      <c r="D52" s="115"/>
      <c r="E52" s="115"/>
      <c r="F52" s="115"/>
      <c r="G52" s="115"/>
    </row>
    <row r="53" spans="1:7" x14ac:dyDescent="0.25">
      <c r="A53" s="116" t="s">
        <v>370</v>
      </c>
      <c r="B53" s="112"/>
      <c r="C53" s="112"/>
      <c r="D53" s="112"/>
      <c r="E53" s="112"/>
      <c r="F53" s="112"/>
      <c r="G53" s="112"/>
    </row>
    <row r="54" spans="1:7" x14ac:dyDescent="0.25">
      <c r="A54" s="112"/>
      <c r="B54" s="112"/>
      <c r="C54" s="112"/>
      <c r="D54" s="112"/>
      <c r="E54" s="112"/>
      <c r="F54" s="112"/>
      <c r="G54" s="112"/>
    </row>
    <row r="55" spans="1:7" x14ac:dyDescent="0.25">
      <c r="A55" s="112"/>
      <c r="B55" s="112"/>
      <c r="C55" s="112"/>
      <c r="D55" s="112"/>
      <c r="E55" s="112"/>
      <c r="F55" s="112"/>
      <c r="G55" s="112"/>
    </row>
    <row r="56" spans="1:7" x14ac:dyDescent="0.25">
      <c r="A56" s="112"/>
      <c r="B56" s="112"/>
      <c r="C56" s="112"/>
      <c r="D56" s="112"/>
      <c r="E56" s="112"/>
      <c r="F56" s="112"/>
      <c r="G56" s="112"/>
    </row>
    <row r="57" spans="1:7" x14ac:dyDescent="0.25">
      <c r="A57" s="112"/>
      <c r="B57" s="112"/>
      <c r="C57" s="112"/>
      <c r="D57" s="112"/>
      <c r="E57" s="112"/>
      <c r="F57" s="112"/>
      <c r="G57" s="112"/>
    </row>
    <row r="58" spans="1:7" x14ac:dyDescent="0.25">
      <c r="A58" s="112"/>
      <c r="B58" s="112"/>
      <c r="C58" s="112"/>
      <c r="D58" s="112"/>
      <c r="E58" s="112"/>
      <c r="F58" s="112"/>
      <c r="G58" s="112"/>
    </row>
    <row r="59" spans="1:7" x14ac:dyDescent="0.25">
      <c r="A59" s="112"/>
      <c r="B59" s="112"/>
      <c r="C59" s="112"/>
      <c r="D59" s="112"/>
      <c r="E59" s="112"/>
      <c r="F59" s="112"/>
      <c r="G59" s="112"/>
    </row>
    <row r="60" spans="1:7" x14ac:dyDescent="0.25">
      <c r="A60" s="112"/>
      <c r="B60" s="112"/>
      <c r="C60" s="112"/>
      <c r="D60" s="112"/>
      <c r="E60" s="112"/>
      <c r="F60" s="112"/>
      <c r="G60" s="112"/>
    </row>
    <row r="61" spans="1:7" x14ac:dyDescent="0.25">
      <c r="A61" s="112"/>
      <c r="B61" s="112"/>
      <c r="C61" s="112"/>
      <c r="D61" s="112"/>
      <c r="E61" s="112"/>
      <c r="F61" s="112"/>
      <c r="G61" s="112"/>
    </row>
    <row r="62" spans="1:7" x14ac:dyDescent="0.25">
      <c r="A62" s="112"/>
      <c r="B62" s="112"/>
      <c r="C62" s="112"/>
      <c r="D62" s="112"/>
      <c r="E62" s="112"/>
      <c r="F62" s="112"/>
      <c r="G62" s="112"/>
    </row>
    <row r="82" spans="1:8" x14ac:dyDescent="0.25">
      <c r="A82" s="117">
        <v>43578</v>
      </c>
      <c r="B82" s="114"/>
      <c r="C82" s="114"/>
      <c r="D82" s="114"/>
      <c r="E82" s="114"/>
      <c r="F82" s="114"/>
    </row>
    <row r="83" spans="1:8" x14ac:dyDescent="0.25">
      <c r="B83" s="115" t="s">
        <v>396</v>
      </c>
      <c r="C83" s="115"/>
      <c r="D83" s="115"/>
      <c r="E83" s="115"/>
      <c r="F83" s="115"/>
      <c r="G83" s="115"/>
    </row>
    <row r="84" spans="1:8" x14ac:dyDescent="0.25">
      <c r="A84" s="113" t="s">
        <v>395</v>
      </c>
      <c r="B84" s="114"/>
      <c r="C84" s="114"/>
      <c r="D84" s="114"/>
      <c r="E84" s="114"/>
      <c r="F84" s="114"/>
      <c r="G84" s="114"/>
      <c r="H84" s="114"/>
    </row>
    <row r="85" spans="1:8" x14ac:dyDescent="0.25">
      <c r="A85" s="114"/>
      <c r="B85" s="114"/>
      <c r="C85" s="114"/>
      <c r="D85" s="114"/>
      <c r="E85" s="114"/>
      <c r="F85" s="114"/>
      <c r="G85" s="114"/>
      <c r="H85" s="114"/>
    </row>
    <row r="86" spans="1:8" x14ac:dyDescent="0.25">
      <c r="A86" s="114"/>
      <c r="B86" s="114"/>
      <c r="C86" s="114"/>
      <c r="D86" s="114"/>
      <c r="E86" s="114"/>
      <c r="F86" s="114"/>
      <c r="G86" s="114"/>
      <c r="H86" s="114"/>
    </row>
    <row r="87" spans="1:8" x14ac:dyDescent="0.25">
      <c r="A87" s="114"/>
      <c r="B87" s="114"/>
      <c r="C87" s="114"/>
      <c r="D87" s="114"/>
      <c r="E87" s="114"/>
      <c r="F87" s="114"/>
      <c r="G87" s="114"/>
      <c r="H87" s="114"/>
    </row>
    <row r="88" spans="1:8" x14ac:dyDescent="0.25">
      <c r="A88" s="114"/>
      <c r="B88" s="114"/>
      <c r="C88" s="114"/>
      <c r="D88" s="114"/>
      <c r="E88" s="114"/>
      <c r="F88" s="114"/>
      <c r="G88" s="114"/>
      <c r="H88" s="114"/>
    </row>
    <row r="89" spans="1:8" x14ac:dyDescent="0.25">
      <c r="A89" s="114"/>
      <c r="B89" s="114"/>
      <c r="C89" s="114"/>
      <c r="D89" s="114"/>
      <c r="E89" s="114"/>
      <c r="F89" s="114"/>
      <c r="G89" s="114"/>
      <c r="H89" s="114"/>
    </row>
    <row r="90" spans="1:8" x14ac:dyDescent="0.25">
      <c r="A90" s="114"/>
      <c r="B90" s="114"/>
      <c r="C90" s="114"/>
      <c r="D90" s="114"/>
      <c r="E90" s="114"/>
      <c r="F90" s="114"/>
      <c r="G90" s="114"/>
      <c r="H90" s="114"/>
    </row>
    <row r="91" spans="1:8" x14ac:dyDescent="0.25">
      <c r="A91" s="114"/>
      <c r="B91" s="114"/>
      <c r="C91" s="114"/>
      <c r="D91" s="114"/>
      <c r="E91" s="114"/>
      <c r="F91" s="114"/>
      <c r="G91" s="114"/>
      <c r="H91" s="114"/>
    </row>
    <row r="92" spans="1:8" x14ac:dyDescent="0.25">
      <c r="A92" s="114"/>
      <c r="B92" s="114"/>
      <c r="C92" s="114"/>
      <c r="D92" s="114"/>
      <c r="E92" s="114"/>
      <c r="F92" s="114"/>
      <c r="G92" s="114"/>
      <c r="H92" s="114"/>
    </row>
    <row r="106" spans="1:8" x14ac:dyDescent="0.25">
      <c r="A106" s="115" t="s">
        <v>397</v>
      </c>
      <c r="B106" s="115"/>
      <c r="C106" s="115"/>
      <c r="D106" s="115"/>
      <c r="E106" s="115"/>
      <c r="F106" s="115"/>
      <c r="G106" s="115"/>
      <c r="H106" s="115"/>
    </row>
    <row r="108" spans="1:8" x14ac:dyDescent="0.25">
      <c r="A108" s="113" t="s">
        <v>398</v>
      </c>
      <c r="B108" s="114"/>
      <c r="C108" s="114"/>
      <c r="D108" s="114"/>
      <c r="E108" s="114"/>
      <c r="F108" s="114"/>
      <c r="G108" s="114"/>
      <c r="H108" s="114"/>
    </row>
    <row r="109" spans="1:8" x14ac:dyDescent="0.25">
      <c r="A109" s="114"/>
      <c r="B109" s="114"/>
      <c r="C109" s="114"/>
      <c r="D109" s="114"/>
      <c r="E109" s="114"/>
      <c r="F109" s="114"/>
      <c r="G109" s="114"/>
      <c r="H109" s="114"/>
    </row>
    <row r="110" spans="1:8" x14ac:dyDescent="0.25">
      <c r="A110" s="114"/>
      <c r="B110" s="114"/>
      <c r="C110" s="114"/>
      <c r="D110" s="114"/>
      <c r="E110" s="114"/>
      <c r="F110" s="114"/>
      <c r="G110" s="114"/>
      <c r="H110" s="114"/>
    </row>
    <row r="111" spans="1:8" x14ac:dyDescent="0.25">
      <c r="A111" s="114"/>
      <c r="B111" s="114"/>
      <c r="C111" s="114"/>
      <c r="D111" s="114"/>
      <c r="E111" s="114"/>
      <c r="F111" s="114"/>
      <c r="G111" s="114"/>
      <c r="H111" s="114"/>
    </row>
    <row r="112" spans="1:8" x14ac:dyDescent="0.25">
      <c r="A112" s="114"/>
      <c r="B112" s="114"/>
      <c r="C112" s="114"/>
      <c r="D112" s="114"/>
      <c r="E112" s="114"/>
      <c r="F112" s="114"/>
      <c r="G112" s="114"/>
      <c r="H112" s="114"/>
    </row>
    <row r="113" spans="1:8" x14ac:dyDescent="0.25">
      <c r="A113" s="114"/>
      <c r="B113" s="114"/>
      <c r="C113" s="114"/>
      <c r="D113" s="114"/>
      <c r="E113" s="114"/>
      <c r="F113" s="114"/>
      <c r="G113" s="114"/>
      <c r="H113" s="114"/>
    </row>
    <row r="114" spans="1:8" x14ac:dyDescent="0.25">
      <c r="A114" s="114"/>
      <c r="B114" s="114"/>
      <c r="C114" s="114"/>
      <c r="D114" s="114"/>
      <c r="E114" s="114"/>
      <c r="F114" s="114"/>
      <c r="G114" s="114"/>
      <c r="H114" s="114"/>
    </row>
    <row r="115" spans="1:8" x14ac:dyDescent="0.25">
      <c r="A115" s="114"/>
      <c r="B115" s="114"/>
      <c r="C115" s="114"/>
      <c r="D115" s="114"/>
      <c r="E115" s="114"/>
      <c r="F115" s="114"/>
      <c r="G115" s="114"/>
      <c r="H115" s="114"/>
    </row>
    <row r="116" spans="1:8" x14ac:dyDescent="0.25">
      <c r="A116" s="114"/>
      <c r="B116" s="114"/>
      <c r="C116" s="114"/>
      <c r="D116" s="114"/>
      <c r="E116" s="114"/>
      <c r="F116" s="114"/>
      <c r="G116" s="114"/>
      <c r="H116" s="114"/>
    </row>
    <row r="117" spans="1:8" x14ac:dyDescent="0.25">
      <c r="A117" s="114"/>
      <c r="B117" s="114"/>
      <c r="C117" s="114"/>
      <c r="D117" s="114"/>
      <c r="E117" s="114"/>
      <c r="F117" s="114"/>
      <c r="G117" s="114"/>
      <c r="H117" s="114"/>
    </row>
    <row r="118" spans="1:8" x14ac:dyDescent="0.25">
      <c r="A118" s="114"/>
      <c r="B118" s="114"/>
      <c r="C118" s="114"/>
      <c r="D118" s="114"/>
      <c r="E118" s="114"/>
      <c r="F118" s="114"/>
      <c r="G118" s="114"/>
      <c r="H118" s="114"/>
    </row>
    <row r="119" spans="1:8" x14ac:dyDescent="0.25">
      <c r="A119" s="114"/>
      <c r="B119" s="114"/>
      <c r="C119" s="114"/>
      <c r="D119" s="114"/>
      <c r="E119" s="114"/>
      <c r="F119" s="114"/>
      <c r="G119" s="114"/>
      <c r="H119" s="114"/>
    </row>
    <row r="123" spans="1:8" x14ac:dyDescent="0.25">
      <c r="F123" s="88">
        <v>247389</v>
      </c>
      <c r="G123">
        <v>247755</v>
      </c>
      <c r="H123">
        <f>G123-F123</f>
        <v>366</v>
      </c>
    </row>
    <row r="126" spans="1:8" x14ac:dyDescent="0.25">
      <c r="A126" s="114" t="s">
        <v>399</v>
      </c>
      <c r="B126" s="114"/>
      <c r="C126" s="114"/>
      <c r="D126" s="114"/>
      <c r="E126" s="114"/>
      <c r="F126" s="114"/>
      <c r="G126" s="114"/>
      <c r="H126" s="114"/>
    </row>
    <row r="127" spans="1:8" x14ac:dyDescent="0.25">
      <c r="A127" s="113" t="s">
        <v>400</v>
      </c>
      <c r="B127" s="114"/>
      <c r="C127" s="114"/>
      <c r="D127" s="114"/>
      <c r="E127" s="114"/>
      <c r="F127" s="114"/>
      <c r="G127" s="114"/>
      <c r="H127" s="114"/>
    </row>
    <row r="128" spans="1:8" x14ac:dyDescent="0.25">
      <c r="A128" s="114"/>
      <c r="B128" s="114"/>
      <c r="C128" s="114"/>
      <c r="D128" s="114"/>
      <c r="E128" s="114"/>
      <c r="F128" s="114"/>
      <c r="G128" s="114"/>
      <c r="H128" s="114"/>
    </row>
    <row r="129" spans="1:8" x14ac:dyDescent="0.25">
      <c r="A129" s="114"/>
      <c r="B129" s="114"/>
      <c r="C129" s="114"/>
      <c r="D129" s="114"/>
      <c r="E129" s="114"/>
      <c r="F129" s="114"/>
      <c r="G129" s="114"/>
      <c r="H129" s="114"/>
    </row>
    <row r="130" spans="1:8" x14ac:dyDescent="0.25">
      <c r="A130" s="114"/>
      <c r="B130" s="114"/>
      <c r="C130" s="114"/>
      <c r="D130" s="114"/>
      <c r="E130" s="114"/>
      <c r="F130" s="114"/>
      <c r="G130" s="114"/>
      <c r="H130" s="114"/>
    </row>
    <row r="131" spans="1:8" x14ac:dyDescent="0.25">
      <c r="A131" s="114"/>
      <c r="B131" s="114"/>
      <c r="C131" s="114"/>
      <c r="D131" s="114"/>
      <c r="E131" s="114"/>
      <c r="F131" s="114"/>
      <c r="G131" s="114"/>
      <c r="H131" s="114"/>
    </row>
    <row r="132" spans="1:8" x14ac:dyDescent="0.25">
      <c r="A132" s="114"/>
      <c r="B132" s="114"/>
      <c r="C132" s="114"/>
      <c r="D132" s="114"/>
      <c r="E132" s="114"/>
      <c r="F132" s="114"/>
      <c r="G132" s="114"/>
      <c r="H132" s="114"/>
    </row>
    <row r="133" spans="1:8" x14ac:dyDescent="0.25">
      <c r="A133" s="114"/>
      <c r="B133" s="114"/>
      <c r="C133" s="114"/>
      <c r="D133" s="114"/>
      <c r="E133" s="114"/>
      <c r="F133" s="114"/>
      <c r="G133" s="114"/>
      <c r="H133" s="114"/>
    </row>
    <row r="134" spans="1:8" x14ac:dyDescent="0.25">
      <c r="A134" s="114"/>
      <c r="B134" s="114"/>
      <c r="C134" s="114"/>
      <c r="D134" s="114"/>
      <c r="E134" s="114"/>
      <c r="F134" s="114"/>
      <c r="G134" s="114"/>
      <c r="H134" s="114"/>
    </row>
    <row r="135" spans="1:8" x14ac:dyDescent="0.25">
      <c r="A135" s="114"/>
      <c r="B135" s="114"/>
      <c r="C135" s="114"/>
      <c r="D135" s="114"/>
      <c r="E135" s="114"/>
      <c r="F135" s="114"/>
      <c r="G135" s="114"/>
      <c r="H135" s="114"/>
    </row>
    <row r="136" spans="1:8" x14ac:dyDescent="0.25">
      <c r="A136" s="114"/>
      <c r="B136" s="114"/>
      <c r="C136" s="114"/>
      <c r="D136" s="114"/>
      <c r="E136" s="114"/>
      <c r="F136" s="114"/>
      <c r="G136" s="114"/>
      <c r="H136" s="114"/>
    </row>
    <row r="137" spans="1:8" x14ac:dyDescent="0.25">
      <c r="A137" s="114"/>
      <c r="B137" s="114"/>
      <c r="C137" s="114"/>
      <c r="D137" s="114"/>
      <c r="E137" s="114"/>
      <c r="F137" s="114"/>
      <c r="G137" s="114"/>
      <c r="H137" s="114"/>
    </row>
    <row r="138" spans="1:8" x14ac:dyDescent="0.25">
      <c r="A138" s="114"/>
      <c r="B138" s="114"/>
      <c r="C138" s="114"/>
      <c r="D138" s="114"/>
      <c r="E138" s="114"/>
      <c r="F138" s="114"/>
      <c r="G138" s="114"/>
      <c r="H138" s="114"/>
    </row>
    <row r="139" spans="1:8" x14ac:dyDescent="0.25">
      <c r="A139" s="114"/>
      <c r="B139" s="114"/>
      <c r="C139" s="114"/>
      <c r="D139" s="114"/>
      <c r="E139" s="114"/>
      <c r="F139" s="114"/>
      <c r="G139" s="114"/>
      <c r="H139" s="114"/>
    </row>
    <row r="140" spans="1:8" x14ac:dyDescent="0.25">
      <c r="A140" s="114"/>
      <c r="B140" s="114"/>
      <c r="C140" s="114"/>
      <c r="D140" s="114"/>
      <c r="E140" s="114"/>
      <c r="F140" s="114"/>
      <c r="G140" s="114"/>
      <c r="H140" s="114"/>
    </row>
    <row r="141" spans="1:8" x14ac:dyDescent="0.25">
      <c r="A141" s="114"/>
      <c r="B141" s="114"/>
      <c r="C141" s="114"/>
      <c r="D141" s="114"/>
      <c r="E141" s="114"/>
      <c r="F141" s="114"/>
      <c r="G141" s="114"/>
      <c r="H141" s="114"/>
    </row>
  </sheetData>
  <mergeCells count="17">
    <mergeCell ref="A106:H106"/>
    <mergeCell ref="A108:H119"/>
    <mergeCell ref="A126:H126"/>
    <mergeCell ref="A127:H141"/>
    <mergeCell ref="A39:G39"/>
    <mergeCell ref="A40:G50"/>
    <mergeCell ref="A52:G52"/>
    <mergeCell ref="A53:G62"/>
    <mergeCell ref="A82:F82"/>
    <mergeCell ref="A84:H92"/>
    <mergeCell ref="B83:G83"/>
    <mergeCell ref="A25:G36"/>
    <mergeCell ref="A2:G9"/>
    <mergeCell ref="B1:F1"/>
    <mergeCell ref="A12:G12"/>
    <mergeCell ref="A13:G21"/>
    <mergeCell ref="A24:G2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46"/>
  <sheetViews>
    <sheetView zoomScaleNormal="100" workbookViewId="0">
      <selection activeCell="A7" sqref="A7:E11"/>
    </sheetView>
  </sheetViews>
  <sheetFormatPr defaultRowHeight="15" x14ac:dyDescent="0.25"/>
  <cols>
    <col min="1" max="1" width="9.140625" style="47"/>
    <col min="2" max="2" width="28" bestFit="1" customWidth="1"/>
    <col min="3" max="3" width="26.140625" bestFit="1" customWidth="1"/>
    <col min="4" max="4" width="19" bestFit="1" customWidth="1"/>
    <col min="5" max="5" width="53.5703125" bestFit="1" customWidth="1"/>
    <col min="6" max="6" width="31.5703125" customWidth="1"/>
    <col min="7" max="7" width="15" style="47" bestFit="1" customWidth="1"/>
    <col min="8" max="8" width="10.5703125" bestFit="1" customWidth="1"/>
    <col min="9" max="9" width="12" customWidth="1"/>
    <col min="10" max="11" width="42.7109375" customWidth="1"/>
    <col min="12" max="12" width="10.140625" bestFit="1" customWidth="1"/>
  </cols>
  <sheetData>
    <row r="1" spans="1:9" x14ac:dyDescent="0.25">
      <c r="B1" s="12" t="s">
        <v>222</v>
      </c>
    </row>
    <row r="2" spans="1:9" ht="15.75" customHeight="1" x14ac:dyDescent="0.25">
      <c r="B2" s="12"/>
    </row>
    <row r="3" spans="1:9" x14ac:dyDescent="0.25">
      <c r="B3" s="70" t="s">
        <v>0</v>
      </c>
      <c r="C3" s="70" t="s">
        <v>225</v>
      </c>
      <c r="D3" s="70" t="s">
        <v>4</v>
      </c>
      <c r="E3" s="70" t="s">
        <v>5</v>
      </c>
      <c r="F3" s="70" t="s">
        <v>224</v>
      </c>
      <c r="G3" s="70" t="s">
        <v>244</v>
      </c>
      <c r="H3" s="70" t="s">
        <v>241</v>
      </c>
      <c r="I3" s="70" t="s">
        <v>129</v>
      </c>
    </row>
    <row r="4" spans="1:9" x14ac:dyDescent="0.25">
      <c r="B4" s="51"/>
      <c r="C4" s="51"/>
      <c r="D4" s="51"/>
      <c r="E4" s="52"/>
      <c r="F4" s="69"/>
      <c r="G4" s="69"/>
      <c r="H4" s="5"/>
      <c r="I4" s="5"/>
    </row>
    <row r="5" spans="1:9" x14ac:dyDescent="0.25">
      <c r="B5" s="51"/>
      <c r="C5" s="51"/>
      <c r="D5" s="51"/>
      <c r="E5" s="52"/>
      <c r="F5" s="69"/>
      <c r="G5" s="69"/>
      <c r="H5" s="5"/>
      <c r="I5" s="5"/>
    </row>
    <row r="7" spans="1:9" x14ac:dyDescent="0.25">
      <c r="A7" s="2" t="s">
        <v>389</v>
      </c>
      <c r="B7" s="2" t="s">
        <v>388</v>
      </c>
      <c r="C7" s="2" t="s">
        <v>382</v>
      </c>
      <c r="D7" s="2" t="s">
        <v>383</v>
      </c>
      <c r="E7" s="2" t="s">
        <v>394</v>
      </c>
    </row>
    <row r="8" spans="1:9" x14ac:dyDescent="0.25">
      <c r="A8" s="81">
        <v>1</v>
      </c>
      <c r="B8" s="81" t="s">
        <v>336</v>
      </c>
      <c r="C8" s="81">
        <v>251153</v>
      </c>
      <c r="D8" s="95">
        <v>299507</v>
      </c>
      <c r="E8" s="5" t="s">
        <v>390</v>
      </c>
    </row>
    <row r="9" spans="1:9" x14ac:dyDescent="0.25">
      <c r="A9" s="81">
        <v>2</v>
      </c>
      <c r="B9" s="81" t="s">
        <v>384</v>
      </c>
      <c r="C9" s="81">
        <v>239062</v>
      </c>
      <c r="D9" s="95">
        <v>214914</v>
      </c>
      <c r="E9" s="5" t="s">
        <v>391</v>
      </c>
    </row>
    <row r="10" spans="1:9" x14ac:dyDescent="0.25">
      <c r="A10" s="81">
        <v>3</v>
      </c>
      <c r="B10" s="81" t="s">
        <v>385</v>
      </c>
      <c r="C10" s="81">
        <v>99.17</v>
      </c>
      <c r="D10" s="95">
        <v>100</v>
      </c>
      <c r="E10" s="5" t="s">
        <v>392</v>
      </c>
    </row>
    <row r="11" spans="1:9" x14ac:dyDescent="0.25">
      <c r="A11" s="82">
        <v>4</v>
      </c>
      <c r="B11" s="81" t="s">
        <v>386</v>
      </c>
      <c r="C11" s="81">
        <v>64.92</v>
      </c>
      <c r="D11" s="95">
        <v>70.760000000000005</v>
      </c>
      <c r="E11" s="5" t="s">
        <v>393</v>
      </c>
    </row>
    <row r="446" ht="18" customHeight="1" x14ac:dyDescent="0.25"/>
  </sheetData>
  <hyperlinks>
    <hyperlink ref="B1" location="INDEX!A1" display="INDEX" xr:uid="{00000000-0004-0000-0600-000000000000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6873AC63DEFE408016B061AA6E695D" ma:contentTypeVersion="8" ma:contentTypeDescription="Create a new document." ma:contentTypeScope="" ma:versionID="05d9e8fb72a54a9cc79551604dc5d0a0">
  <xsd:schema xmlns:xsd="http://www.w3.org/2001/XMLSchema" xmlns:xs="http://www.w3.org/2001/XMLSchema" xmlns:p="http://schemas.microsoft.com/office/2006/metadata/properties" xmlns:ns2="http://schemas.microsoft.com/sharepoint/v4" xmlns:ns3="5ddce61f-827f-4c2f-954e-0dba29634ad8" xmlns:ns4="3e0448ca-b7f0-429a-903f-2c756af270b3" targetNamespace="http://schemas.microsoft.com/office/2006/metadata/properties" ma:root="true" ma:fieldsID="b6e231e0fcbbdef741d57e5719d62714" ns2:_="" ns3:_="" ns4:_="">
    <xsd:import namespace="http://schemas.microsoft.com/sharepoint/v4"/>
    <xsd:import namespace="5ddce61f-827f-4c2f-954e-0dba29634ad8"/>
    <xsd:import namespace="3e0448ca-b7f0-429a-903f-2c756af270b3"/>
    <xsd:element name="properties">
      <xsd:complexType>
        <xsd:sequence>
          <xsd:element name="documentManagement">
            <xsd:complexType>
              <xsd:all>
                <xsd:element ref="ns2:IconOverlay" minOccurs="0"/>
                <xsd:element ref="ns3:SharedWithUsers" minOccurs="0"/>
                <xsd:element ref="ns3:SharingHintHash" minOccurs="0"/>
                <xsd:element ref="ns3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dce61f-827f-4c2f-954e-0dba29634ad8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0" nillable="true" ma:displayName="Sharing Hint Hash" ma:internalName="SharingHintHash" ma:readOnly="true">
      <xsd:simpleType>
        <xsd:restriction base="dms:Text"/>
      </xsd:simple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3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448ca-b7f0-429a-903f-2c756af270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CE2B36A6-5B7B-427E-A1C5-604E071C3E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FB614C-1A90-41BD-81AD-AB6C1E73FD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5ddce61f-827f-4c2f-954e-0dba29634ad8"/>
    <ds:schemaRef ds:uri="3e0448ca-b7f0-429a-903f-2c756af270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AF53B0-D039-405F-A252-690B0C46E5BE}">
  <ds:schemaRefs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3e0448ca-b7f0-429a-903f-2c756af270b3"/>
    <ds:schemaRef ds:uri="http://purl.org/dc/elements/1.1/"/>
    <ds:schemaRef ds:uri="http://schemas.microsoft.com/office/2006/metadata/properties"/>
    <ds:schemaRef ds:uri="5ddce61f-827f-4c2f-954e-0dba29634ad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Test Case Templates</vt:lpstr>
      <vt:lpstr>INDEX</vt:lpstr>
      <vt:lpstr>Cubes &amp; DD Details </vt:lpstr>
      <vt:lpstr>Environment and Statistics</vt:lpstr>
      <vt:lpstr>Details</vt:lpstr>
      <vt:lpstr>Test Cases - Funtional</vt:lpstr>
      <vt:lpstr>Metric</vt:lpstr>
      <vt:lpstr>Dashboard Releated Queries</vt:lpstr>
      <vt:lpstr>Power BI report validation </vt:lpstr>
      <vt:lpstr>Test Cases - Cube Count </vt:lpstr>
      <vt:lpstr>Test Results - Cube Count</vt:lpstr>
      <vt:lpstr>Test Cases - MSTR</vt:lpstr>
      <vt:lpstr>Test Results - MSTR</vt:lpstr>
      <vt:lpstr>Regression Results</vt:lpstr>
      <vt:lpstr>References</vt:lpstr>
      <vt:lpstr>QA_Efforts Estimations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Kishore</dc:creator>
  <cp:lastModifiedBy>kishore.mantha</cp:lastModifiedBy>
  <dcterms:created xsi:type="dcterms:W3CDTF">2017-06-06T13:19:06Z</dcterms:created>
  <dcterms:modified xsi:type="dcterms:W3CDTF">2019-12-31T06:35:33Z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0x010100EB6873AC63DEFE408016B061AA6E695D</vt:lpwstr>
  </property>
  <property fmtid="{D5CDD505-2E9C-101B-9397-08002B2CF9AE}" pid="3" name="WorkbookGuid">
    <vt:lpwstr>107e3478-ab9d-4f87-94ca-e6f932cd5a42</vt:lpwstr>
  </property>
</Properties>
</file>