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ishore.mantha\Desktop\P&amp;G CCPA file processing\Quality Assurance\"/>
    </mc:Choice>
  </mc:AlternateContent>
  <xr:revisionPtr revIDLastSave="0" documentId="13_ncr:1_{E8FB8C73-E6EE-4276-8893-C4D329FC0D42}" xr6:coauthVersionLast="44" xr6:coauthVersionMax="44" xr10:uidLastSave="{00000000-0000-0000-0000-000000000000}"/>
  <bookViews>
    <workbookView xWindow="-120" yWindow="-120" windowWidth="20730" windowHeight="11160" xr2:uid="{9A54FCA0-892B-407D-B24C-81D57BD323E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l="1"/>
</calcChain>
</file>

<file path=xl/sharedStrings.xml><?xml version="1.0" encoding="utf-8"?>
<sst xmlns="http://schemas.openxmlformats.org/spreadsheetml/2006/main" count="78" uniqueCount="60">
  <si>
    <t>Short Message</t>
  </si>
  <si>
    <t>Class</t>
  </si>
  <si>
    <t>Field to be corrected</t>
  </si>
  <si>
    <t>Inconsistent LifeCycle</t>
  </si>
  <si>
    <t>Non Vital</t>
  </si>
  <si>
    <t>RoPA linked to IT Asset</t>
  </si>
  <si>
    <t>Missing Criterium/Evidence: {Compliance control name}</t>
  </si>
  <si>
    <t>Vital</t>
  </si>
  <si>
    <t>Unnecessary Criterium/Evicence populated: {Compliance control name}</t>
  </si>
  <si>
    <t>Invalid vendor contact</t>
  </si>
  <si>
    <t>Invalid Vendor Number</t>
  </si>
  <si>
    <t>Invalid Vendor name</t>
  </si>
  <si>
    <t>Invalid Vendor qualifiation</t>
  </si>
  <si>
    <t>Missing retired date</t>
  </si>
  <si>
    <t>Missing Repository Sub-type</t>
  </si>
  <si>
    <t>Invalid reviewer name</t>
  </si>
  <si>
    <t>Missing SCOPE number</t>
  </si>
  <si>
    <t>Missing Country Collected</t>
  </si>
  <si>
    <t>Missing Data Stakeholders</t>
  </si>
  <si>
    <t>[Data Stakeholders from US] must be filled in</t>
  </si>
  <si>
    <t>No PII traits selected</t>
  </si>
  <si>
    <t>Invalid IT Asset format</t>
  </si>
  <si>
    <t>Overdue review</t>
  </si>
  <si>
    <t>Long Description</t>
  </si>
  <si>
    <t>Lifecycle of RoPAs connected to IT Assets (or Systems) and RoPA themselves needs to be consistent. For instance, if a RoPA is in status “Leverage Optimize”, it is not acceptable that the connected IT Assets(s) are in status “Decommissioned”: how would the processing activity be executable if teh systems it is relaying upon were dismissed?</t>
  </si>
  <si>
    <t>For all compliance controls in scope, when status = “Aligned deviation from SCOPE”, fields Criteria and Evidence of the same compliance controls MUST be populated. This is because an aligned deviation from SCOPE needs to be aligned with Legal department, and therefore there must be a rationale explained and a proving document referred to.</t>
  </si>
  <si>
    <t>{Compliance Control} : Status
{Compliance Control} : Criteria
{Compliance Control} : Evidence</t>
  </si>
  <si>
    <t xml:space="preserve">When any compliance control status is different from "Aligned Deviation from SCOPE" there is no need to populate fields Criteria and Evidence. If there is any value stored in such fields, this could be symptom of an incomplete maintenance of the RoPA. </t>
  </si>
  <si>
    <t>When vendor involved flag = “yes”, Vendor contact must contain a formally valid email address</t>
  </si>
  <si>
    <t>Vendor Involved
Vendor contact</t>
  </si>
  <si>
    <t>When vendor involved flag = “yes”, a Vendor number must be populate and be a valid number.</t>
  </si>
  <si>
    <t>Vendor Involved
SAP Vendor Number</t>
  </si>
  <si>
    <t>When vendor involved flag = “yes”, Vendor name must be populated</t>
  </si>
  <si>
    <t>Vendor Involved
SAP Vendor Name</t>
  </si>
  <si>
    <t>When vendor involved flag = “yes”, Vendor qualification must be populated and different from “To be clarified”</t>
  </si>
  <si>
    <t>Vendor Involved
Vendor qualification</t>
  </si>
  <si>
    <t>When [Life Cycle Status] = “Decommissioned” a [Retired date] must be populated to clarify when the retirement happened. This is relevant, e.g., to understand if at the time when an eventual incident happened, the processing activity in exam was live or not.</t>
  </si>
  <si>
    <t xml:space="preserve">When [RepositoryType] "Digital", [Subtype] must be populated. This is because Digital type can mean various things (e.g. from a repository of digital files, such as a Microsoft © Word © files library to a system), and the impact of different types of digital objects is quite different. </t>
  </si>
  <si>
    <t>When [Last review date] is populated and is different from the date of creation of the RoPA, field [LastReviewedReviewer] must be populated. The rationale of this is that when a Last Review Date is populated, it means someone must have taken the responsibility to review teh RoPA in analysis. Not having the name of the reviewer in the designated field is not an OK situation.</t>
  </si>
  <si>
    <t>A SCOPE number must be filled in for any RoPA. Not having a SCOPE number poses a question on what criteria were used to assess compliance of the processing activity itself.</t>
  </si>
  <si>
    <t>SCOPE Number</t>
  </si>
  <si>
    <t>[Country Collected] must be filled in, so to indicate the origin of the majority (when multiple countries involved) of the data subjects whose private data are tackled by the processing activity.</t>
  </si>
  <si>
    <t>Country collected</t>
  </si>
  <si>
    <t>Last rewiew date
Last review reviewer</t>
  </si>
  <si>
    <t>RepositoryType
Subtype</t>
  </si>
  <si>
    <t>Life Cycle Status
Retired date</t>
  </si>
  <si>
    <t>All of the statuses for Compliance controls that are in scope must be filled in with a value among: "not started", "In line with the SCOPE", "Aligned deviation from SCOPE" and "Work in progress"</t>
  </si>
  <si>
    <t>{Compliance control name}: Status</t>
  </si>
  <si>
    <t>Invalid {Compliance control name} : Status</t>
  </si>
  <si>
    <t xml:space="preserve">None of the privacy data elements traits has been selected. Is this a real RoPA? If all of the PII traits are set to “No” or blank, then either no trait assessment was done on private data traits or no private data are used; but then why keeping this record in the list? </t>
  </si>
  <si>
    <t>{Private data Traits flags (yes/no)}</t>
  </si>
  <si>
    <t>RoPA Linked to IT Asset</t>
  </si>
  <si>
    <t>Invalid IT Asset</t>
  </si>
  <si>
    <t>The layout of field [RoPA Linked to IT Asset] should be be, e.g.,  “{HEXID1HEXID1HEXID1} Description of the application || {HEXID2HEXID2HEXID2} Description of the application 2 || ...” . If this is not the case, that normally means that this field was populated without the help of the online maintenance system, and as a consequence the format is invalid. The recommendation in this case is to note down what the value of the field is, then use the online maintenance screen to ablank it and maintain it appropriately.</t>
  </si>
  <si>
    <t>All of the HEX IDs listed in field [RoPA Linked to IT Asset] need to be found in the list of valid IT systems that is dowloaded regularly from SNOW/MEGA. If this is not the case, then at least for one of teh systems indicated in [RoPA Linked to IT Asset] and invalid Hex ID was used. This is normally impossible via the onlien maintenance function, that checks existence of indicated Systems, so it should be sufficient to note down what the value of the field is, then use the online maintenance screen to ablank it and only choose systems to re-populate it, that are listed by the online as valid.</t>
  </si>
  <si>
    <t>If you see this error, this means that either the [last review date] is older than 1 year or the [last review date] is empty and the [Created on] is older than 1 year. The last condition means that the RoPA has never been reviewed since when it was created. Both situations clash against the audit principle that RoPAs should be periodically reviewed.</t>
  </si>
  <si>
    <t>Last review date
Last review reviewer</t>
  </si>
  <si>
    <t>Number of Occurrence</t>
  </si>
  <si>
    <t>Weightage</t>
  </si>
  <si>
    <t>Overall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</si>
</sst>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0" fillId="0" borderId="0" xfId="0" applyNumberFormat="1"/>
  </cellXfs>
  <cellStyles count="1">
    <cellStyle name="Normal" xfId="0" builtinId="0"/>
  </cellStyles>
  <dxfs count="5">
    <dxf>
      <numFmt numFmtId="0" formatCode="General"/>
    </dxf>
    <dxf>
      <font>
        <b val="0"/>
        <i val="0"/>
        <strike val="0"/>
        <condense val="0"/>
        <extend val="0"/>
        <outline val="0"/>
        <shadow val="0"/>
        <u val="none"/>
        <vertAlign val="baseline"/>
        <sz val="9"/>
        <color theme="1"/>
        <name val="Calibri"/>
        <family val="2"/>
        <scheme val="minor"/>
      </font>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9"/>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2F368-C8B9-48A4-B3CF-7D5D2C58636D}" name="Table1" displayName="Table1" ref="A1:G20" totalsRowCount="1" headerRowDxfId="4">
  <autoFilter ref="A1:G19" xr:uid="{2460531C-DC29-43DC-BA29-CC55EF728429}"/>
  <tableColumns count="7">
    <tableColumn id="1" xr3:uid="{E4CAA15C-F311-41E0-8D79-71482FA50F81}" name="Short Message"/>
    <tableColumn id="2" xr3:uid="{93380E3E-E938-4CEC-A6A8-7E65B8D4AE34}" name="Long Description" dataDxfId="3" totalsRowDxfId="1"/>
    <tableColumn id="3" xr3:uid="{D56749A9-9CC9-4B28-B9E0-BF4B7895F6C9}" name="Class"/>
    <tableColumn id="4" xr3:uid="{23BEE809-498F-4256-800A-9C6DD4FD42CD}" name="Field to be corrected"/>
    <tableColumn id="5" xr3:uid="{120C2A2C-7075-4627-89B2-D5D4FC130F5B}" name="Weightage"/>
    <tableColumn id="6" xr3:uid="{883F14A9-261C-44D2-9ABA-935576275696}" name="Number of Occurrence"/>
    <tableColumn id="7" xr3:uid="{020409A6-DAA2-4E54-9DE4-00954AD40955}" name="Overall Score" totalsRowFunction="custom" dataDxfId="2" totalsRowDxfId="0">
      <calculatedColumnFormula>Table1[[#This Row],[Weightage]]*Table1[[#This Row],[Number of Occurrence]]</calculatedColumnFormula>
      <totalsRowFormula>SUM(Table1[Overall Score])</totalsRow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96130-8BDB-4183-A851-461D2CAC8161}">
  <dimension ref="A1:G20"/>
  <sheetViews>
    <sheetView tabSelected="1" workbookViewId="0">
      <selection activeCell="G1" sqref="G1"/>
    </sheetView>
  </sheetViews>
  <sheetFormatPr defaultRowHeight="15" x14ac:dyDescent="0.25"/>
  <cols>
    <col min="1" max="1" width="24.5703125" customWidth="1"/>
    <col min="2" max="2" width="36.140625" customWidth="1"/>
    <col min="3" max="4" width="33.7109375" customWidth="1"/>
    <col min="5" max="5" width="13.5703125" customWidth="1"/>
    <col min="6" max="6" width="15" customWidth="1"/>
    <col min="7" max="7" width="16.85546875" customWidth="1"/>
  </cols>
  <sheetData>
    <row r="1" spans="1:7" s="1" customFormat="1" x14ac:dyDescent="0.25">
      <c r="A1" s="1" t="s">
        <v>0</v>
      </c>
      <c r="B1" s="1" t="s">
        <v>23</v>
      </c>
      <c r="C1" s="1" t="s">
        <v>1</v>
      </c>
      <c r="D1" s="1" t="s">
        <v>2</v>
      </c>
      <c r="E1" s="1" t="s">
        <v>58</v>
      </c>
      <c r="F1" s="1" t="s">
        <v>57</v>
      </c>
      <c r="G1" s="1" t="s">
        <v>59</v>
      </c>
    </row>
    <row r="2" spans="1:7" ht="48.75" x14ac:dyDescent="0.25">
      <c r="A2" t="s">
        <v>3</v>
      </c>
      <c r="B2" s="2" t="s">
        <v>24</v>
      </c>
      <c r="C2" t="s">
        <v>4</v>
      </c>
      <c r="D2" t="s">
        <v>5</v>
      </c>
      <c r="E2">
        <v>10</v>
      </c>
      <c r="F2">
        <v>1</v>
      </c>
      <c r="G2">
        <f>Table1[[#This Row],[Weightage]]*Table1[[#This Row],[Number of Occurrence]]</f>
        <v>10</v>
      </c>
    </row>
    <row r="3" spans="1:7" ht="48.75" x14ac:dyDescent="0.25">
      <c r="A3" t="s">
        <v>6</v>
      </c>
      <c r="B3" s="2" t="s">
        <v>25</v>
      </c>
      <c r="C3" t="s">
        <v>7</v>
      </c>
      <c r="D3" s="3" t="s">
        <v>26</v>
      </c>
      <c r="E3">
        <v>30000</v>
      </c>
      <c r="F3">
        <v>20</v>
      </c>
      <c r="G3">
        <f>Table1[[#This Row],[Weightage]]*Table1[[#This Row],[Number of Occurrence]]</f>
        <v>600000</v>
      </c>
    </row>
    <row r="4" spans="1:7" ht="45" x14ac:dyDescent="0.25">
      <c r="A4" t="s">
        <v>8</v>
      </c>
      <c r="B4" s="2" t="s">
        <v>27</v>
      </c>
      <c r="C4" t="s">
        <v>4</v>
      </c>
      <c r="D4" s="3" t="s">
        <v>26</v>
      </c>
      <c r="E4">
        <v>5</v>
      </c>
      <c r="F4">
        <v>20</v>
      </c>
      <c r="G4">
        <f>Table1[[#This Row],[Weightage]]*Table1[[#This Row],[Number of Occurrence]]</f>
        <v>100</v>
      </c>
    </row>
    <row r="5" spans="1:7" ht="30" x14ac:dyDescent="0.25">
      <c r="A5" t="s">
        <v>9</v>
      </c>
      <c r="B5" s="2" t="s">
        <v>28</v>
      </c>
      <c r="C5" t="s">
        <v>4</v>
      </c>
      <c r="D5" s="3" t="s">
        <v>29</v>
      </c>
      <c r="E5">
        <v>10</v>
      </c>
      <c r="F5">
        <v>1</v>
      </c>
      <c r="G5">
        <f>Table1[[#This Row],[Weightage]]*Table1[[#This Row],[Number of Occurrence]]</f>
        <v>10</v>
      </c>
    </row>
    <row r="6" spans="1:7" ht="30" x14ac:dyDescent="0.25">
      <c r="A6" t="s">
        <v>10</v>
      </c>
      <c r="B6" s="2" t="s">
        <v>30</v>
      </c>
      <c r="C6" t="s">
        <v>7</v>
      </c>
      <c r="D6" s="3" t="s">
        <v>31</v>
      </c>
      <c r="E6">
        <v>20000</v>
      </c>
      <c r="F6">
        <v>1</v>
      </c>
      <c r="G6">
        <f>Table1[[#This Row],[Weightage]]*Table1[[#This Row],[Number of Occurrence]]</f>
        <v>20000</v>
      </c>
    </row>
    <row r="7" spans="1:7" ht="30" x14ac:dyDescent="0.25">
      <c r="A7" t="s">
        <v>11</v>
      </c>
      <c r="B7" s="2" t="s">
        <v>32</v>
      </c>
      <c r="C7" t="s">
        <v>4</v>
      </c>
      <c r="D7" s="3" t="s">
        <v>33</v>
      </c>
      <c r="E7">
        <v>10</v>
      </c>
      <c r="F7">
        <v>1</v>
      </c>
      <c r="G7">
        <f>Table1[[#This Row],[Weightage]]*Table1[[#This Row],[Number of Occurrence]]</f>
        <v>10</v>
      </c>
    </row>
    <row r="8" spans="1:7" ht="30" x14ac:dyDescent="0.25">
      <c r="A8" t="s">
        <v>12</v>
      </c>
      <c r="B8" s="2" t="s">
        <v>34</v>
      </c>
      <c r="C8" t="s">
        <v>7</v>
      </c>
      <c r="D8" s="3" t="s">
        <v>35</v>
      </c>
      <c r="E8">
        <v>20000</v>
      </c>
      <c r="F8">
        <v>1</v>
      </c>
      <c r="G8">
        <f>Table1[[#This Row],[Weightage]]*Table1[[#This Row],[Number of Occurrence]]</f>
        <v>20000</v>
      </c>
    </row>
    <row r="9" spans="1:7" ht="36.75" x14ac:dyDescent="0.25">
      <c r="A9" t="s">
        <v>13</v>
      </c>
      <c r="B9" s="2" t="s">
        <v>36</v>
      </c>
      <c r="C9" t="s">
        <v>4</v>
      </c>
      <c r="D9" s="3" t="s">
        <v>45</v>
      </c>
      <c r="E9">
        <v>20</v>
      </c>
      <c r="F9">
        <v>1</v>
      </c>
      <c r="G9">
        <f>Table1[[#This Row],[Weightage]]*Table1[[#This Row],[Number of Occurrence]]</f>
        <v>20</v>
      </c>
    </row>
    <row r="10" spans="1:7" ht="36.75" x14ac:dyDescent="0.25">
      <c r="A10" t="s">
        <v>14</v>
      </c>
      <c r="B10" s="2" t="s">
        <v>37</v>
      </c>
      <c r="C10" t="s">
        <v>7</v>
      </c>
      <c r="D10" s="3" t="s">
        <v>44</v>
      </c>
      <c r="E10">
        <v>10000</v>
      </c>
      <c r="F10">
        <v>1</v>
      </c>
      <c r="G10">
        <f>Table1[[#This Row],[Weightage]]*Table1[[#This Row],[Number of Occurrence]]</f>
        <v>10000</v>
      </c>
    </row>
    <row r="11" spans="1:7" ht="48.75" x14ac:dyDescent="0.25">
      <c r="A11" t="s">
        <v>15</v>
      </c>
      <c r="B11" s="2" t="s">
        <v>38</v>
      </c>
      <c r="C11" t="s">
        <v>4</v>
      </c>
      <c r="D11" s="3" t="s">
        <v>43</v>
      </c>
      <c r="E11">
        <v>30</v>
      </c>
      <c r="F11">
        <v>1</v>
      </c>
      <c r="G11">
        <f>Table1[[#This Row],[Weightage]]*Table1[[#This Row],[Number of Occurrence]]</f>
        <v>30</v>
      </c>
    </row>
    <row r="12" spans="1:7" ht="24.75" x14ac:dyDescent="0.25">
      <c r="A12" t="s">
        <v>16</v>
      </c>
      <c r="B12" s="2" t="s">
        <v>39</v>
      </c>
      <c r="C12" t="s">
        <v>4</v>
      </c>
      <c r="D12" t="s">
        <v>40</v>
      </c>
      <c r="E12">
        <v>50</v>
      </c>
      <c r="F12">
        <v>1</v>
      </c>
      <c r="G12">
        <f>Table1[[#This Row],[Weightage]]*Table1[[#This Row],[Number of Occurrence]]</f>
        <v>50</v>
      </c>
    </row>
    <row r="13" spans="1:7" ht="24.75" x14ac:dyDescent="0.25">
      <c r="A13" t="s">
        <v>17</v>
      </c>
      <c r="B13" s="2" t="s">
        <v>41</v>
      </c>
      <c r="C13" t="s">
        <v>4</v>
      </c>
      <c r="D13" t="s">
        <v>42</v>
      </c>
      <c r="E13">
        <v>10</v>
      </c>
      <c r="F13">
        <v>1</v>
      </c>
      <c r="G13">
        <f>Table1[[#This Row],[Weightage]]*Table1[[#This Row],[Number of Occurrence]]</f>
        <v>10</v>
      </c>
    </row>
    <row r="14" spans="1:7" x14ac:dyDescent="0.25">
      <c r="A14" t="s">
        <v>18</v>
      </c>
      <c r="B14" s="2" t="s">
        <v>19</v>
      </c>
      <c r="C14" t="s">
        <v>7</v>
      </c>
      <c r="E14">
        <v>10000</v>
      </c>
      <c r="F14">
        <v>1</v>
      </c>
      <c r="G14">
        <f>Table1[[#This Row],[Weightage]]*Table1[[#This Row],[Number of Occurrence]]</f>
        <v>10000</v>
      </c>
    </row>
    <row r="15" spans="1:7" ht="24.75" x14ac:dyDescent="0.25">
      <c r="A15" t="s">
        <v>48</v>
      </c>
      <c r="B15" s="2" t="s">
        <v>46</v>
      </c>
      <c r="C15" t="s">
        <v>4</v>
      </c>
      <c r="D15" t="s">
        <v>47</v>
      </c>
      <c r="E15">
        <v>20</v>
      </c>
      <c r="F15">
        <v>10</v>
      </c>
      <c r="G15">
        <f>Table1[[#This Row],[Weightage]]*Table1[[#This Row],[Number of Occurrence]]</f>
        <v>200</v>
      </c>
    </row>
    <row r="16" spans="1:7" ht="36.75" x14ac:dyDescent="0.25">
      <c r="A16" t="s">
        <v>20</v>
      </c>
      <c r="B16" s="2" t="s">
        <v>49</v>
      </c>
      <c r="C16" t="s">
        <v>7</v>
      </c>
      <c r="D16" t="s">
        <v>50</v>
      </c>
      <c r="E16">
        <v>10000</v>
      </c>
      <c r="F16">
        <v>0</v>
      </c>
      <c r="G16">
        <f>Table1[[#This Row],[Weightage]]*Table1[[#This Row],[Number of Occurrence]]</f>
        <v>0</v>
      </c>
    </row>
    <row r="17" spans="1:7" ht="60.75" x14ac:dyDescent="0.25">
      <c r="A17" t="s">
        <v>21</v>
      </c>
      <c r="B17" s="2" t="s">
        <v>53</v>
      </c>
      <c r="C17" t="s">
        <v>7</v>
      </c>
      <c r="D17" t="s">
        <v>51</v>
      </c>
      <c r="E17">
        <v>10000</v>
      </c>
      <c r="F17">
        <v>1</v>
      </c>
      <c r="G17">
        <f>Table1[[#This Row],[Weightage]]*Table1[[#This Row],[Number of Occurrence]]</f>
        <v>10000</v>
      </c>
    </row>
    <row r="18" spans="1:7" ht="72.75" x14ac:dyDescent="0.25">
      <c r="A18" t="s">
        <v>52</v>
      </c>
      <c r="B18" s="2" t="s">
        <v>54</v>
      </c>
      <c r="C18" t="s">
        <v>7</v>
      </c>
      <c r="D18" t="s">
        <v>51</v>
      </c>
      <c r="E18">
        <v>10000</v>
      </c>
      <c r="F18">
        <v>1</v>
      </c>
      <c r="G18">
        <f>Table1[[#This Row],[Weightage]]*Table1[[#This Row],[Number of Occurrence]]</f>
        <v>10000</v>
      </c>
    </row>
    <row r="19" spans="1:7" ht="48.75" x14ac:dyDescent="0.25">
      <c r="A19" t="s">
        <v>22</v>
      </c>
      <c r="B19" s="2" t="s">
        <v>55</v>
      </c>
      <c r="C19" t="s">
        <v>4</v>
      </c>
      <c r="D19" s="3" t="s">
        <v>56</v>
      </c>
      <c r="E19">
        <v>10</v>
      </c>
      <c r="F19">
        <v>1</v>
      </c>
      <c r="G19">
        <f>Table1[[#This Row],[Weightage]]*Table1[[#This Row],[Number of Occurrence]]</f>
        <v>10</v>
      </c>
    </row>
    <row r="20" spans="1:7" x14ac:dyDescent="0.25">
      <c r="B20" s="2"/>
      <c r="G20" s="4">
        <f>SUM(Table1[Overall Score])</f>
        <v>680450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E371FFF3F12948A88A04BC34409DA6" ma:contentTypeVersion="13" ma:contentTypeDescription="Create a new document." ma:contentTypeScope="" ma:versionID="99950aa21d96b2c446532c243840e9b9">
  <xsd:schema xmlns:xsd="http://www.w3.org/2001/XMLSchema" xmlns:xs="http://www.w3.org/2001/XMLSchema" xmlns:p="http://schemas.microsoft.com/office/2006/metadata/properties" xmlns:ns3="69cd59b2-ee6c-4b4c-8a4a-6dd944938905" xmlns:ns4="395a90cf-55d3-4cb8-b6b7-c9e62346f9fa" targetNamespace="http://schemas.microsoft.com/office/2006/metadata/properties" ma:root="true" ma:fieldsID="bd7ac86ea781dd2fd43ff44bb1240d16" ns3:_="" ns4:_="">
    <xsd:import namespace="69cd59b2-ee6c-4b4c-8a4a-6dd944938905"/>
    <xsd:import namespace="395a90cf-55d3-4cb8-b6b7-c9e62346f9f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d59b2-ee6c-4b4c-8a4a-6dd94493890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5a90cf-55d3-4cb8-b6b7-c9e62346f9f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B80E35-F194-42A4-9B7E-49DB03BA6EB4}">
  <ds:schemaRefs>
    <ds:schemaRef ds:uri="http://schemas.microsoft.com/sharepoint/v3/contenttype/forms"/>
  </ds:schemaRefs>
</ds:datastoreItem>
</file>

<file path=customXml/itemProps2.xml><?xml version="1.0" encoding="utf-8"?>
<ds:datastoreItem xmlns:ds="http://schemas.openxmlformats.org/officeDocument/2006/customXml" ds:itemID="{16BBC1B1-BDFA-4F6E-B3FF-D27345259C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d59b2-ee6c-4b4c-8a4a-6dd944938905"/>
    <ds:schemaRef ds:uri="395a90cf-55d3-4cb8-b6b7-c9e62346f9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C208DD-595C-4C31-8186-43E319FA2B6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9cd59b2-ee6c-4b4c-8a4a-6dd944938905"/>
    <ds:schemaRef ds:uri="http://purl.org/dc/terms/"/>
    <ds:schemaRef ds:uri="395a90cf-55d3-4cb8-b6b7-c9e62346f9fa"/>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Gatti, Alessio</dc:creator>
  <cp:lastModifiedBy>kishore.mantha</cp:lastModifiedBy>
  <dcterms:created xsi:type="dcterms:W3CDTF">2019-11-20T09:26:46Z</dcterms:created>
  <dcterms:modified xsi:type="dcterms:W3CDTF">2019-11-21T07:32:27Z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0x01010021E371FFF3F12948A88A04BC34409DA6</vt:lpwstr>
  </property>
</Properties>
</file>