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kishore.mantha\Desktop\ITAA\P&amp;G ITAA\Application Goverance\"/>
    </mc:Choice>
  </mc:AlternateContent>
  <xr:revisionPtr revIDLastSave="0" documentId="13_ncr:1_{DF481417-FB3D-4239-91D6-AC1CF0D59EFD}" xr6:coauthVersionLast="45" xr6:coauthVersionMax="45" xr10:uidLastSave="{00000000-0000-0000-0000-000000000000}"/>
  <bookViews>
    <workbookView xWindow="-120" yWindow="-120" windowWidth="20730" windowHeight="11160" activeTab="1" xr2:uid="{03F20E64-9AE0-47F3-B8C5-CB256D6039EB}"/>
  </bookViews>
  <sheets>
    <sheet name="Summary" sheetId="7" r:id="rId1"/>
    <sheet name="Design" sheetId="1" r:id="rId2"/>
    <sheet name="MSTR Metrics" sheetId="2" r:id="rId3"/>
    <sheet name="Sheet1" sheetId="11" r:id="rId4"/>
    <sheet name="App Gov_Metrics List" sheetId="10" r:id="rId5"/>
    <sheet name="App Gov_Attribute List" sheetId="9" r:id="rId6"/>
    <sheet name="Mappings" sheetId="8" r:id="rId7"/>
    <sheet name="Sample Query" sheetId="4" r:id="rId8"/>
    <sheet name="Existing MSTR attributes" sheetId="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1" i="11" l="1"/>
  <c r="D32" i="11"/>
  <c r="D33" i="11"/>
  <c r="D34" i="11"/>
  <c r="D35" i="11"/>
  <c r="D36" i="11"/>
  <c r="D37" i="11"/>
  <c r="D30" i="11"/>
  <c r="D29"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Pinaki</author>
  </authors>
  <commentList>
    <comment ref="W8" authorId="0" shapeId="0" xr:uid="{22A9B6AE-9BB6-480B-98DD-C8E09BD1F79F}">
      <text>
        <r>
          <rPr>
            <b/>
            <sz val="9"/>
            <color indexed="81"/>
            <rFont val="Tahoma"/>
            <family val="2"/>
          </rPr>
          <t>Pinaki:</t>
        </r>
        <r>
          <rPr>
            <sz val="9"/>
            <color indexed="81"/>
            <rFont val="Tahoma"/>
            <family val="2"/>
          </rPr>
          <t xml:space="preserve">
KPI To be shown in Dashboard</t>
        </r>
      </text>
    </comment>
    <comment ref="W9" authorId="0" shapeId="0" xr:uid="{BC0BE403-A9F0-4C76-94B8-0FF9A2070037}">
      <text>
        <r>
          <rPr>
            <b/>
            <sz val="9"/>
            <color indexed="81"/>
            <rFont val="Tahoma"/>
            <family val="2"/>
          </rPr>
          <t>Pinaki:</t>
        </r>
        <r>
          <rPr>
            <sz val="9"/>
            <color indexed="81"/>
            <rFont val="Tahoma"/>
            <family val="2"/>
          </rPr>
          <t xml:space="preserve">
KPI To be shown in Dashboard</t>
        </r>
      </text>
    </comment>
    <comment ref="W13" authorId="0" shapeId="0" xr:uid="{328C0F0A-D093-4E59-A4D1-1657D5AC861A}">
      <text>
        <r>
          <rPr>
            <b/>
            <sz val="9"/>
            <color indexed="81"/>
            <rFont val="Tahoma"/>
            <family val="2"/>
          </rPr>
          <t>Pinaki:</t>
        </r>
        <r>
          <rPr>
            <sz val="9"/>
            <color indexed="81"/>
            <rFont val="Tahoma"/>
            <family val="2"/>
          </rPr>
          <t xml:space="preserve">
KPI To be shown in Dashboard</t>
        </r>
      </text>
    </comment>
    <comment ref="W14" authorId="0" shapeId="0" xr:uid="{48F0ACE1-5845-43F2-832B-DBA92D27D3D4}">
      <text>
        <r>
          <rPr>
            <b/>
            <sz val="9"/>
            <color indexed="81"/>
            <rFont val="Tahoma"/>
            <family val="2"/>
          </rPr>
          <t>Pinaki:</t>
        </r>
        <r>
          <rPr>
            <sz val="9"/>
            <color indexed="81"/>
            <rFont val="Tahoma"/>
            <family val="2"/>
          </rPr>
          <t xml:space="preserve">
KPI To be shown in Dashboard</t>
        </r>
      </text>
    </comment>
    <comment ref="W16" authorId="0" shapeId="0" xr:uid="{829A49E2-841B-410E-93E7-2336A535B39C}">
      <text>
        <r>
          <rPr>
            <b/>
            <sz val="9"/>
            <color indexed="81"/>
            <rFont val="Tahoma"/>
            <family val="2"/>
          </rPr>
          <t>Pinaki:</t>
        </r>
        <r>
          <rPr>
            <sz val="9"/>
            <color indexed="81"/>
            <rFont val="Tahoma"/>
            <family val="2"/>
          </rPr>
          <t xml:space="preserve">
KPI To be shown in Dashboard</t>
        </r>
      </text>
    </comment>
    <comment ref="W18" authorId="0" shapeId="0" xr:uid="{FAFB9875-4381-464F-8D55-C3EDCBF145A7}">
      <text>
        <r>
          <rPr>
            <b/>
            <sz val="9"/>
            <color indexed="81"/>
            <rFont val="Tahoma"/>
            <family val="2"/>
          </rPr>
          <t>Pinaki:</t>
        </r>
        <r>
          <rPr>
            <sz val="9"/>
            <color indexed="81"/>
            <rFont val="Tahoma"/>
            <family val="2"/>
          </rPr>
          <t xml:space="preserve">
KPI To be shown in Dashboard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Pinaki</author>
  </authors>
  <commentList>
    <comment ref="B15" authorId="0" shapeId="0" xr:uid="{622E7957-5F39-40E2-969D-4797AC95C66F}">
      <text>
        <r>
          <rPr>
            <b/>
            <sz val="9"/>
            <color indexed="81"/>
            <rFont val="Tahoma"/>
            <family val="2"/>
          </rPr>
          <t>Pinaki:</t>
        </r>
        <r>
          <rPr>
            <sz val="9"/>
            <color indexed="81"/>
            <rFont val="Tahoma"/>
            <family val="2"/>
          </rPr>
          <t xml:space="preserve">
KPI To be shown in Dashboard</t>
        </r>
      </text>
    </comment>
    <comment ref="B16" authorId="0" shapeId="0" xr:uid="{1C56F187-4B8A-42C0-8517-EE6FC72610F3}">
      <text>
        <r>
          <rPr>
            <b/>
            <sz val="9"/>
            <color indexed="81"/>
            <rFont val="Tahoma"/>
            <family val="2"/>
          </rPr>
          <t>Pinaki:</t>
        </r>
        <r>
          <rPr>
            <sz val="9"/>
            <color indexed="81"/>
            <rFont val="Tahoma"/>
            <family val="2"/>
          </rPr>
          <t xml:space="preserve">
KPI To be shown in Dashboard</t>
        </r>
      </text>
    </comment>
    <comment ref="C17" authorId="0" shapeId="0" xr:uid="{4864C294-17B2-4ABA-93AB-955562B834C6}">
      <text>
        <r>
          <rPr>
            <b/>
            <sz val="9"/>
            <color indexed="81"/>
            <rFont val="Tahoma"/>
            <family val="2"/>
          </rPr>
          <t>Pinaki:</t>
        </r>
        <r>
          <rPr>
            <sz val="9"/>
            <color indexed="81"/>
            <rFont val="Tahoma"/>
            <family val="2"/>
          </rPr>
          <t xml:space="preserve">
KPI To be shown in Dashboard</t>
        </r>
      </text>
    </comment>
    <comment ref="C18" authorId="0" shapeId="0" xr:uid="{D76A5A38-1426-48B8-A9FF-E5385699524D}">
      <text>
        <r>
          <rPr>
            <b/>
            <sz val="9"/>
            <color indexed="81"/>
            <rFont val="Tahoma"/>
            <family val="2"/>
          </rPr>
          <t>Pinaki:</t>
        </r>
        <r>
          <rPr>
            <sz val="9"/>
            <color indexed="81"/>
            <rFont val="Tahoma"/>
            <family val="2"/>
          </rPr>
          <t xml:space="preserve">
KPI To be shown in Dashboard</t>
        </r>
      </text>
    </comment>
    <comment ref="C19" authorId="0" shapeId="0" xr:uid="{A29B2256-E480-4D8F-9218-975284D51FD1}">
      <text>
        <r>
          <rPr>
            <b/>
            <sz val="9"/>
            <color indexed="81"/>
            <rFont val="Tahoma"/>
            <family val="2"/>
          </rPr>
          <t>Pinaki:</t>
        </r>
        <r>
          <rPr>
            <sz val="9"/>
            <color indexed="81"/>
            <rFont val="Tahoma"/>
            <family val="2"/>
          </rPr>
          <t xml:space="preserve">
KPI To be shown in Dashboard</t>
        </r>
      </text>
    </comment>
    <comment ref="B26" authorId="0" shapeId="0" xr:uid="{D923204C-F265-492C-B4AE-DB8C27028537}">
      <text>
        <r>
          <rPr>
            <b/>
            <sz val="9"/>
            <color indexed="81"/>
            <rFont val="Tahoma"/>
            <family val="2"/>
          </rPr>
          <t>Pinaki:</t>
        </r>
        <r>
          <rPr>
            <sz val="9"/>
            <color indexed="81"/>
            <rFont val="Tahoma"/>
            <family val="2"/>
          </rPr>
          <t xml:space="preserve">
KPI To be shown in Dashboard</t>
        </r>
      </text>
    </comment>
    <comment ref="A30" authorId="0" shapeId="0" xr:uid="{E723B74D-90FC-4963-B1FA-3FE6E4BFEC8F}">
      <text>
        <r>
          <rPr>
            <b/>
            <sz val="9"/>
            <color indexed="81"/>
            <rFont val="Tahoma"/>
            <family val="2"/>
          </rPr>
          <t>Pinaki:</t>
        </r>
        <r>
          <rPr>
            <sz val="9"/>
            <color indexed="81"/>
            <rFont val="Tahoma"/>
            <family val="2"/>
          </rPr>
          <t xml:space="preserve">
KPI To be shown in Dashboard</t>
        </r>
      </text>
    </comment>
    <comment ref="A34" authorId="0" shapeId="0" xr:uid="{D48220BA-3B33-4902-8457-340A8B97F8BE}">
      <text>
        <r>
          <rPr>
            <b/>
            <sz val="9"/>
            <color indexed="81"/>
            <rFont val="Tahoma"/>
            <family val="2"/>
          </rPr>
          <t>Pinaki:</t>
        </r>
        <r>
          <rPr>
            <sz val="9"/>
            <color indexed="81"/>
            <rFont val="Tahoma"/>
            <family val="2"/>
          </rPr>
          <t xml:space="preserve">
KPI To be shown in Dashboard</t>
        </r>
      </text>
    </comment>
    <comment ref="A38" authorId="0" shapeId="0" xr:uid="{57C16D61-2661-4D97-B993-4011595659B7}">
      <text>
        <r>
          <rPr>
            <b/>
            <sz val="9"/>
            <color indexed="81"/>
            <rFont val="Tahoma"/>
            <family val="2"/>
          </rPr>
          <t>Pinaki:</t>
        </r>
        <r>
          <rPr>
            <sz val="9"/>
            <color indexed="81"/>
            <rFont val="Tahoma"/>
            <family val="2"/>
          </rPr>
          <t xml:space="preserve">
KPI To be shown in Dashboard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Pinaki</author>
  </authors>
  <commentList>
    <comment ref="E7" authorId="0" shapeId="0" xr:uid="{658F5230-5253-48F2-91B5-061C8A4DA6D4}">
      <text>
        <r>
          <rPr>
            <b/>
            <sz val="9"/>
            <color indexed="81"/>
            <rFont val="Tahoma"/>
            <family val="2"/>
          </rPr>
          <t>Pinaki:</t>
        </r>
        <r>
          <rPr>
            <sz val="9"/>
            <color indexed="81"/>
            <rFont val="Tahoma"/>
            <family val="2"/>
          </rPr>
          <t xml:space="preserve">
KPI To be shown in Dashboard</t>
        </r>
      </text>
    </comment>
    <comment ref="E8" authorId="0" shapeId="0" xr:uid="{C38EBA62-1777-4615-9EF3-57B5635B4A88}">
      <text>
        <r>
          <rPr>
            <b/>
            <sz val="9"/>
            <color indexed="81"/>
            <rFont val="Tahoma"/>
            <family val="2"/>
          </rPr>
          <t>Pinaki:</t>
        </r>
        <r>
          <rPr>
            <sz val="9"/>
            <color indexed="81"/>
            <rFont val="Tahoma"/>
            <family val="2"/>
          </rPr>
          <t xml:space="preserve">
KPI To be shown in Dashboard</t>
        </r>
      </text>
    </comment>
    <comment ref="E14" authorId="0" shapeId="0" xr:uid="{6CC3C6C1-BBD4-4AB8-9DE9-B45629025A23}">
      <text>
        <r>
          <rPr>
            <b/>
            <sz val="9"/>
            <color indexed="81"/>
            <rFont val="Tahoma"/>
            <family val="2"/>
          </rPr>
          <t>Pinaki:</t>
        </r>
        <r>
          <rPr>
            <sz val="9"/>
            <color indexed="81"/>
            <rFont val="Tahoma"/>
            <family val="2"/>
          </rPr>
          <t xml:space="preserve">
KPI To be shown in Dashboard</t>
        </r>
      </text>
    </comment>
    <comment ref="E15" authorId="0" shapeId="0" xr:uid="{F300E693-76BE-4B15-829C-8FF8472196D9}">
      <text>
        <r>
          <rPr>
            <b/>
            <sz val="9"/>
            <color indexed="81"/>
            <rFont val="Tahoma"/>
            <family val="2"/>
          </rPr>
          <t>Pinaki:</t>
        </r>
        <r>
          <rPr>
            <sz val="9"/>
            <color indexed="81"/>
            <rFont val="Tahoma"/>
            <family val="2"/>
          </rPr>
          <t xml:space="preserve">
KPI To be shown in Dashboard</t>
        </r>
      </text>
    </comment>
    <comment ref="E17" authorId="0" shapeId="0" xr:uid="{41217AB3-00E7-417C-86D9-C7105A9E0C5D}">
      <text>
        <r>
          <rPr>
            <b/>
            <sz val="9"/>
            <color indexed="81"/>
            <rFont val="Tahoma"/>
            <family val="2"/>
          </rPr>
          <t>Pinaki:</t>
        </r>
        <r>
          <rPr>
            <sz val="9"/>
            <color indexed="81"/>
            <rFont val="Tahoma"/>
            <family val="2"/>
          </rPr>
          <t xml:space="preserve">
KPI To be shown in Dashboard</t>
        </r>
      </text>
    </comment>
    <comment ref="E19" authorId="0" shapeId="0" xr:uid="{2F277BC2-C283-4F39-BF30-BD6931A51DEE}">
      <text>
        <r>
          <rPr>
            <b/>
            <sz val="9"/>
            <color indexed="81"/>
            <rFont val="Tahoma"/>
            <family val="2"/>
          </rPr>
          <t>Pinaki:</t>
        </r>
        <r>
          <rPr>
            <sz val="9"/>
            <color indexed="81"/>
            <rFont val="Tahoma"/>
            <family val="2"/>
          </rPr>
          <t xml:space="preserve">
KPI To be shown in Dashboard</t>
        </r>
      </text>
    </comment>
  </commentList>
</comments>
</file>

<file path=xl/sharedStrings.xml><?xml version="1.0" encoding="utf-8"?>
<sst xmlns="http://schemas.openxmlformats.org/spreadsheetml/2006/main" count="1137" uniqueCount="422">
  <si>
    <t>JIRA #</t>
  </si>
  <si>
    <t>Source Table</t>
  </si>
  <si>
    <t>source column</t>
  </si>
  <si>
    <t>Source Data Type</t>
  </si>
  <si>
    <t>Source LookUp Table</t>
  </si>
  <si>
    <t>Source LookUp Column</t>
  </si>
  <si>
    <t>Target Logical Dimension/Fact</t>
  </si>
  <si>
    <t>Target Column</t>
  </si>
  <si>
    <t>Target column Data Type</t>
  </si>
  <si>
    <t>special logics/ Expression</t>
  </si>
  <si>
    <t>ETL comments</t>
  </si>
  <si>
    <t>What is role playing dimension instance Name?</t>
  </si>
  <si>
    <t>Is Structure DM Map available/Possible?</t>
  </si>
  <si>
    <t>PLP Stage</t>
  </si>
  <si>
    <t>PLP Mapping Name</t>
  </si>
  <si>
    <t>Target LookUp Table</t>
  </si>
  <si>
    <t>Dimension_class / Prefix</t>
  </si>
  <si>
    <t>System Variable Configuration</t>
  </si>
  <si>
    <t>Is TimeZone Conversion Required?</t>
  </si>
  <si>
    <t>Is it 1:M Type?</t>
  </si>
  <si>
    <t>iCube</t>
  </si>
  <si>
    <t>Mstr Label</t>
  </si>
  <si>
    <t>Mstr LDB View</t>
  </si>
  <si>
    <t>Mstr LDB Column</t>
  </si>
  <si>
    <t>metric/attribute</t>
  </si>
  <si>
    <t>LDB Lookup View</t>
  </si>
  <si>
    <t>Display Column</t>
  </si>
  <si>
    <t>MSTR Aggregation ?</t>
  </si>
  <si>
    <t>MSTR Expression</t>
  </si>
  <si>
    <t>DELV-16018</t>
  </si>
  <si>
    <t>sys_user_final</t>
  </si>
  <si>
    <t>u_employee_type</t>
  </si>
  <si>
    <t>d_internal_contact</t>
  </si>
  <si>
    <t>employee_type_c</t>
  </si>
  <si>
    <t>varchar(30)</t>
  </si>
  <si>
    <t>passthrough</t>
  </si>
  <si>
    <t>Thi column will be populated to SNOW contacts. Then we have to update it to RITA contacts based on user_name join.</t>
  </si>
  <si>
    <t>No Cube</t>
  </si>
  <si>
    <t xml:space="preserve">pg_mega_pgv_app_responsible_org_person_final </t>
  </si>
  <si>
    <t>person_hex</t>
  </si>
  <si>
    <t>varchar(32)</t>
  </si>
  <si>
    <t>select app_hexid,sourceinstance, case when usr.user_name is not null then 'Y' else 'N' end as App_Owner_Validity_Flag 
from (
select app_hexid, sourceinstance
, case when count(distinct person_hex) &lt;= 1 then  COALESCE(MAX(person_hex),'UNSPECIFIED')
else 'UNKNOWN' end as application_manager_person_hex 
, case when count(distinct person_hex) &lt;= 1 then  COALESCE(MAX(person_intranet_id),'UNSPECIFIED')
else 'UNKNOWN' end as application_manager_person_intranet_id 
from png_mds_viewdb.pg_mega_pgv_app_responsible_org_person_final 
where application_manager = 'Y'  and cdctype &lt;&gt;'D'
group by app_hexid, sourceinstance
) as t
left join (select user_name,max(u_employee_type) as u_employee_type from png_mdsdb.sys_user_final where user_name is not null and u_employee_type = 'Employee' and active = 1 group by 1) as usr 
on t.application_manager_person_intranet_id = usr.user_name;</t>
  </si>
  <si>
    <t>app_hexid</t>
  </si>
  <si>
    <t>Derived/calculated;</t>
  </si>
  <si>
    <t xml:space="preserve"> Set the employee type for user level using the subquery logic. </t>
  </si>
  <si>
    <t>RITA_APPLICATION_GOVERNANCE_C</t>
  </si>
  <si>
    <t>App Owner Employee Type</t>
  </si>
  <si>
    <t>f_rita_application</t>
  </si>
  <si>
    <t>App_Owner_Validity_Flag</t>
  </si>
  <si>
    <t>Attribute</t>
  </si>
  <si>
    <t>pg_mega_pgb_application_rita_final</t>
  </si>
  <si>
    <t>name</t>
  </si>
  <si>
    <t>d_rita_application_c</t>
  </si>
  <si>
    <t>Flag</t>
  </si>
  <si>
    <t xml:space="preserve">Set the flag based on application owner employee type. Set the employee type for user level using the subquery logic. </t>
  </si>
  <si>
    <t>App Owner Validity (y/n)</t>
  </si>
  <si>
    <t>d_rita_application_ext_c</t>
  </si>
  <si>
    <t>BIA Rating for Availibility</t>
  </si>
  <si>
    <t>Exist already; Add to new cube</t>
  </si>
  <si>
    <t>BIA Rating for Confidentiality</t>
  </si>
  <si>
    <t>BIA Rating for Integrity</t>
  </si>
  <si>
    <t>Com_Memo_Date</t>
  </si>
  <si>
    <t>Date</t>
  </si>
  <si>
    <t xml:space="preserve">
select Com_Memo_Date, LEFT(Com_Memo_Date,8), str_to_date(LEFT(Com_Memo_Date,8),'%Y%m%d') from png_mdsdb.pg_mega_pgb_application_rita_final
WHERE Com_Memo_Date is not null;</t>
  </si>
  <si>
    <t>Convert to Date; Passthrough;</t>
  </si>
  <si>
    <t>Commissionning Memo Date Approved</t>
  </si>
  <si>
    <t>com_memo_date_c++</t>
  </si>
  <si>
    <t>Com_Memo_Doc_Link</t>
  </si>
  <si>
    <t>varchar(128)</t>
  </si>
  <si>
    <t>select Com_Memo_Doc_Link,coalesce(Com_Memo_Doc_Link,'UNSPECIFIED'),count(1) from png_mdsdb.pg_mega_pgb_application_rita_final group by 1;</t>
  </si>
  <si>
    <t>Commissionning Memo Document Link</t>
  </si>
  <si>
    <t>com_memo_doc_link_c++</t>
  </si>
  <si>
    <t>CREATOR</t>
  </si>
  <si>
    <t>select CREATOR,coalesce(CREATOR,'UNSPECIFIED'),count(1) from png_mdsdb.pg_mega_pgb_application_rita_final group by 1;</t>
  </si>
  <si>
    <t>creator_c++</t>
  </si>
  <si>
    <t>irisk_completion_date</t>
  </si>
  <si>
    <t>iRisk Date</t>
  </si>
  <si>
    <t>Exist already; Add to new cube as iRisk Date</t>
  </si>
  <si>
    <t>keyword_subject_area</t>
  </si>
  <si>
    <t>text</t>
  </si>
  <si>
    <t>select app_hexid, sourceinstance,count(1) 
,group_concat(distinct KEYWORD_NAME order by KEYWORD_ID) keyword_subject_area
from png_mds_viewdb.pg_mega_pgb_app_keyword_final 
where app_hexid is not null and KEYWORD_ID is not null and  KEYWORD_ID&lt;&gt;'' and cdctype='X'
group by 1,2;</t>
  </si>
  <si>
    <t>Add the column as text and restrict the length in BI context to 255;</t>
  </si>
  <si>
    <t>Keyword-Subject Area</t>
  </si>
  <si>
    <t>keyword_subject_area_c++</t>
  </si>
  <si>
    <t>select app_hexid,sourceinstance,GROUP_CONCAT(distinct person_intranet_id) as lead_solution_architect
 -- ,length(GROUP_CONCAT(distinct person_intranet_id)) as len
 from png_mds_viewdb.pg_mega_pgv_app_responsible_org_person_final 
where (pg_architect &lt;&gt; 'N' and pg_architect is not null and pg_architect&lt;&gt;'')  
and app_hexid is not null and person_intranet_id is not null and  person_intranet_id &lt;&gt;'' and cdctype='X'
--  and app_hexid in ('FD7D01F349E6008C','6522802849F007DF')
group by 1,2;</t>
  </si>
  <si>
    <t>person_intranet_id</t>
  </si>
  <si>
    <t>lead_solution_architect</t>
  </si>
  <si>
    <t>varchar(255)</t>
  </si>
  <si>
    <t>-- START
UPDATE png_workdb.ds_rita_application_c ds
JOIN
(
select app_hexid,sourceinstance,GROUP_CONCAT(distinct person_intranet_id) as lead_solution_architect
 from png_mds_viewdb.pg_mega_pgv_app_responsible_org_person_final 
where (pg_architect &lt;&gt; 'N' and pg_architect is not null and pg_architect&lt;&gt;'')  
and app_hexid is not null and person_intranet_id is not null and  person_intranet_id &lt;&gt;'' and cdctype='X'
group by 1,2
) as lsa
on ds.row_id=lsa.app_hexid and ds.source_id=lsa.sourceinstance
SET lead_solution_architect=COALESCE(lsa.person_intranet_id,'UNSPECIFIED');
-- END</t>
  </si>
  <si>
    <t>comma separated values.</t>
  </si>
  <si>
    <t>Lead Solution Architect</t>
  </si>
  <si>
    <t>lead_solution_architect_c++</t>
  </si>
  <si>
    <t>LICENSE</t>
  </si>
  <si>
    <t>select LICENSE,count(1) from png_mdsdb.pg_mega_pgb_application_rita_final group by 1;</t>
  </si>
  <si>
    <t>License</t>
  </si>
  <si>
    <t>license_c++</t>
  </si>
  <si>
    <t>RAMP_Date</t>
  </si>
  <si>
    <t>date</t>
  </si>
  <si>
    <t>select RAMP_Date, LEFT(RAMP_Date,8), str_to_date(LEFT(RAMP_Date,8),'%Y%m%d') from png_mdsdb.pg_mega_pgb_application_rita_final
WHERE RAMP_Date is not null;`</t>
  </si>
  <si>
    <t>RAMP Date</t>
  </si>
  <si>
    <t>ramp_date_c++</t>
  </si>
  <si>
    <t>RAMP_Location</t>
  </si>
  <si>
    <t>select RAMP_Location,coalesce(RAMP_Location,'UNSPECIFIED'),count(1) from png_mdsdb.pg_mega_pgb_application_rita_final group by 1;</t>
  </si>
  <si>
    <t>RAMP Location</t>
  </si>
  <si>
    <t>ramp_location_c++</t>
  </si>
  <si>
    <t>PG_SOX_CRITICALITY</t>
  </si>
  <si>
    <t>coalesce(PG_SOX_CRITICALITY,'UNSPECIFIED')</t>
  </si>
  <si>
    <t>Sox Classification</t>
  </si>
  <si>
    <t>pg_sox_criticality_c++</t>
  </si>
  <si>
    <t>PG_STANDARD</t>
  </si>
  <si>
    <t>varchar(40)</t>
  </si>
  <si>
    <t>coalesce(PG_STANDARD,'UNSPECIFIED')</t>
  </si>
  <si>
    <t>Standard</t>
  </si>
  <si>
    <t>pg_standard_c++</t>
  </si>
  <si>
    <t>validation_missing_data</t>
  </si>
  <si>
    <t>comma separated Gap columns from the list pf (RAMP Date,RAMP Location,Commissionning Memo Date Approved,Commissionning Memo Document Link)</t>
  </si>
  <si>
    <t>Validation Missing Data</t>
  </si>
  <si>
    <t>validation_missing_data_c++</t>
  </si>
  <si>
    <t>Vendor Software Supplier</t>
  </si>
  <si>
    <t>PG_FDA_REGULATED</t>
  </si>
  <si>
    <t>coalesce(PG_FDA_REGULATED,'X')</t>
  </si>
  <si>
    <t>Flag; Passthrough</t>
  </si>
  <si>
    <t>Regulated System</t>
  </si>
  <si>
    <t>pg_fda_regulated_c++</t>
  </si>
  <si>
    <t>ea_missing_data</t>
  </si>
  <si>
    <t>varchar(80)</t>
  </si>
  <si>
    <t>Comma separated gap columns from the list of (Business Process,Standard,License,Lead Solution Architect)</t>
  </si>
  <si>
    <t>EA Missing Data</t>
  </si>
  <si>
    <t>ea_missing_data_c++</t>
  </si>
  <si>
    <t>registration_missing_data</t>
  </si>
  <si>
    <t>varchar(350)</t>
  </si>
  <si>
    <t>Comma separated gap columns from the list of (Owning Organization,Life Cycle Status,Application Description,Data Classification,Sox Classification,Data Privacy,Regulated System,BIA Score for Confidentiality,BIA Score for Integrity,BIA Score for Availability,Hosting,Vendor Software Supplier,Instance,Application/Technology Nature,Application Name)</t>
  </si>
  <si>
    <t>Registration Misssing Data</t>
  </si>
  <si>
    <t>registration_missing_data_c++</t>
  </si>
  <si>
    <t>SELECT APP_HEX,sourceinstance, GROUP_CONCAT(distinct INSTANCE_NAME order by DB_NAME) as INSTANCE_NAME
,GROUP_CONCAT(distinct RELEASE_NAME order by DB_NAME) as RELEASE_NAME
,GROUP_CONCAT(distinct SERVER_NAME order by DB_NAME) as SERVER_NAME
,GROUP_CONCAT(distinct DB_NAME order by DB_NAME) as DB_NAME 
from png_mds_viewdb.pg_mega_snv_app_hierarchy_final as app
where app.app_hex is not null
group by 1,2;</t>
  </si>
  <si>
    <t>Instance_name</t>
  </si>
  <si>
    <t>-- START
UPDATE png_workdb.ds_rita_application_c ds
JOIN
(
SELECT APP_HEX,sourceinstance, GROUP_CONCAT(distinct INSTANCE_NAME order by DB_NAME) as INSTANCE_NAME
,GROUP_CONCAT(distinct RELEASE_NAME order by DB_NAME) as RELEASE_NAME
,GROUP_CONCAT(distinct SERVER_NAME order by DB_NAME) as SERVER_NAME
,GROUP_CONCAT(distinct DB_NAME order by DB_NAME) as DB_NAME 
from png_mds_viewdb.pg_mega_snv_app_hierarchy_final as app
where app.app_hex is not null and app.cdctype &lt;&gt; 'D'
group by 1,2) as lkp
on ds.row_id=lkp.APP_HEX and ds.source_id=lkp.sourceinstance
SET ds.Instance_name=COALESCE(lkp.INSTANCE_NAME,'UNSPECIFIED'),
ds.RELEASE_NAME=COALESCE(lkp.RELEASE_NAME,'UNSPECIFIED'),
ds.SERVER_NAME=COALESCE(lkp.SERVER_NAME,'UNSPECIFIED'),
ds.DB_NAME=COALESCE(lkp.DB_NAME,'UNSPECIFIED')
;
-- END</t>
  </si>
  <si>
    <t>Instance</t>
  </si>
  <si>
    <t>instance_name_c++</t>
  </si>
  <si>
    <t>Release_name</t>
  </si>
  <si>
    <t>Release</t>
  </si>
  <si>
    <t>release_name_c++</t>
  </si>
  <si>
    <t>server_name</t>
  </si>
  <si>
    <t>Server</t>
  </si>
  <si>
    <t>server_name_c++</t>
  </si>
  <si>
    <t>db_name</t>
  </si>
  <si>
    <t>Database</t>
  </si>
  <si>
    <t>db_name_c++</t>
  </si>
  <si>
    <t>Site Name</t>
  </si>
  <si>
    <t>ea_data_compliance</t>
  </si>
  <si>
    <t>Refer Total Completed logic for this calculation;</t>
  </si>
  <si>
    <t>Lov Values Compliant or Not Compliant;</t>
  </si>
  <si>
    <t>EA Data Compliance</t>
  </si>
  <si>
    <t>validation_data_compliance</t>
  </si>
  <si>
    <t>Validation Data Compliance</t>
  </si>
  <si>
    <t>registration_data_compliance</t>
  </si>
  <si>
    <t>Registration Data Compliance</t>
  </si>
  <si>
    <t>registration_overall_compliance</t>
  </si>
  <si>
    <t>Rigistration Overall Compliance</t>
  </si>
  <si>
    <t>data_currentness_yes_no</t>
  </si>
  <si>
    <t>Lov Values Yes or No ;</t>
  </si>
  <si>
    <t>Data Currentness</t>
  </si>
  <si>
    <t>data_correctness_yes_no</t>
  </si>
  <si>
    <t>Data Correctness</t>
  </si>
  <si>
    <t>iRisk_Compliance_yes_no</t>
  </si>
  <si>
    <t>iRisk Data Compliance</t>
  </si>
  <si>
    <t>f_rita_application_c</t>
  </si>
  <si>
    <t>ea_total_completed</t>
  </si>
  <si>
    <t>tinyint</t>
  </si>
  <si>
    <t>-- Missing/Completeness logic
-- EA:
select t.name,t.sourceinstance
, case when group_concat(distinct gap_column) is null then '' else group_concat(distinct gap_column) end as ea_missing_data
, sum(complete) as ea_total_completed
, sum(scope_col_count) as ea_scope_col_count
, case when sum(complete)/sum(scope_col_count) = 1 then 'Compliant' else 'Not Compliant' end as ea_compliance
 from
(
-- Business Process
select ra.name
, ra.sourceinstance
, case when bp.col_val is null or bp.col_val = '' then 'Business Process' else null end as gap_column
, case when bp.col_val is null or bp.col_val = '' then 0 else 1 end as complete
-- , sum(case when bp.col_val is null then 0 else 1 end) as complete
, 1 as scope_col_count
from png_mdsdb.pg_mega_pgb_application_rita_final as ra
left join
(
select app_hex as name,sourceinstance
, max(bp_hex) as col_val
from  png_mds_viewdb.pg_mega_snv_app_assoc_business_process_final 
where app_hex is not null and app_hex &lt;&gt; '' and bp_hex is not null and bp_hex &lt;&gt; '' and  cdctype &lt;&gt; 'D'
group by app_hex,sourceinstance
) as bp
on ra.name = bp.name and ra.sourceinstance = bp.sourceinstance
-- group by name,sourceinstance
union all
-- Standard
select ra.name
, ra.sourceinstance
, case when ra.PG_STANDARD is null or ra.PG_STANDARD = '' then 'Standard' else null end as gap_column
, case when ra.PG_STANDARD is null or ra.PG_STANDARD = '' then 0 else 1 end as complete
, 1 as scope_col_count
from png_mdsdb.pg_mega_pgb_application_rita_final as ra
union all
-- License
select ra.name
, ra.sourceinstance
, case when ra.LICENSE is null or ra.LICENSE = '' then 'License' else null end as gap_column
, case when ra.LICENSE is null or ra.LICENSE = '' then 0 else 1 end as complete
, 1 as scope_col_count
from png_mdsdb.pg_mega_pgb_application_rita_final as ra
union all
-- Lead Solution Architect
select ra.name
, ra.sourceinstance
, case when lsa.col_val is null or lsa.col_val = '' then 'Lead Solution Architect' else null end as gap_column
, case when lsa.col_val is null or lsa.col_val = '' then 0 else 1 end as complete
-- , sum(case when lsa.col_val is null then 0 else 1 end) as complete
, 1 as scope_col_count
from png_mdsdb.pg_mega_pgb_application_rita_final as ra
left join
(
select app_hexid as name,sourceinstance
, max(person_intranet_id) as col_val
from  png_mds_viewdb.pg_mega_pgv_app_responsible_org_person_final 
where (pg_architect &lt;&gt; 'N' and pg_architect is not null and pg_architect&lt;&gt;'')  
and app_hexid is not null and person_intranet_id is not null and  person_intranet_id &lt;&gt;'' and  cdctype &lt;&gt; 'D'
group by app_hexid,sourceinstance
) as lsa
on ra.name = lsa.name and ra.sourceinstance = lsa.sourceinstance
-- group by name,sourceinstance,gap_column
) as t
group by name,sourceinstance
;</t>
  </si>
  <si>
    <t>Check if this logic can be converted to mdw post process; Since all sub query logic is already populated to fact/dimension , it will aviod maintanince of the same logic in more than one place.</t>
  </si>
  <si>
    <t># EA Completed</t>
  </si>
  <si>
    <t>ea_total_completed_c++</t>
  </si>
  <si>
    <t>ea_scope_col_count</t>
  </si>
  <si>
    <t>Use above query to populate this column also</t>
  </si>
  <si>
    <t># EA Validtion Columns</t>
  </si>
  <si>
    <t>ea_scope_col_count_c++</t>
  </si>
  <si>
    <t>validation_total_completed</t>
  </si>
  <si>
    <t># Validation Completed</t>
  </si>
  <si>
    <t>validation_total_completed_c++</t>
  </si>
  <si>
    <t>validation_scope_col_count</t>
  </si>
  <si>
    <t># Validation Columns</t>
  </si>
  <si>
    <t>validation_scope_col_count_c++</t>
  </si>
  <si>
    <t>registration_total_completed</t>
  </si>
  <si>
    <t># Registraion Completed</t>
  </si>
  <si>
    <t>registration_total_completed_c++</t>
  </si>
  <si>
    <t>registration_scope_col_count</t>
  </si>
  <si>
    <t>#Registration Columns</t>
  </si>
  <si>
    <t>registration_scope_col_count_c++</t>
  </si>
  <si>
    <t>irisk_Compliance</t>
  </si>
  <si>
    <t>0 or 100 are the possible values.</t>
  </si>
  <si>
    <t>irisk_Compliance_c++</t>
  </si>
  <si>
    <t>Data_currentness</t>
  </si>
  <si>
    <t>data_Currentness_c++</t>
  </si>
  <si>
    <t>Data_Correct</t>
  </si>
  <si>
    <t>Data_Correct_c++</t>
  </si>
  <si>
    <t>Metric</t>
  </si>
  <si>
    <t>Logic</t>
  </si>
  <si>
    <t>Backend/MSTR</t>
  </si>
  <si>
    <t>Label</t>
  </si>
  <si>
    <t>Comments</t>
  </si>
  <si>
    <t>Metric Filter</t>
  </si>
  <si>
    <t>Total # of Apps (Filtered)</t>
  </si>
  <si>
    <t>Use existing logic with filter</t>
  </si>
  <si>
    <t>MSTR</t>
  </si>
  <si>
    <t># of Total Applications</t>
  </si>
  <si>
    <t>Should apply the filter for this metric. Check the logic for # Total Applications from RITA_Application_C cube</t>
  </si>
  <si>
    <t>filter: App/ Tech nature = [XOApp, App, XO Platf, Platf] AND Lifecycle status != Decommissioned !=not_used</t>
  </si>
  <si>
    <t># EA Compliance Fields</t>
  </si>
  <si>
    <t>ETL</t>
  </si>
  <si>
    <t>0,1,2,3,4 are possible values. Create as is from backend.</t>
  </si>
  <si>
    <t># EA Scope Fields</t>
  </si>
  <si>
    <t>4 is constant per current requirement. Coming from backend.</t>
  </si>
  <si>
    <t>% of EA Data Completeness</t>
  </si>
  <si>
    <t>100* # EA Compliance Fields / # EA Scope Fields</t>
  </si>
  <si>
    <t>Enterprise Architecture Data Complete</t>
  </si>
  <si>
    <t>Calculated from above two metrics. 0,25,50,75,100 are the only possible values.
Check for the specific requirements. Check if VI lables to be consistent per Power BI reports.</t>
  </si>
  <si>
    <t># of EA Compliant Applications</t>
  </si>
  <si>
    <t>Total # of Apps (Filtered) WHERE % of EA Data Completeness = 100</t>
  </si>
  <si>
    <t>Applications with 100% completeness (EA)</t>
  </si>
  <si>
    <t># of EA Non Compliant Applications</t>
  </si>
  <si>
    <t>Total # of Apps (Filtered) - # of EA Compliant Applications</t>
  </si>
  <si>
    <t>Applications with less than100% completeness (EA)</t>
  </si>
  <si>
    <t>% of EA Complinace</t>
  </si>
  <si>
    <t>100 * SUM(# of EA Compliant Applications)/ SUM(Total # of Apps (Filtered))</t>
  </si>
  <si>
    <t>% of EA Compliance</t>
  </si>
  <si>
    <t>Check for the specific requirements regarding display and decimal values agains Power BI. Check if VI lables to be consistent per Power BI reports.</t>
  </si>
  <si>
    <t># Validation Compliance Fields</t>
  </si>
  <si>
    <t># Validation Scope Fields</t>
  </si>
  <si>
    <t>% of Validation Data Completeness</t>
  </si>
  <si>
    <t>100*# Validation Compliance Fields/# Validation Scope Fields</t>
  </si>
  <si>
    <t>Legal Validation Data Complete</t>
  </si>
  <si>
    <t>Calculated from above two metrics. 0,25,50,75,100 are the only possible values. Check if VI lables and decimla values or any specific formats per Power BI reports.</t>
  </si>
  <si>
    <t># of Validation Compliant Applications</t>
  </si>
  <si>
    <t>Total # of Apps (Filtered) WHERE % of Validation Data Completeness = 100</t>
  </si>
  <si>
    <t>Application with 100% validation data complete;</t>
  </si>
  <si>
    <t># of Validation Non Compliant Applications</t>
  </si>
  <si>
    <t>Total # of Apps (Filtered) - # of Validation Compliant Applications</t>
  </si>
  <si>
    <t>Applications with less than 100% completeness (Validation)</t>
  </si>
  <si>
    <t>% of Validation Complinace</t>
  </si>
  <si>
    <t>100 * SUM(# of Validation Compliant Applications) / SUM(Total # of Apps (Filtered))</t>
  </si>
  <si>
    <t>% of Validation Compliance</t>
  </si>
  <si>
    <t>Check Power BI screenshots for formatting and labels</t>
  </si>
  <si>
    <t># Registration Compliance Fields</t>
  </si>
  <si>
    <t>Registration_total_completed</t>
  </si>
  <si>
    <t>0-15 are possible values. Create as is from backend.</t>
  </si>
  <si>
    <t># Registration Scope Fields</t>
  </si>
  <si>
    <t>Registration_scope_col_count</t>
  </si>
  <si>
    <t>15 is constant per current requirement. Coming from backend.</t>
  </si>
  <si>
    <t>% of Registration Data Complete</t>
  </si>
  <si>
    <t>100*# Registration Compliance Fields/# Registration Scope Fields</t>
  </si>
  <si>
    <t>Registration Data Complete</t>
  </si>
  <si>
    <t>1/15 multiples should be the possible value.Check if VI lables to be consistent per Power BI reports.</t>
  </si>
  <si>
    <t># of Registration Complete Applications</t>
  </si>
  <si>
    <t>Total # of Apps (Filtered) WHERE % of Registration Data Completeness = 100</t>
  </si>
  <si>
    <t># of Registration InComplete Applications</t>
  </si>
  <si>
    <t>Total # of Apps (Filtered) - # of Registration Complete Application</t>
  </si>
  <si>
    <t>Total # of Apps (Filtered) WHERE % of Registration Data Completeness &lt;&gt; 100</t>
  </si>
  <si>
    <t>% of Registration Data Complete Compliance</t>
  </si>
  <si>
    <t>100 * SUM(# of Registration Complete Applications) / SUM(Total # of Apps (Filtered))</t>
  </si>
  <si>
    <t>% of Registration Data Completeness</t>
  </si>
  <si>
    <t>Data Current Score</t>
  </si>
  <si>
    <t>Data Current</t>
  </si>
  <si>
    <t>Passthrough vaue at appliaction level; 0 and 100 are the possible values</t>
  </si>
  <si>
    <t># of Data Current Applications</t>
  </si>
  <si>
    <t>Total # of Apps (Filtered) WHERE Data Current = 100</t>
  </si>
  <si>
    <t xml:space="preserve">Calculated; </t>
  </si>
  <si>
    <t># of Non Current Applications</t>
  </si>
  <si>
    <t>Total # of Apps (Filtered) - # of Data Current Applications</t>
  </si>
  <si>
    <t>% of Data Currentness</t>
  </si>
  <si>
    <t>100 * SUM( # of Data Current Applications) / SUM(Total # of Apps (Filtered)) </t>
  </si>
  <si>
    <t>% Data Current</t>
  </si>
  <si>
    <t>Calculated</t>
  </si>
  <si>
    <t>Data Correct Score</t>
  </si>
  <si>
    <t>Data Correct</t>
  </si>
  <si>
    <t># of Data Correct Applications</t>
  </si>
  <si>
    <t>Total # of Apps (Filtered) WHERE Data Correct = 100</t>
  </si>
  <si>
    <t># of Data InCorrect Applications</t>
  </si>
  <si>
    <t>Total # of Apps (Filtered) - # of Data Correct Applications</t>
  </si>
  <si>
    <t>% of Data Correct</t>
  </si>
  <si>
    <t>100 * SUM( # of Data Correct Applications) / SUM(Total # of Apps (Filtered)) </t>
  </si>
  <si>
    <t>Registration Overall Score</t>
  </si>
  <si>
    <t>1/3* % of Registration Data Complete) + (1/3* Data Current Score) + (1/3*Data Correct Score)</t>
  </si>
  <si>
    <t>Overall Registration Score</t>
  </si>
  <si>
    <t># of Reigstration Compliant Applications</t>
  </si>
  <si>
    <t>Total # of Apps (Filtered) WHERE Registration Overall Score = 100</t>
  </si>
  <si>
    <t># of Registration Non Compliant Applications</t>
  </si>
  <si>
    <t>Total # of Apps (Filtered) - # of Reigstration Compliant Applications</t>
  </si>
  <si>
    <t>% Registration Compliance</t>
  </si>
  <si>
    <t>100* SUM(# of Reigstration Compliant Applications) / sum(Total # of Apps (Filtered))</t>
  </si>
  <si>
    <t>IT Risk Assessment Complete</t>
  </si>
  <si>
    <t>IT Risk Assessment Completeness</t>
  </si>
  <si>
    <t>filter: App/ Tech nature = [XOApp, App, XO Platf, Platf] AND and Regulated System=Yes AND Lifecycle status != Decommissioned !=not_used</t>
  </si>
  <si>
    <t># of IT Risk Assessment Complete Applications</t>
  </si>
  <si>
    <t>Total # of Apps (Filtered) WHERE IT Risk Assessment Complete = 100</t>
  </si>
  <si>
    <t># of IT Risk Assessment InComplete Applications</t>
  </si>
  <si>
    <t>Total # of Apps (Filtered) - # of IT Risk Assessment Complete Applications</t>
  </si>
  <si>
    <t>% Risk Completeness</t>
  </si>
  <si>
    <t>100 * Sum(# of IT Risk Assessment Complete Applications)/SUM(Total # of Apps (Filtered) )</t>
  </si>
  <si>
    <t>app_owner_validity_flag_c++</t>
  </si>
  <si>
    <t>data_Currentness</t>
  </si>
  <si>
    <t>Metrics</t>
  </si>
  <si>
    <t xml:space="preserve">Details </t>
  </si>
  <si>
    <t>Filter Need to be applied on calculation</t>
  </si>
  <si>
    <t>Defination</t>
  </si>
  <si>
    <t>Enterprise Architecture Assessment Metric</t>
  </si>
  <si>
    <t>% of completed architecture relevant documentation</t>
  </si>
  <si>
    <t>1. Business Process (not blank, if blank show Business Process in column Enterprise Architecture Data Complete, if more than one Business Process is assigned show a comma separated list)
2. Standard (not blank)
3. License (not blank)
4. Lead Solution Architect (not blank, if blank show Lead Solution Architect in column Enterprise Architecture Data Complete, if more than one Solution Architect is assigned show a comma separated list)</t>
  </si>
  <si>
    <t>Validation</t>
  </si>
  <si>
    <t>% of completed iRisk assessment</t>
  </si>
  <si>
    <t>1.RAMP Date (not blank, if blank show RAMP Date in Missing Data column)
2.RAMP Location (not blank, if blank show RAMP Location in Missing Data column)
3.Commissionning Memo Date Approved (not blank) if blank show Commissionning Memo Date Approved in missing data column) 
4.Commissionning Memo Document Link (not blank, if blank show Commissionning Memo Document Link in missing data column)</t>
  </si>
  <si>
    <t>Registration Completeness</t>
  </si>
  <si>
    <t>% of completed registrations : Up to 15 Data Points are collected for each application; if a data point is a gap (failed the condition, it reduces the score by 1/15 which is 6,66666%)</t>
  </si>
  <si>
    <t>irisk Compliance Metric</t>
  </si>
  <si>
    <t>1. iRisk Date (gap if blank for all applications where BIA Confidentiality OR BIA Availability OR BIA Integrity is High OR Very High OR blank OR Not Performed AND Lifecycle status not Discovery OR Retired; if gap score 0%; if iRisk date not blank always 100%; if blank but not a gap as per conditions put no score; see sheet App-iRisk calculation)</t>
  </si>
  <si>
    <t>Currentness</t>
  </si>
  <si>
    <t>Last Reviewed Date (NO gap if newer than 12 months or NO gap if create date is newer than 12 months only one of these conditions needs to be true to PASS; Applies only to apps in Levergae/Optimize; in case of a gap show Last Modified Date in Missing Data)</t>
  </si>
  <si>
    <t>Data Ownership</t>
  </si>
  <si>
    <t>Application owner is valid (SNOW flag)</t>
  </si>
  <si>
    <t>Registration</t>
  </si>
  <si>
    <t>=(1/3*Registration Completeness score) + (1/3*Currentness score) + (1/3*Data Ownership score)</t>
  </si>
  <si>
    <t>List of Attribute For Registration View</t>
  </si>
  <si>
    <t>List of Attribute For Enterprise Architecture View</t>
  </si>
  <si>
    <t>List of Attribute For Validation View</t>
  </si>
  <si>
    <t>List of Attribute For iRisk View</t>
  </si>
  <si>
    <t>Application Name</t>
  </si>
  <si>
    <t>Hex ID</t>
  </si>
  <si>
    <t>Average of Overall Registration Score</t>
  </si>
  <si>
    <t>Average of EA Data Complete</t>
  </si>
  <si>
    <t>Average of LV Data Complete</t>
  </si>
  <si>
    <t>Data Complete</t>
  </si>
  <si>
    <t>P&amp;G Application Owner</t>
  </si>
  <si>
    <t>Application Owner IntranedID</t>
  </si>
  <si>
    <t>Missing Data</t>
  </si>
  <si>
    <t>App Owner AD</t>
  </si>
  <si>
    <t>App Owner Director</t>
  </si>
  <si>
    <t>App Owner VP</t>
  </si>
  <si>
    <t>HR Function</t>
  </si>
  <si>
    <t>Org Type</t>
  </si>
  <si>
    <t>Org Name</t>
  </si>
  <si>
    <t>Organization Level 1</t>
  </si>
  <si>
    <t>RAMP Action Items</t>
  </si>
  <si>
    <t>Owning Organization Level 1 Leader</t>
  </si>
  <si>
    <t>Employee Org (LDAP)</t>
  </si>
  <si>
    <t>Business Process</t>
  </si>
  <si>
    <t>Owning Organization Level 2</t>
  </si>
  <si>
    <t>Owning Organization Level 1</t>
  </si>
  <si>
    <t>Application/Technology Nature</t>
  </si>
  <si>
    <t>Owning Organization Level 2 Leader</t>
  </si>
  <si>
    <t>Owning Organization</t>
  </si>
  <si>
    <t>Owning Organization Level 3</t>
  </si>
  <si>
    <t>First 'ITAM Application'[Regulated System]</t>
  </si>
  <si>
    <t>Owning Organization Level 3 Leader</t>
  </si>
  <si>
    <t>Always ON CBP</t>
  </si>
  <si>
    <t>Last Reviewed Date</t>
  </si>
  <si>
    <t>BIA Rating for Availibility (SPEED)</t>
  </si>
  <si>
    <t>First 'ITAM Application'[Life Cycle Status]</t>
  </si>
  <si>
    <t>BIA Rating for Availibility(SPEED)</t>
  </si>
  <si>
    <t>Application Description</t>
  </si>
  <si>
    <t>Data Classification</t>
  </si>
  <si>
    <t>Link to EASE</t>
  </si>
  <si>
    <t>Data Privacy</t>
  </si>
  <si>
    <t>Hosting</t>
  </si>
  <si>
    <t>CREATIONDATE</t>
  </si>
  <si>
    <t>Site Name of Application Owner</t>
  </si>
  <si>
    <t>Available Attributes in MSTR:</t>
  </si>
  <si>
    <t>Application description</t>
  </si>
  <si>
    <t>derived from SNOW sys_user attributes u_employee_type and active. If employee type is Employee and user is active then Y else N.</t>
  </si>
  <si>
    <t>Data Asset Name</t>
  </si>
  <si>
    <t>PG BIA AVAILABILITY RATING (Application Rita)</t>
  </si>
  <si>
    <t>Added already</t>
  </si>
  <si>
    <t>Is this P&amp;G Asset Owner?</t>
  </si>
  <si>
    <t>Application Nature</t>
  </si>
  <si>
    <t>PG BIA  CONFIDENTIALITY RATING (Application Rita)</t>
  </si>
  <si>
    <t>Is this Validation Missing Data?</t>
  </si>
  <si>
    <t>L3 Business Process</t>
  </si>
  <si>
    <t>PG BIA RATING FOR INTEGRITY (Application Rita)</t>
  </si>
  <si>
    <t>Mega Creation Date</t>
  </si>
  <si>
    <t>Com Memo Date (Application rita file)</t>
  </si>
  <si>
    <t>Is this  Owning Organization Level 1?</t>
  </si>
  <si>
    <t>Com memo doc link (Application rita file)</t>
  </si>
  <si>
    <t>*Privacy Risk</t>
  </si>
  <si>
    <t>CREATOR (Application rita)</t>
  </si>
  <si>
    <t>Data Retention Period (Actual policy which is in place)</t>
  </si>
  <si>
    <t>Data retention period in days</t>
  </si>
  <si>
    <t>PG Data Owner (PGV_APP_Responsible org person</t>
  </si>
  <si>
    <t>Mega ID</t>
  </si>
  <si>
    <t>Instance Name (SNV_App hierarchy)</t>
  </si>
  <si>
    <t>Hosting Type</t>
  </si>
  <si>
    <t>PG Irisk date (Application rita file)</t>
  </si>
  <si>
    <t>Implementation Supplier</t>
  </si>
  <si>
    <t>*Implementation Supplier Name</t>
  </si>
  <si>
    <t>Keyword Name(PGB_APP_Keyword)</t>
  </si>
  <si>
    <t>Solution Manager (App Responsible org person)</t>
  </si>
  <si>
    <t>Life Cycle Status</t>
  </si>
  <si>
    <t>* Application Lifecycle status</t>
  </si>
  <si>
    <t>License (Application Rita File)</t>
  </si>
  <si>
    <t>Easy Hyperlink</t>
  </si>
  <si>
    <t>irisk compliance metric</t>
  </si>
  <si>
    <t>PG Standard</t>
  </si>
  <si>
    <t>Based On registration completeness metric. Comma separated gap columns in (App Gov_Metrics List.E3)</t>
  </si>
  <si>
    <t>pg_software_supplier</t>
  </si>
  <si>
    <t>Comma separated gap columns in (Business Process,Standard,License,Lead Solution Architect)</t>
  </si>
  <si>
    <t>p&amp;G Asset Owner</t>
  </si>
  <si>
    <t>Comma separated gap columns in (App Gov_Metrics List.E4)</t>
  </si>
  <si>
    <t>Service Operations Supplier</t>
  </si>
  <si>
    <t>*Service Operation Supplier Name</t>
  </si>
  <si>
    <t>Technology Supplier</t>
  </si>
  <si>
    <t>Technology Supplier Name</t>
  </si>
  <si>
    <t>#</t>
  </si>
  <si>
    <t>Cube</t>
  </si>
  <si>
    <t>RITA_APPLICATION_C</t>
  </si>
  <si>
    <t>Application Life Cycle Status</t>
  </si>
  <si>
    <t>GDPR Relevance Flag</t>
  </si>
  <si>
    <t>Privacy Risk</t>
  </si>
  <si>
    <t>L1 Owning Orgnaization</t>
  </si>
  <si>
    <t>L0 Owning Organization</t>
  </si>
  <si>
    <t>GDPR Group</t>
  </si>
  <si>
    <t xml:space="preserve">QA Code </t>
  </si>
  <si>
    <t xml:space="preserve">Already Available </t>
  </si>
  <si>
    <t xml:space="preserve">Compelted </t>
  </si>
  <si>
    <t>1. Owning Organization (gap if blank or multiple value or value not in list of valid applications (ITAM hierarchy database view; show comma separated list if more than one is connected as Owning Organization; if a gap show Owning Organization in Missing Data column)
2. Life Cycle Status (gap if Undecided or blank; if Undecided or blank show "Life Cycle Status" in Missing Data column)
3. Application Description (gap if blank; if blank show Application Description in Missing Data column)
4. Data Classification (gap if blank; if blank show Data Classification in Missing Data Column)
5. Sox Classification (gap if blank; if blank show Sox Classification in Missing Data column)
6. Data Privacy (gap if blank with exception: blank is not gap if blank and Hosting_Parent= No Cloud: Locally Installed (Desktop) or No Cloud: Locally Installed (Mobile); also not a gap is nature is XOPlatform or Platform; not a gap if status is discovery; if a gap show Data Privacy in Missing Data column)
7. Regulated System (gap if blank with exception; blank is not a gap if status is Discovery; if blank show Regulated System in Missing Data column)
8. BIA Score for Confidentiality (gap if blank or Not Performed with exception: if status is discovery then blank or not performed is not a gap; if gap show BIA Rating for Confidentiality in Missing Data column)
9. BIA Score for Integrity (gap if blank or Not Performed with exception: if status is discovery then blank or not performed is not a gap; if gap show BIA Rating for Integrity in Missing Data column)
10. BIA Score for Availability (gap if blank or Not Performed with exception: if status is discovery then blank or not performed is not a gap; if gap show BIA Rating for Availability in Missing Data column)
11. Hosting_Parent (gap if blank or None with exception: if status is discovery then blank or None is not a gap; if gap show; if blank show Hosting in Missing Data column)
12. Vendor Software Supplier (gap if blank, add as comma separated list if more than one; if gap show Vendor Software Supplier in Missing Data column)
13. Instance (gap if blank with exceptions; not a gap if Hosting contain SaaS or PaaS or No cloud: Locally Installed (Desktop) or No Cloud: Locally Installed (Mobile) or if Life Cycle Status is not Discovery/Requ. or Design/Build comma separated list if more than one Instance; if it is a gap show Instance in Missing Data column)
14.Application/Technology Nature
15.Application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</si>
</sst>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000000"/>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1"/>
      <name val="Calibri"/>
      <family val="2"/>
      <scheme val="minor"/>
    </font>
    <font>
      <b/>
      <sz val="9"/>
      <color indexed="81"/>
      <name val="Tahoma"/>
      <family val="2"/>
    </font>
    <font>
      <sz val="9"/>
      <color indexed="81"/>
      <name val="Tahoma"/>
      <family val="2"/>
    </font>
  </fonts>
  <fills count="15">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2" tint="-0.249977111117893"/>
        <bgColor indexed="64"/>
      </patternFill>
    </fill>
    <fill>
      <patternFill patternType="solid">
        <fgColor rgb="FFFF0000"/>
        <bgColor indexed="64"/>
      </patternFill>
    </fill>
    <fill>
      <patternFill patternType="solid">
        <fgColor theme="9" tint="0.79998168889431442"/>
        <bgColor indexed="64"/>
      </patternFill>
    </fill>
    <fill>
      <patternFill patternType="solid">
        <fgColor rgb="FFBDD7EE"/>
        <bgColor indexed="64"/>
      </patternFill>
    </fill>
    <fill>
      <patternFill patternType="solid">
        <fgColor rgb="FFF8CBAD"/>
        <bgColor indexed="64"/>
      </patternFill>
    </fill>
    <fill>
      <patternFill patternType="solid">
        <fgColor rgb="FFE2EFDA"/>
        <bgColor indexed="64"/>
      </patternFill>
    </fill>
    <fill>
      <patternFill patternType="solid">
        <fgColor rgb="FFFFFFFF"/>
        <bgColor indexed="64"/>
      </patternFill>
    </fill>
    <fill>
      <patternFill patternType="solid">
        <fgColor rgb="FFFFE699"/>
        <bgColor indexed="64"/>
      </patternFill>
    </fill>
    <fill>
      <patternFill patternType="solid">
        <fgColor theme="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72">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wrapText="1"/>
    </xf>
    <xf numFmtId="0" fontId="0" fillId="0" borderId="1" xfId="0" applyBorder="1" applyAlignment="1">
      <alignment wrapText="1"/>
    </xf>
    <xf numFmtId="0" fontId="0" fillId="0" borderId="1" xfId="0" applyBorder="1"/>
    <xf numFmtId="0" fontId="4" fillId="0" borderId="0" xfId="1"/>
    <xf numFmtId="0" fontId="0" fillId="0" borderId="2" xfId="0" applyBorder="1"/>
    <xf numFmtId="0" fontId="0" fillId="0" borderId="2" xfId="0" applyBorder="1" applyAlignment="1">
      <alignment wrapText="1"/>
    </xf>
    <xf numFmtId="0" fontId="0" fillId="4" borderId="1" xfId="0" applyFill="1" applyBorder="1" applyAlignment="1">
      <alignment wrapText="1"/>
    </xf>
    <xf numFmtId="0" fontId="6" fillId="3" borderId="1" xfId="0" applyFont="1" applyFill="1" applyBorder="1"/>
    <xf numFmtId="0" fontId="5" fillId="0" borderId="1" xfId="0" applyFont="1" applyBorder="1" applyAlignment="1">
      <alignment wrapText="1"/>
    </xf>
    <xf numFmtId="0" fontId="0" fillId="3" borderId="1" xfId="0" applyFill="1" applyBorder="1"/>
    <xf numFmtId="0" fontId="0" fillId="5" borderId="1" xfId="0" applyFill="1" applyBorder="1"/>
    <xf numFmtId="0" fontId="0" fillId="5" borderId="3" xfId="0" applyFill="1" applyBorder="1"/>
    <xf numFmtId="0" fontId="0" fillId="0" borderId="1" xfId="0" applyBorder="1" applyAlignment="1">
      <alignment vertical="center"/>
    </xf>
    <xf numFmtId="0" fontId="0" fillId="4" borderId="1" xfId="0" applyFill="1" applyBorder="1"/>
    <xf numFmtId="0" fontId="6" fillId="6" borderId="1" xfId="0" applyFont="1" applyFill="1" applyBorder="1"/>
    <xf numFmtId="0" fontId="0" fillId="0" borderId="1" xfId="0" applyBorder="1" applyAlignment="1"/>
    <xf numFmtId="0" fontId="0" fillId="0" borderId="1" xfId="0" applyFill="1" applyBorder="1" applyAlignment="1">
      <alignment wrapText="1"/>
    </xf>
    <xf numFmtId="0" fontId="3" fillId="0" borderId="1" xfId="0" applyFont="1" applyBorder="1"/>
    <xf numFmtId="0" fontId="3" fillId="0" borderId="1" xfId="0" applyFont="1" applyBorder="1" applyAlignment="1">
      <alignment horizontal="left" vertical="top" wrapText="1"/>
    </xf>
    <xf numFmtId="0" fontId="3" fillId="0" borderId="4" xfId="0" applyFont="1" applyFill="1" applyBorder="1" applyAlignment="1">
      <alignment horizontal="left" vertical="top" wrapText="1"/>
    </xf>
    <xf numFmtId="0" fontId="0" fillId="0" borderId="0" xfId="0" applyAlignment="1"/>
    <xf numFmtId="0" fontId="0" fillId="0" borderId="1" xfId="0" applyBorder="1" applyAlignment="1">
      <alignment horizontal="left" vertical="top" wrapText="1"/>
    </xf>
    <xf numFmtId="0" fontId="0" fillId="0" borderId="4" xfId="0" applyFill="1" applyBorder="1" applyAlignment="1">
      <alignment horizontal="left" vertical="top" wrapText="1"/>
    </xf>
    <xf numFmtId="0" fontId="0" fillId="0" borderId="1" xfId="0" quotePrefix="1" applyFill="1" applyBorder="1" applyAlignment="1">
      <alignment horizontal="left" vertical="top" wrapText="1"/>
    </xf>
    <xf numFmtId="0" fontId="6" fillId="3" borderId="1" xfId="0" applyFont="1" applyFill="1" applyBorder="1" applyAlignment="1">
      <alignment horizontal="left" vertical="top"/>
    </xf>
    <xf numFmtId="0" fontId="0" fillId="3" borderId="1" xfId="0" applyFill="1" applyBorder="1" applyAlignment="1">
      <alignment horizontal="left" vertical="top"/>
    </xf>
    <xf numFmtId="0" fontId="6" fillId="5" borderId="1" xfId="0" applyFont="1" applyFill="1" applyBorder="1" applyAlignment="1">
      <alignment horizontal="left" vertical="top"/>
    </xf>
    <xf numFmtId="0" fontId="0" fillId="0" borderId="1" xfId="0" applyBorder="1" applyAlignment="1">
      <alignment horizontal="left" vertical="top"/>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5" borderId="1" xfId="0" quotePrefix="1" applyFill="1" applyBorder="1" applyAlignment="1">
      <alignment horizontal="left" vertical="top"/>
    </xf>
    <xf numFmtId="0" fontId="0" fillId="0" borderId="1" xfId="0" quotePrefix="1" applyBorder="1" applyAlignment="1">
      <alignment horizontal="left" vertical="top"/>
    </xf>
    <xf numFmtId="0" fontId="0" fillId="0" borderId="1" xfId="0" quotePrefix="1" applyBorder="1" applyAlignment="1">
      <alignment horizontal="left" vertical="top" wrapText="1"/>
    </xf>
    <xf numFmtId="0" fontId="0" fillId="0" borderId="1" xfId="0" applyFill="1" applyBorder="1"/>
    <xf numFmtId="0" fontId="6" fillId="7" borderId="1" xfId="0" applyFont="1" applyFill="1" applyBorder="1"/>
    <xf numFmtId="0" fontId="0" fillId="7" borderId="1" xfId="0" applyFill="1" applyBorder="1" applyAlignment="1">
      <alignment wrapText="1"/>
    </xf>
    <xf numFmtId="0" fontId="0" fillId="8" borderId="1" xfId="0" applyFill="1" applyBorder="1" applyAlignment="1">
      <alignment horizontal="left" vertical="top"/>
    </xf>
    <xf numFmtId="0" fontId="0" fillId="8" borderId="1" xfId="0" applyFill="1" applyBorder="1" applyAlignment="1">
      <alignment horizontal="left" vertical="top" wrapText="1"/>
    </xf>
    <xf numFmtId="0" fontId="0" fillId="8" borderId="1" xfId="0" applyFill="1" applyBorder="1"/>
    <xf numFmtId="0" fontId="6" fillId="8" borderId="1" xfId="0" applyFont="1" applyFill="1" applyBorder="1" applyAlignment="1">
      <alignment horizontal="left" vertical="top"/>
    </xf>
    <xf numFmtId="0" fontId="0" fillId="8" borderId="1" xfId="0" applyFill="1" applyBorder="1" applyAlignment="1">
      <alignment wrapText="1"/>
    </xf>
    <xf numFmtId="0" fontId="0" fillId="8" borderId="0" xfId="0" applyFill="1" applyAlignment="1">
      <alignment vertical="center" wrapText="1"/>
    </xf>
    <xf numFmtId="0" fontId="0" fillId="12" borderId="1" xfId="0" applyFill="1" applyBorder="1" applyAlignment="1">
      <alignment horizontal="left" vertical="top"/>
    </xf>
    <xf numFmtId="0" fontId="0" fillId="12" borderId="1" xfId="0" applyFill="1" applyBorder="1" applyAlignment="1">
      <alignment horizontal="left" vertical="top" wrapText="1"/>
    </xf>
    <xf numFmtId="0" fontId="0" fillId="12" borderId="1" xfId="0" applyFill="1" applyBorder="1"/>
    <xf numFmtId="0" fontId="6" fillId="12" borderId="1" xfId="0" applyFont="1" applyFill="1" applyBorder="1" applyAlignment="1">
      <alignment horizontal="left" vertical="top"/>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Fill="1" applyBorder="1" applyAlignment="1">
      <alignment horizontal="center" vertical="center" wrapText="1"/>
    </xf>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0" fillId="9" borderId="2" xfId="0" applyFill="1" applyBorder="1"/>
    <xf numFmtId="0" fontId="0" fillId="9" borderId="2" xfId="0" applyFill="1" applyBorder="1" applyAlignment="1">
      <alignment wrapText="1"/>
    </xf>
    <xf numFmtId="0" fontId="0" fillId="10" borderId="2" xfId="0" applyFill="1" applyBorder="1"/>
    <xf numFmtId="0" fontId="0" fillId="10" borderId="2" xfId="0" applyFill="1" applyBorder="1" applyAlignment="1">
      <alignment wrapText="1"/>
    </xf>
    <xf numFmtId="0" fontId="0" fillId="11" borderId="2" xfId="0" applyFill="1" applyBorder="1"/>
    <xf numFmtId="0" fontId="0" fillId="11" borderId="2" xfId="0" applyFill="1" applyBorder="1" applyAlignment="1">
      <alignment wrapText="1"/>
    </xf>
    <xf numFmtId="0" fontId="0" fillId="13" borderId="2" xfId="0" applyFill="1" applyBorder="1" applyAlignment="1">
      <alignment wrapText="1"/>
    </xf>
    <xf numFmtId="0" fontId="0" fillId="13" borderId="2" xfId="0" applyFill="1" applyBorder="1"/>
    <xf numFmtId="0" fontId="0" fillId="13" borderId="5" xfId="0" applyFill="1" applyBorder="1" applyAlignment="1">
      <alignment wrapText="1"/>
    </xf>
    <xf numFmtId="0" fontId="0" fillId="8" borderId="0" xfId="0" applyFill="1" applyBorder="1" applyAlignment="1">
      <alignment horizontal="left" vertical="top"/>
    </xf>
    <xf numFmtId="0" fontId="0" fillId="14" borderId="1" xfId="0" applyFill="1" applyBorder="1" applyAlignment="1">
      <alignment horizontal="left" vertical="top"/>
    </xf>
    <xf numFmtId="0" fontId="0" fillId="14" borderId="1" xfId="0" applyFill="1" applyBorder="1" applyAlignment="1">
      <alignment horizontal="left" vertical="top" wrapText="1"/>
    </xf>
    <xf numFmtId="0" fontId="0" fillId="14" borderId="1" xfId="0" applyFill="1" applyBorder="1"/>
    <xf numFmtId="0" fontId="6" fillId="14" borderId="1" xfId="0" applyFont="1" applyFill="1" applyBorder="1" applyAlignment="1">
      <alignment horizontal="left" vertical="top"/>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left" vertical="top"/>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B608C-3AB3-47F2-BF36-4900F3EABEA9}">
  <dimension ref="C3:E26"/>
  <sheetViews>
    <sheetView topLeftCell="C11" workbookViewId="0">
      <selection activeCell="C16" sqref="C16"/>
    </sheetView>
  </sheetViews>
  <sheetFormatPr defaultRowHeight="15" x14ac:dyDescent="0.25"/>
  <cols>
    <col min="3" max="3" width="93.140625" bestFit="1" customWidth="1"/>
    <col min="4" max="4" width="113.28515625" bestFit="1" customWidth="1"/>
    <col min="5" max="5" width="44.5703125" customWidth="1"/>
  </cols>
  <sheetData>
    <row r="3" spans="4:4" x14ac:dyDescent="0.25">
      <c r="D3" s="6"/>
    </row>
    <row r="18" spans="3:5" x14ac:dyDescent="0.25">
      <c r="C18" s="7"/>
      <c r="D18" s="7"/>
      <c r="E18" s="7"/>
    </row>
    <row r="19" spans="3:5" x14ac:dyDescent="0.25">
      <c r="C19" s="7"/>
      <c r="D19" s="7"/>
      <c r="E19" s="7"/>
    </row>
    <row r="20" spans="3:5" x14ac:dyDescent="0.25">
      <c r="C20" s="7"/>
      <c r="D20" s="7"/>
      <c r="E20" s="7"/>
    </row>
    <row r="21" spans="3:5" x14ac:dyDescent="0.25">
      <c r="C21" s="7"/>
      <c r="D21" s="7"/>
      <c r="E21" s="7"/>
    </row>
    <row r="22" spans="3:5" x14ac:dyDescent="0.25">
      <c r="C22" s="7"/>
      <c r="D22" s="7"/>
      <c r="E22" s="7"/>
    </row>
    <row r="23" spans="3:5" x14ac:dyDescent="0.25">
      <c r="C23" s="7"/>
      <c r="D23" s="7"/>
      <c r="E23" s="7"/>
    </row>
    <row r="24" spans="3:5" x14ac:dyDescent="0.25">
      <c r="C24" s="7"/>
      <c r="D24" s="7"/>
      <c r="E24" s="8"/>
    </row>
    <row r="25" spans="3:5" x14ac:dyDescent="0.25">
      <c r="C25" s="7"/>
      <c r="D25" s="7"/>
      <c r="E25" s="7"/>
    </row>
    <row r="26" spans="3:5" x14ac:dyDescent="0.25">
      <c r="C26" s="7"/>
      <c r="D26" s="7"/>
      <c r="E2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38C5E-E86B-446A-A728-5D7C2B4BCEB8}">
  <dimension ref="A1:AD45"/>
  <sheetViews>
    <sheetView showGridLines="0" tabSelected="1" topLeftCell="H1" zoomScale="90" zoomScaleNormal="90" workbookViewId="0">
      <pane ySplit="1" topLeftCell="A39" activePane="bottomLeft" state="frozen"/>
      <selection activeCell="B1" sqref="B1"/>
      <selection pane="bottomLeft" activeCell="K49" sqref="K49"/>
    </sheetView>
  </sheetViews>
  <sheetFormatPr defaultRowHeight="15" x14ac:dyDescent="0.25"/>
  <cols>
    <col min="1" max="1" width="11.140625" style="5" bestFit="1" customWidth="1"/>
    <col min="2" max="2" width="34" style="5" bestFit="1" customWidth="1"/>
    <col min="3" max="3" width="34" style="5" customWidth="1"/>
    <col min="4" max="4" width="20.85546875" style="5" bestFit="1" customWidth="1"/>
    <col min="5" max="5" width="15.5703125" style="5" customWidth="1"/>
    <col min="6" max="6" width="62" style="5" bestFit="1" customWidth="1"/>
    <col min="7" max="7" width="15.5703125" style="5" customWidth="1"/>
    <col min="8" max="8" width="19.140625" style="5" bestFit="1" customWidth="1"/>
    <col min="9" max="9" width="31.28515625" style="5" bestFit="1" customWidth="1"/>
    <col min="10" max="10" width="19.5703125" style="5" customWidth="1"/>
    <col min="11" max="11" width="42.7109375" style="4" customWidth="1"/>
    <col min="12" max="12" width="76.140625" style="4" customWidth="1"/>
    <col min="13" max="13" width="15.5703125" style="5" customWidth="1"/>
    <col min="14" max="14" width="19.5703125" style="5" customWidth="1"/>
    <col min="15" max="15" width="31.42578125" style="5" bestFit="1" customWidth="1"/>
    <col min="16" max="16" width="31.42578125" style="5" customWidth="1"/>
    <col min="17" max="17" width="10.85546875" style="5" customWidth="1"/>
    <col min="18" max="18" width="31.7109375" style="5" bestFit="1" customWidth="1"/>
    <col min="19" max="19" width="49.42578125" style="5" bestFit="1" customWidth="1"/>
    <col min="20" max="21" width="15.5703125" style="5" customWidth="1"/>
    <col min="22" max="22" width="34.28515625" style="4" bestFit="1" customWidth="1"/>
    <col min="23" max="23" width="36.42578125" style="5" bestFit="1" customWidth="1"/>
    <col min="24" max="24" width="40.42578125" style="5" bestFit="1" customWidth="1"/>
    <col min="25" max="25" width="31" style="5" bestFit="1" customWidth="1"/>
    <col min="26" max="27" width="21.42578125" style="5" bestFit="1" customWidth="1"/>
    <col min="28" max="28" width="23.7109375" style="5" bestFit="1" customWidth="1"/>
    <col min="29" max="16384" width="9.140625" style="5"/>
  </cols>
  <sheetData>
    <row r="1" spans="1:30" s="2" customFormat="1" ht="93.75" x14ac:dyDescent="0.25">
      <c r="A1" s="1" t="s">
        <v>0</v>
      </c>
      <c r="B1" s="1" t="s">
        <v>1</v>
      </c>
      <c r="C1" s="1" t="s">
        <v>418</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row>
    <row r="2" spans="1:30" ht="30" x14ac:dyDescent="0.25">
      <c r="A2" s="30" t="s">
        <v>29</v>
      </c>
      <c r="B2" s="30" t="s">
        <v>30</v>
      </c>
      <c r="C2" s="30" t="s">
        <v>419</v>
      </c>
      <c r="D2" s="30" t="s">
        <v>31</v>
      </c>
      <c r="E2" s="24"/>
      <c r="F2" s="30"/>
      <c r="G2" s="30"/>
      <c r="H2" s="30" t="s">
        <v>32</v>
      </c>
      <c r="I2" s="30" t="s">
        <v>33</v>
      </c>
      <c r="J2" s="30" t="s">
        <v>34</v>
      </c>
      <c r="K2" s="24" t="s">
        <v>35</v>
      </c>
      <c r="L2" s="24" t="s">
        <v>36</v>
      </c>
      <c r="M2" s="30"/>
      <c r="N2" s="30"/>
      <c r="O2" s="30"/>
      <c r="P2" s="30"/>
      <c r="Q2" s="30"/>
      <c r="R2" s="30"/>
      <c r="S2" s="30"/>
      <c r="T2" s="30"/>
      <c r="U2" s="30"/>
      <c r="V2" s="24" t="s">
        <v>37</v>
      </c>
      <c r="W2" s="10"/>
      <c r="X2" s="30"/>
      <c r="Y2" s="30"/>
      <c r="Z2" s="30"/>
      <c r="AA2" s="30"/>
      <c r="AB2" s="30"/>
      <c r="AC2" s="30"/>
      <c r="AD2" s="30"/>
    </row>
    <row r="3" spans="1:30" ht="315" x14ac:dyDescent="0.25">
      <c r="A3" s="30" t="s">
        <v>29</v>
      </c>
      <c r="B3" s="30" t="s">
        <v>38</v>
      </c>
      <c r="C3" s="30" t="s">
        <v>420</v>
      </c>
      <c r="D3" s="30" t="s">
        <v>39</v>
      </c>
      <c r="E3" s="24" t="s">
        <v>40</v>
      </c>
      <c r="F3" s="24" t="s">
        <v>41</v>
      </c>
      <c r="G3" s="30" t="s">
        <v>42</v>
      </c>
      <c r="H3" s="30" t="s">
        <v>32</v>
      </c>
      <c r="I3" s="30" t="s">
        <v>33</v>
      </c>
      <c r="J3" s="30" t="s">
        <v>34</v>
      </c>
      <c r="K3" s="24" t="s">
        <v>43</v>
      </c>
      <c r="L3" s="24" t="s">
        <v>44</v>
      </c>
      <c r="M3" s="30"/>
      <c r="N3" s="30"/>
      <c r="O3" s="30"/>
      <c r="P3" s="30"/>
      <c r="Q3" s="30"/>
      <c r="R3" s="30"/>
      <c r="S3" s="30"/>
      <c r="T3" s="30"/>
      <c r="U3" s="30"/>
      <c r="V3" s="24" t="s">
        <v>45</v>
      </c>
      <c r="W3" s="27" t="s">
        <v>46</v>
      </c>
      <c r="X3" s="30" t="s">
        <v>47</v>
      </c>
      <c r="Y3" s="30" t="s">
        <v>48</v>
      </c>
      <c r="Z3" s="30" t="s">
        <v>49</v>
      </c>
      <c r="AA3" s="30"/>
      <c r="AB3" s="30"/>
      <c r="AC3" s="30"/>
      <c r="AD3" s="30"/>
    </row>
    <row r="4" spans="1:30" ht="315" x14ac:dyDescent="0.25">
      <c r="A4" s="30" t="s">
        <v>29</v>
      </c>
      <c r="B4" s="30" t="s">
        <v>50</v>
      </c>
      <c r="C4" s="30" t="s">
        <v>420</v>
      </c>
      <c r="D4" s="30" t="s">
        <v>51</v>
      </c>
      <c r="E4" s="24" t="s">
        <v>40</v>
      </c>
      <c r="F4" s="24" t="s">
        <v>41</v>
      </c>
      <c r="G4" s="30" t="s">
        <v>42</v>
      </c>
      <c r="H4" s="30" t="s">
        <v>52</v>
      </c>
      <c r="I4" s="30" t="s">
        <v>48</v>
      </c>
      <c r="J4" s="30" t="s">
        <v>53</v>
      </c>
      <c r="K4" s="24" t="s">
        <v>43</v>
      </c>
      <c r="L4" s="24" t="s">
        <v>54</v>
      </c>
      <c r="M4" s="30"/>
      <c r="N4" s="30"/>
      <c r="O4" s="30"/>
      <c r="P4" s="30"/>
      <c r="Q4" s="30"/>
      <c r="R4" s="30"/>
      <c r="S4" s="30"/>
      <c r="T4" s="30"/>
      <c r="U4" s="30"/>
      <c r="V4" s="24" t="s">
        <v>45</v>
      </c>
      <c r="W4" s="27" t="s">
        <v>55</v>
      </c>
      <c r="X4" s="30" t="s">
        <v>56</v>
      </c>
      <c r="Y4" s="30" t="s">
        <v>48</v>
      </c>
      <c r="Z4" s="30" t="s">
        <v>49</v>
      </c>
      <c r="AA4" s="30"/>
      <c r="AB4" s="30"/>
      <c r="AC4" s="30"/>
      <c r="AD4" s="30"/>
    </row>
    <row r="5" spans="1:30" x14ac:dyDescent="0.25">
      <c r="A5" s="31" t="s">
        <v>29</v>
      </c>
      <c r="B5" s="31" t="s">
        <v>50</v>
      </c>
      <c r="C5" s="31"/>
      <c r="D5" s="31"/>
      <c r="E5" s="32"/>
      <c r="F5" s="31"/>
      <c r="G5" s="31"/>
      <c r="H5" s="31"/>
      <c r="I5" s="31"/>
      <c r="J5" s="31"/>
      <c r="K5" s="32"/>
      <c r="L5" s="32"/>
      <c r="M5" s="31"/>
      <c r="N5" s="31"/>
      <c r="O5" s="31"/>
      <c r="P5" s="31"/>
      <c r="Q5" s="31"/>
      <c r="R5" s="31"/>
      <c r="S5" s="31"/>
      <c r="T5" s="31"/>
      <c r="U5" s="31"/>
      <c r="V5" s="32" t="s">
        <v>45</v>
      </c>
      <c r="W5" s="29" t="s">
        <v>57</v>
      </c>
      <c r="X5" s="31" t="s">
        <v>58</v>
      </c>
      <c r="Y5" s="31"/>
      <c r="Z5" s="31" t="s">
        <v>49</v>
      </c>
      <c r="AA5" s="31"/>
      <c r="AB5" s="31"/>
      <c r="AC5" s="31"/>
      <c r="AD5" s="31"/>
    </row>
    <row r="6" spans="1:30" x14ac:dyDescent="0.25">
      <c r="A6" s="31" t="s">
        <v>29</v>
      </c>
      <c r="B6" s="31" t="s">
        <v>50</v>
      </c>
      <c r="C6" s="31"/>
      <c r="D6" s="31"/>
      <c r="E6" s="32"/>
      <c r="F6" s="31"/>
      <c r="G6" s="31"/>
      <c r="H6" s="31"/>
      <c r="I6" s="31"/>
      <c r="J6" s="31"/>
      <c r="K6" s="32"/>
      <c r="L6" s="32"/>
      <c r="M6" s="31"/>
      <c r="N6" s="31"/>
      <c r="O6" s="31"/>
      <c r="P6" s="31"/>
      <c r="Q6" s="31"/>
      <c r="R6" s="31"/>
      <c r="S6" s="31"/>
      <c r="T6" s="31"/>
      <c r="U6" s="31"/>
      <c r="V6" s="32" t="s">
        <v>45</v>
      </c>
      <c r="W6" s="29" t="s">
        <v>59</v>
      </c>
      <c r="X6" s="31" t="s">
        <v>58</v>
      </c>
      <c r="Y6" s="31"/>
      <c r="Z6" s="31" t="s">
        <v>49</v>
      </c>
      <c r="AA6" s="31"/>
      <c r="AB6" s="31"/>
      <c r="AC6" s="31"/>
      <c r="AD6" s="31"/>
    </row>
    <row r="7" spans="1:30" x14ac:dyDescent="0.25">
      <c r="A7" s="31" t="s">
        <v>29</v>
      </c>
      <c r="B7" s="31" t="s">
        <v>50</v>
      </c>
      <c r="C7" s="31"/>
      <c r="D7" s="31"/>
      <c r="E7" s="32"/>
      <c r="F7" s="31"/>
      <c r="G7" s="31"/>
      <c r="H7" s="31"/>
      <c r="I7" s="31"/>
      <c r="J7" s="31"/>
      <c r="K7" s="32"/>
      <c r="L7" s="32"/>
      <c r="M7" s="31"/>
      <c r="N7" s="31"/>
      <c r="O7" s="31"/>
      <c r="P7" s="31"/>
      <c r="Q7" s="31"/>
      <c r="R7" s="31"/>
      <c r="S7" s="31"/>
      <c r="T7" s="31"/>
      <c r="U7" s="31"/>
      <c r="V7" s="32" t="s">
        <v>45</v>
      </c>
      <c r="W7" s="29" t="s">
        <v>60</v>
      </c>
      <c r="X7" s="31" t="s">
        <v>58</v>
      </c>
      <c r="Y7" s="31"/>
      <c r="Z7" s="31" t="s">
        <v>49</v>
      </c>
      <c r="AA7" s="31"/>
      <c r="AB7" s="31"/>
      <c r="AC7" s="31"/>
      <c r="AD7" s="31"/>
    </row>
    <row r="8" spans="1:30" ht="75" x14ac:dyDescent="0.25">
      <c r="A8" s="30" t="s">
        <v>29</v>
      </c>
      <c r="B8" s="30" t="s">
        <v>50</v>
      </c>
      <c r="C8" s="30" t="s">
        <v>420</v>
      </c>
      <c r="D8" s="30" t="s">
        <v>61</v>
      </c>
      <c r="E8" s="24" t="s">
        <v>40</v>
      </c>
      <c r="F8" s="30"/>
      <c r="G8" s="30"/>
      <c r="H8" s="30" t="s">
        <v>52</v>
      </c>
      <c r="I8" s="30" t="s">
        <v>61</v>
      </c>
      <c r="J8" s="30" t="s">
        <v>62</v>
      </c>
      <c r="K8" s="24" t="s">
        <v>63</v>
      </c>
      <c r="L8" s="24" t="s">
        <v>64</v>
      </c>
      <c r="M8" s="30"/>
      <c r="N8" s="30"/>
      <c r="O8" s="30"/>
      <c r="P8" s="30"/>
      <c r="Q8" s="30"/>
      <c r="R8" s="30"/>
      <c r="S8" s="30"/>
      <c r="T8" s="30"/>
      <c r="U8" s="30"/>
      <c r="V8" s="24" t="s">
        <v>45</v>
      </c>
      <c r="W8" s="27" t="s">
        <v>65</v>
      </c>
      <c r="X8" s="30" t="s">
        <v>56</v>
      </c>
      <c r="Y8" s="30" t="s">
        <v>66</v>
      </c>
      <c r="Z8" s="30" t="s">
        <v>49</v>
      </c>
      <c r="AA8" s="30"/>
      <c r="AB8" s="30"/>
      <c r="AC8" s="30"/>
      <c r="AD8" s="30"/>
    </row>
    <row r="9" spans="1:30" ht="45" x14ac:dyDescent="0.25">
      <c r="A9" s="30" t="s">
        <v>29</v>
      </c>
      <c r="B9" s="30" t="s">
        <v>50</v>
      </c>
      <c r="C9" s="30" t="s">
        <v>420</v>
      </c>
      <c r="D9" s="30" t="s">
        <v>67</v>
      </c>
      <c r="E9" s="24" t="s">
        <v>68</v>
      </c>
      <c r="F9" s="30"/>
      <c r="G9" s="30"/>
      <c r="H9" s="30" t="s">
        <v>52</v>
      </c>
      <c r="I9" s="30" t="s">
        <v>67</v>
      </c>
      <c r="J9" s="30" t="s">
        <v>68</v>
      </c>
      <c r="K9" s="24" t="s">
        <v>69</v>
      </c>
      <c r="L9" s="24" t="s">
        <v>35</v>
      </c>
      <c r="M9" s="30"/>
      <c r="N9" s="30"/>
      <c r="O9" s="30"/>
      <c r="P9" s="30"/>
      <c r="Q9" s="30"/>
      <c r="R9" s="30"/>
      <c r="S9" s="30"/>
      <c r="T9" s="30"/>
      <c r="U9" s="30"/>
      <c r="V9" s="24" t="s">
        <v>45</v>
      </c>
      <c r="W9" s="27" t="s">
        <v>70</v>
      </c>
      <c r="X9" s="30" t="s">
        <v>56</v>
      </c>
      <c r="Y9" s="30" t="s">
        <v>71</v>
      </c>
      <c r="Z9" s="30" t="s">
        <v>49</v>
      </c>
      <c r="AA9" s="30"/>
      <c r="AB9" s="30"/>
      <c r="AC9" s="30"/>
      <c r="AD9" s="30"/>
    </row>
    <row r="10" spans="1:30" ht="30" x14ac:dyDescent="0.25">
      <c r="A10" s="30" t="s">
        <v>29</v>
      </c>
      <c r="B10" s="30" t="s">
        <v>50</v>
      </c>
      <c r="C10" s="30" t="s">
        <v>420</v>
      </c>
      <c r="D10" s="30" t="s">
        <v>72</v>
      </c>
      <c r="E10" s="24" t="s">
        <v>34</v>
      </c>
      <c r="F10" s="30"/>
      <c r="G10" s="30"/>
      <c r="H10" s="30" t="s">
        <v>52</v>
      </c>
      <c r="I10" s="30" t="s">
        <v>72</v>
      </c>
      <c r="J10" s="30" t="s">
        <v>34</v>
      </c>
      <c r="K10" s="24" t="s">
        <v>73</v>
      </c>
      <c r="L10" s="24" t="s">
        <v>35</v>
      </c>
      <c r="M10" s="30"/>
      <c r="N10" s="30"/>
      <c r="O10" s="30"/>
      <c r="P10" s="30"/>
      <c r="Q10" s="30"/>
      <c r="R10" s="30"/>
      <c r="S10" s="30"/>
      <c r="T10" s="30"/>
      <c r="U10" s="30"/>
      <c r="V10" s="24" t="s">
        <v>45</v>
      </c>
      <c r="W10" s="27" t="s">
        <v>72</v>
      </c>
      <c r="X10" s="30" t="s">
        <v>56</v>
      </c>
      <c r="Y10" s="30" t="s">
        <v>74</v>
      </c>
      <c r="Z10" s="30" t="s">
        <v>49</v>
      </c>
      <c r="AA10" s="30"/>
      <c r="AB10" s="30"/>
      <c r="AC10" s="30"/>
      <c r="AD10" s="30"/>
    </row>
    <row r="11" spans="1:30" s="36" customFormat="1" x14ac:dyDescent="0.25">
      <c r="A11" s="31" t="s">
        <v>29</v>
      </c>
      <c r="B11" s="31" t="s">
        <v>50</v>
      </c>
      <c r="C11" s="31"/>
      <c r="D11" s="31"/>
      <c r="E11" s="32"/>
      <c r="F11" s="31"/>
      <c r="G11" s="31"/>
      <c r="H11" s="31" t="s">
        <v>52</v>
      </c>
      <c r="I11" s="33" t="s">
        <v>75</v>
      </c>
      <c r="J11" s="31"/>
      <c r="K11" s="32"/>
      <c r="L11" s="32"/>
      <c r="M11" s="31"/>
      <c r="N11" s="31"/>
      <c r="O11" s="31"/>
      <c r="P11" s="31"/>
      <c r="Q11" s="31"/>
      <c r="R11" s="31"/>
      <c r="S11" s="31"/>
      <c r="T11" s="31"/>
      <c r="U11" s="31"/>
      <c r="V11" s="32" t="s">
        <v>45</v>
      </c>
      <c r="W11" s="29" t="s">
        <v>76</v>
      </c>
      <c r="X11" s="31" t="s">
        <v>77</v>
      </c>
      <c r="Y11" s="30"/>
      <c r="Z11" s="31" t="s">
        <v>49</v>
      </c>
      <c r="AA11" s="31"/>
      <c r="AB11" s="31"/>
      <c r="AC11" s="31"/>
      <c r="AD11" s="31"/>
    </row>
    <row r="12" spans="1:30" ht="105" x14ac:dyDescent="0.25">
      <c r="A12" s="30" t="s">
        <v>29</v>
      </c>
      <c r="B12" s="30" t="s">
        <v>50</v>
      </c>
      <c r="C12" s="30"/>
      <c r="D12" s="30"/>
      <c r="E12" s="24"/>
      <c r="F12" s="30"/>
      <c r="G12" s="30"/>
      <c r="H12" s="30" t="s">
        <v>52</v>
      </c>
      <c r="I12" s="34" t="s">
        <v>78</v>
      </c>
      <c r="J12" s="30" t="s">
        <v>79</v>
      </c>
      <c r="K12" s="24" t="s">
        <v>80</v>
      </c>
      <c r="L12" s="24" t="s">
        <v>81</v>
      </c>
      <c r="M12" s="30"/>
      <c r="N12" s="30"/>
      <c r="O12" s="30"/>
      <c r="P12" s="30"/>
      <c r="Q12" s="30"/>
      <c r="R12" s="30"/>
      <c r="S12" s="30"/>
      <c r="T12" s="30"/>
      <c r="U12" s="30"/>
      <c r="V12" s="24" t="s">
        <v>45</v>
      </c>
      <c r="W12" s="27" t="s">
        <v>82</v>
      </c>
      <c r="X12" s="30" t="s">
        <v>56</v>
      </c>
      <c r="Y12" s="30" t="s">
        <v>83</v>
      </c>
      <c r="Z12" s="30" t="s">
        <v>49</v>
      </c>
      <c r="AA12" s="30"/>
      <c r="AB12" s="30"/>
      <c r="AC12" s="30"/>
      <c r="AD12" s="30"/>
    </row>
    <row r="13" spans="1:30" ht="255" x14ac:dyDescent="0.25">
      <c r="A13" s="30" t="s">
        <v>29</v>
      </c>
      <c r="B13" s="30" t="s">
        <v>50</v>
      </c>
      <c r="C13" s="30" t="s">
        <v>420</v>
      </c>
      <c r="D13" s="30" t="s">
        <v>51</v>
      </c>
      <c r="E13" s="24" t="s">
        <v>40</v>
      </c>
      <c r="F13" s="24" t="s">
        <v>84</v>
      </c>
      <c r="G13" s="30" t="s">
        <v>85</v>
      </c>
      <c r="H13" s="30" t="s">
        <v>52</v>
      </c>
      <c r="I13" s="30" t="s">
        <v>86</v>
      </c>
      <c r="J13" s="30" t="s">
        <v>87</v>
      </c>
      <c r="K13" s="35" t="s">
        <v>88</v>
      </c>
      <c r="L13" s="24" t="s">
        <v>89</v>
      </c>
      <c r="M13" s="30"/>
      <c r="N13" s="30"/>
      <c r="O13" s="30"/>
      <c r="P13" s="30"/>
      <c r="Q13" s="30"/>
      <c r="R13" s="30"/>
      <c r="S13" s="30"/>
      <c r="T13" s="30"/>
      <c r="U13" s="30"/>
      <c r="V13" s="24" t="s">
        <v>45</v>
      </c>
      <c r="W13" s="27" t="s">
        <v>90</v>
      </c>
      <c r="X13" s="30" t="s">
        <v>56</v>
      </c>
      <c r="Y13" s="30" t="s">
        <v>91</v>
      </c>
      <c r="Z13" s="30" t="s">
        <v>49</v>
      </c>
      <c r="AA13" s="30"/>
      <c r="AB13" s="30"/>
      <c r="AC13" s="30"/>
      <c r="AD13" s="30"/>
    </row>
    <row r="14" spans="1:30" ht="30" x14ac:dyDescent="0.25">
      <c r="A14" s="30" t="s">
        <v>29</v>
      </c>
      <c r="B14" s="30" t="s">
        <v>50</v>
      </c>
      <c r="C14" s="30" t="s">
        <v>420</v>
      </c>
      <c r="D14" s="30" t="s">
        <v>92</v>
      </c>
      <c r="E14" s="24" t="s">
        <v>40</v>
      </c>
      <c r="F14" s="30"/>
      <c r="G14" s="30"/>
      <c r="H14" s="30" t="s">
        <v>52</v>
      </c>
      <c r="I14" s="30" t="s">
        <v>92</v>
      </c>
      <c r="J14" s="30" t="s">
        <v>34</v>
      </c>
      <c r="K14" s="24" t="s">
        <v>93</v>
      </c>
      <c r="L14" s="24" t="s">
        <v>35</v>
      </c>
      <c r="M14" s="30"/>
      <c r="N14" s="30"/>
      <c r="O14" s="30"/>
      <c r="P14" s="30"/>
      <c r="Q14" s="30"/>
      <c r="R14" s="30"/>
      <c r="S14" s="30"/>
      <c r="T14" s="30"/>
      <c r="U14" s="30"/>
      <c r="V14" s="24" t="s">
        <v>45</v>
      </c>
      <c r="W14" s="27" t="s">
        <v>94</v>
      </c>
      <c r="X14" s="30" t="s">
        <v>56</v>
      </c>
      <c r="Y14" s="30" t="s">
        <v>95</v>
      </c>
      <c r="Z14" s="30" t="s">
        <v>49</v>
      </c>
      <c r="AA14" s="30"/>
      <c r="AB14" s="30"/>
      <c r="AC14" s="30"/>
      <c r="AD14" s="30"/>
    </row>
    <row r="15" spans="1:30" ht="60" x14ac:dyDescent="0.25">
      <c r="A15" s="30" t="s">
        <v>29</v>
      </c>
      <c r="B15" s="30" t="s">
        <v>50</v>
      </c>
      <c r="C15" s="30" t="s">
        <v>420</v>
      </c>
      <c r="D15" s="30"/>
      <c r="E15" s="24"/>
      <c r="F15" s="30"/>
      <c r="G15" s="30"/>
      <c r="H15" s="30" t="s">
        <v>52</v>
      </c>
      <c r="I15" s="30" t="s">
        <v>96</v>
      </c>
      <c r="J15" s="30" t="s">
        <v>97</v>
      </c>
      <c r="K15" s="24" t="s">
        <v>98</v>
      </c>
      <c r="L15" s="24" t="s">
        <v>64</v>
      </c>
      <c r="V15" s="24" t="s">
        <v>45</v>
      </c>
      <c r="W15" s="27" t="s">
        <v>99</v>
      </c>
      <c r="X15" s="30" t="s">
        <v>56</v>
      </c>
      <c r="Y15" s="30" t="s">
        <v>100</v>
      </c>
      <c r="Z15" s="30" t="s">
        <v>49</v>
      </c>
    </row>
    <row r="16" spans="1:30" ht="30" x14ac:dyDescent="0.25">
      <c r="A16" s="30" t="s">
        <v>29</v>
      </c>
      <c r="B16" s="30" t="s">
        <v>50</v>
      </c>
      <c r="C16" s="30" t="s">
        <v>420</v>
      </c>
      <c r="D16" s="30"/>
      <c r="E16" s="24"/>
      <c r="F16" s="30"/>
      <c r="G16" s="30"/>
      <c r="H16" s="30" t="s">
        <v>52</v>
      </c>
      <c r="I16" s="30" t="s">
        <v>101</v>
      </c>
      <c r="J16" s="30" t="s">
        <v>68</v>
      </c>
      <c r="K16" s="24" t="s">
        <v>102</v>
      </c>
      <c r="L16" s="24" t="s">
        <v>35</v>
      </c>
      <c r="V16" s="24" t="s">
        <v>45</v>
      </c>
      <c r="W16" s="27" t="s">
        <v>103</v>
      </c>
      <c r="X16" s="30" t="s">
        <v>56</v>
      </c>
      <c r="Y16" s="30" t="s">
        <v>104</v>
      </c>
      <c r="Z16" s="30" t="s">
        <v>49</v>
      </c>
    </row>
    <row r="17" spans="1:30" x14ac:dyDescent="0.25">
      <c r="A17" s="30" t="s">
        <v>29</v>
      </c>
      <c r="B17" s="30" t="s">
        <v>50</v>
      </c>
      <c r="C17" s="30" t="s">
        <v>420</v>
      </c>
      <c r="D17" s="30"/>
      <c r="E17" s="24"/>
      <c r="F17" s="30"/>
      <c r="G17" s="30"/>
      <c r="H17" s="30" t="s">
        <v>52</v>
      </c>
      <c r="I17" s="30" t="s">
        <v>105</v>
      </c>
      <c r="J17" s="30" t="s">
        <v>40</v>
      </c>
      <c r="K17" s="24" t="s">
        <v>106</v>
      </c>
      <c r="L17" s="24" t="s">
        <v>35</v>
      </c>
      <c r="V17" s="24" t="s">
        <v>45</v>
      </c>
      <c r="W17" s="28" t="s">
        <v>107</v>
      </c>
      <c r="X17" s="30" t="s">
        <v>56</v>
      </c>
      <c r="Y17" s="30" t="s">
        <v>108</v>
      </c>
      <c r="Z17" s="30" t="s">
        <v>49</v>
      </c>
    </row>
    <row r="18" spans="1:30" x14ac:dyDescent="0.25">
      <c r="A18" s="30" t="s">
        <v>29</v>
      </c>
      <c r="B18" s="30" t="s">
        <v>50</v>
      </c>
      <c r="C18" s="30" t="s">
        <v>420</v>
      </c>
      <c r="D18" s="30"/>
      <c r="E18" s="24"/>
      <c r="F18" s="30"/>
      <c r="G18" s="30"/>
      <c r="H18" s="30" t="s">
        <v>52</v>
      </c>
      <c r="I18" s="30" t="s">
        <v>109</v>
      </c>
      <c r="J18" s="30" t="s">
        <v>110</v>
      </c>
      <c r="K18" s="24" t="s">
        <v>111</v>
      </c>
      <c r="L18" s="24" t="s">
        <v>35</v>
      </c>
      <c r="V18" s="24" t="s">
        <v>45</v>
      </c>
      <c r="W18" s="27" t="s">
        <v>112</v>
      </c>
      <c r="X18" s="30" t="s">
        <v>56</v>
      </c>
      <c r="Y18" s="30" t="s">
        <v>113</v>
      </c>
      <c r="Z18" s="30" t="s">
        <v>49</v>
      </c>
    </row>
    <row r="19" spans="1:30" s="66" customFormat="1" ht="45" x14ac:dyDescent="0.25">
      <c r="A19" s="64" t="s">
        <v>29</v>
      </c>
      <c r="B19" s="64" t="s">
        <v>50</v>
      </c>
      <c r="C19" s="64"/>
      <c r="D19" s="64"/>
      <c r="E19" s="65"/>
      <c r="F19" s="64"/>
      <c r="G19" s="64"/>
      <c r="H19" s="64" t="s">
        <v>52</v>
      </c>
      <c r="I19" s="64" t="s">
        <v>114</v>
      </c>
      <c r="J19" s="64" t="s">
        <v>87</v>
      </c>
      <c r="K19" s="65"/>
      <c r="L19" s="65" t="s">
        <v>115</v>
      </c>
      <c r="V19" s="65" t="s">
        <v>45</v>
      </c>
      <c r="W19" s="67" t="s">
        <v>116</v>
      </c>
      <c r="X19" s="64" t="s">
        <v>56</v>
      </c>
      <c r="Y19" s="64" t="s">
        <v>117</v>
      </c>
      <c r="Z19" s="64" t="s">
        <v>49</v>
      </c>
    </row>
    <row r="20" spans="1:30" x14ac:dyDescent="0.25">
      <c r="A20" s="31" t="s">
        <v>29</v>
      </c>
      <c r="B20" s="31" t="s">
        <v>50</v>
      </c>
      <c r="C20" s="31"/>
      <c r="D20" s="31"/>
      <c r="E20" s="31"/>
      <c r="F20" s="31"/>
      <c r="G20" s="31"/>
      <c r="H20" s="31" t="s">
        <v>52</v>
      </c>
      <c r="I20" s="31"/>
      <c r="J20" s="31"/>
      <c r="K20" s="32"/>
      <c r="L20" s="32"/>
      <c r="M20" s="13"/>
      <c r="N20" s="13"/>
      <c r="O20" s="13"/>
      <c r="P20" s="13"/>
      <c r="Q20" s="13"/>
      <c r="R20" s="13"/>
      <c r="S20" s="13"/>
      <c r="T20" s="13"/>
      <c r="U20" s="13"/>
      <c r="V20" s="32" t="s">
        <v>45</v>
      </c>
      <c r="W20" s="31" t="s">
        <v>118</v>
      </c>
      <c r="X20" s="31" t="s">
        <v>58</v>
      </c>
      <c r="Y20" s="30"/>
      <c r="Z20" s="31" t="s">
        <v>49</v>
      </c>
      <c r="AA20" s="13"/>
      <c r="AB20" s="13"/>
      <c r="AC20" s="13"/>
      <c r="AD20" s="13"/>
    </row>
    <row r="21" spans="1:30" x14ac:dyDescent="0.25">
      <c r="A21" s="30" t="s">
        <v>29</v>
      </c>
      <c r="B21" s="30" t="s">
        <v>50</v>
      </c>
      <c r="C21" s="30"/>
      <c r="D21" s="30"/>
      <c r="E21" s="30"/>
      <c r="F21" s="30"/>
      <c r="G21" s="30"/>
      <c r="H21" s="30" t="s">
        <v>52</v>
      </c>
      <c r="I21" s="30" t="s">
        <v>119</v>
      </c>
      <c r="J21" s="30" t="s">
        <v>40</v>
      </c>
      <c r="K21" s="24" t="s">
        <v>120</v>
      </c>
      <c r="L21" s="24" t="s">
        <v>121</v>
      </c>
      <c r="V21" s="24" t="s">
        <v>45</v>
      </c>
      <c r="W21" s="27" t="s">
        <v>122</v>
      </c>
      <c r="X21" s="30" t="s">
        <v>56</v>
      </c>
      <c r="Y21" s="30" t="s">
        <v>123</v>
      </c>
      <c r="Z21" s="30" t="s">
        <v>49</v>
      </c>
    </row>
    <row r="22" spans="1:30" s="66" customFormat="1" ht="30" x14ac:dyDescent="0.25">
      <c r="A22" s="64" t="s">
        <v>29</v>
      </c>
      <c r="B22" s="64" t="s">
        <v>50</v>
      </c>
      <c r="C22" s="64"/>
      <c r="D22" s="64"/>
      <c r="E22" s="64"/>
      <c r="F22" s="64"/>
      <c r="G22" s="64"/>
      <c r="H22" s="64" t="s">
        <v>52</v>
      </c>
      <c r="I22" s="64" t="s">
        <v>124</v>
      </c>
      <c r="J22" s="64" t="s">
        <v>125</v>
      </c>
      <c r="K22" s="65"/>
      <c r="L22" s="65" t="s">
        <v>126</v>
      </c>
      <c r="V22" s="65" t="s">
        <v>45</v>
      </c>
      <c r="W22" s="67" t="s">
        <v>127</v>
      </c>
      <c r="X22" s="64" t="s">
        <v>56</v>
      </c>
      <c r="Y22" s="64" t="s">
        <v>128</v>
      </c>
      <c r="Z22" s="64" t="s">
        <v>49</v>
      </c>
    </row>
    <row r="23" spans="1:30" s="66" customFormat="1" ht="75" x14ac:dyDescent="0.25">
      <c r="A23" s="64" t="s">
        <v>29</v>
      </c>
      <c r="B23" s="64" t="s">
        <v>50</v>
      </c>
      <c r="C23" s="64"/>
      <c r="D23" s="64"/>
      <c r="E23" s="64"/>
      <c r="F23" s="64"/>
      <c r="G23" s="64"/>
      <c r="H23" s="64" t="s">
        <v>52</v>
      </c>
      <c r="I23" s="64" t="s">
        <v>129</v>
      </c>
      <c r="J23" s="64" t="s">
        <v>130</v>
      </c>
      <c r="K23" s="65"/>
      <c r="L23" s="65" t="s">
        <v>131</v>
      </c>
      <c r="V23" s="65" t="s">
        <v>45</v>
      </c>
      <c r="W23" s="67" t="s">
        <v>132</v>
      </c>
      <c r="X23" s="64" t="s">
        <v>56</v>
      </c>
      <c r="Y23" s="64" t="s">
        <v>133</v>
      </c>
      <c r="Z23" s="64" t="s">
        <v>49</v>
      </c>
    </row>
    <row r="24" spans="1:30" ht="300" x14ac:dyDescent="0.25">
      <c r="A24" s="30" t="s">
        <v>29</v>
      </c>
      <c r="B24" s="30" t="s">
        <v>50</v>
      </c>
      <c r="C24" s="30" t="s">
        <v>420</v>
      </c>
      <c r="D24" s="30" t="s">
        <v>51</v>
      </c>
      <c r="E24" s="24" t="s">
        <v>40</v>
      </c>
      <c r="F24" s="24" t="s">
        <v>134</v>
      </c>
      <c r="G24" s="30" t="s">
        <v>135</v>
      </c>
      <c r="H24" s="30" t="s">
        <v>52</v>
      </c>
      <c r="I24" s="30" t="s">
        <v>135</v>
      </c>
      <c r="J24" s="30" t="s">
        <v>79</v>
      </c>
      <c r="K24" s="35" t="s">
        <v>136</v>
      </c>
      <c r="L24" s="24" t="s">
        <v>81</v>
      </c>
      <c r="M24" s="30"/>
      <c r="N24" s="30"/>
      <c r="O24" s="30"/>
      <c r="P24" s="30"/>
      <c r="Q24" s="30"/>
      <c r="R24" s="30"/>
      <c r="S24" s="30"/>
      <c r="T24" s="30"/>
      <c r="U24" s="30"/>
      <c r="V24" s="24" t="s">
        <v>45</v>
      </c>
      <c r="W24" s="27" t="s">
        <v>137</v>
      </c>
      <c r="X24" s="30" t="s">
        <v>56</v>
      </c>
      <c r="Y24" s="30" t="s">
        <v>138</v>
      </c>
      <c r="Z24" s="30" t="s">
        <v>49</v>
      </c>
      <c r="AA24" s="30"/>
      <c r="AB24" s="30"/>
      <c r="AC24" s="30"/>
      <c r="AD24" s="30"/>
    </row>
    <row r="25" spans="1:30" ht="300" x14ac:dyDescent="0.25">
      <c r="A25" s="30" t="s">
        <v>29</v>
      </c>
      <c r="B25" s="30" t="s">
        <v>50</v>
      </c>
      <c r="C25" s="30" t="s">
        <v>420</v>
      </c>
      <c r="D25" s="30" t="s">
        <v>51</v>
      </c>
      <c r="E25" s="24" t="s">
        <v>40</v>
      </c>
      <c r="F25" s="24" t="s">
        <v>134</v>
      </c>
      <c r="G25" s="30" t="s">
        <v>139</v>
      </c>
      <c r="H25" s="30" t="s">
        <v>52</v>
      </c>
      <c r="I25" s="30" t="s">
        <v>139</v>
      </c>
      <c r="J25" s="30" t="s">
        <v>79</v>
      </c>
      <c r="K25" s="35" t="s">
        <v>136</v>
      </c>
      <c r="L25" s="24" t="s">
        <v>81</v>
      </c>
      <c r="V25" s="24" t="s">
        <v>45</v>
      </c>
      <c r="W25" s="27" t="s">
        <v>140</v>
      </c>
      <c r="X25" s="30" t="s">
        <v>56</v>
      </c>
      <c r="Y25" s="30" t="s">
        <v>141</v>
      </c>
      <c r="Z25" s="30" t="s">
        <v>49</v>
      </c>
    </row>
    <row r="26" spans="1:30" ht="300" x14ac:dyDescent="0.25">
      <c r="A26" s="30" t="s">
        <v>29</v>
      </c>
      <c r="B26" s="30" t="s">
        <v>50</v>
      </c>
      <c r="C26" s="30" t="s">
        <v>420</v>
      </c>
      <c r="D26" s="30" t="s">
        <v>51</v>
      </c>
      <c r="E26" s="24" t="s">
        <v>40</v>
      </c>
      <c r="F26" s="24" t="s">
        <v>134</v>
      </c>
      <c r="G26" s="30" t="s">
        <v>142</v>
      </c>
      <c r="H26" s="30" t="s">
        <v>52</v>
      </c>
      <c r="I26" s="30" t="s">
        <v>142</v>
      </c>
      <c r="J26" s="30" t="s">
        <v>79</v>
      </c>
      <c r="K26" s="35" t="s">
        <v>136</v>
      </c>
      <c r="L26" s="24" t="s">
        <v>81</v>
      </c>
      <c r="V26" s="24" t="s">
        <v>45</v>
      </c>
      <c r="W26" s="27" t="s">
        <v>143</v>
      </c>
      <c r="X26" s="30" t="s">
        <v>56</v>
      </c>
      <c r="Y26" s="30" t="s">
        <v>144</v>
      </c>
      <c r="Z26" s="30" t="s">
        <v>49</v>
      </c>
    </row>
    <row r="27" spans="1:30" ht="300" x14ac:dyDescent="0.25">
      <c r="A27" s="30" t="s">
        <v>29</v>
      </c>
      <c r="B27" s="30" t="s">
        <v>50</v>
      </c>
      <c r="C27" s="30" t="s">
        <v>420</v>
      </c>
      <c r="D27" s="30" t="s">
        <v>51</v>
      </c>
      <c r="E27" s="24" t="s">
        <v>40</v>
      </c>
      <c r="F27" s="24" t="s">
        <v>134</v>
      </c>
      <c r="G27" s="30" t="s">
        <v>145</v>
      </c>
      <c r="H27" s="30" t="s">
        <v>52</v>
      </c>
      <c r="I27" s="30" t="s">
        <v>145</v>
      </c>
      <c r="J27" s="30" t="s">
        <v>79</v>
      </c>
      <c r="K27" s="35" t="s">
        <v>136</v>
      </c>
      <c r="L27" s="24" t="s">
        <v>81</v>
      </c>
      <c r="V27" s="24" t="s">
        <v>45</v>
      </c>
      <c r="W27" s="27" t="s">
        <v>146</v>
      </c>
      <c r="X27" s="30" t="s">
        <v>56</v>
      </c>
      <c r="Y27" s="30" t="s">
        <v>147</v>
      </c>
      <c r="Z27" s="30" t="s">
        <v>49</v>
      </c>
    </row>
    <row r="28" spans="1:30" x14ac:dyDescent="0.25">
      <c r="A28" s="31" t="s">
        <v>29</v>
      </c>
      <c r="B28" s="31" t="s">
        <v>50</v>
      </c>
      <c r="C28" s="31"/>
      <c r="D28" s="31"/>
      <c r="E28" s="31"/>
      <c r="F28" s="31"/>
      <c r="G28" s="31"/>
      <c r="H28" s="31" t="s">
        <v>52</v>
      </c>
      <c r="I28" s="31"/>
      <c r="J28" s="31"/>
      <c r="K28" s="32"/>
      <c r="L28" s="32"/>
      <c r="M28" s="13"/>
      <c r="N28" s="13"/>
      <c r="O28" s="13"/>
      <c r="P28" s="13"/>
      <c r="Q28" s="13"/>
      <c r="R28" s="13"/>
      <c r="S28" s="13"/>
      <c r="T28" s="13"/>
      <c r="U28" s="13"/>
      <c r="V28" s="32" t="s">
        <v>45</v>
      </c>
      <c r="W28" s="29" t="s">
        <v>148</v>
      </c>
      <c r="X28" s="13"/>
      <c r="Y28" s="13"/>
      <c r="Z28" s="13" t="s">
        <v>49</v>
      </c>
      <c r="AA28" s="13"/>
      <c r="AB28" s="13"/>
      <c r="AC28" s="13"/>
      <c r="AD28" s="13"/>
    </row>
    <row r="29" spans="1:30" s="47" customFormat="1" x14ac:dyDescent="0.25">
      <c r="A29" s="45" t="s">
        <v>29</v>
      </c>
      <c r="B29" s="45"/>
      <c r="C29" s="45"/>
      <c r="D29" s="45"/>
      <c r="E29" s="45"/>
      <c r="F29" s="45"/>
      <c r="G29" s="45"/>
      <c r="H29" s="45" t="s">
        <v>52</v>
      </c>
      <c r="I29" s="45" t="s">
        <v>149</v>
      </c>
      <c r="J29" s="45" t="s">
        <v>34</v>
      </c>
      <c r="K29" s="46" t="s">
        <v>150</v>
      </c>
      <c r="L29" s="46" t="s">
        <v>151</v>
      </c>
      <c r="V29" s="46" t="s">
        <v>45</v>
      </c>
      <c r="W29" s="48" t="s">
        <v>152</v>
      </c>
      <c r="X29" s="47" t="s">
        <v>56</v>
      </c>
      <c r="Y29" s="45" t="s">
        <v>149</v>
      </c>
      <c r="Z29" s="47" t="s">
        <v>49</v>
      </c>
    </row>
    <row r="30" spans="1:30" s="47" customFormat="1" x14ac:dyDescent="0.25">
      <c r="A30" s="45" t="s">
        <v>29</v>
      </c>
      <c r="B30" s="45"/>
      <c r="C30" s="45"/>
      <c r="D30" s="45"/>
      <c r="E30" s="45"/>
      <c r="F30" s="45"/>
      <c r="G30" s="45"/>
      <c r="H30" s="45" t="s">
        <v>52</v>
      </c>
      <c r="I30" s="45" t="s">
        <v>153</v>
      </c>
      <c r="J30" s="45" t="s">
        <v>34</v>
      </c>
      <c r="K30" s="46" t="s">
        <v>150</v>
      </c>
      <c r="L30" s="46" t="s">
        <v>151</v>
      </c>
      <c r="V30" s="46" t="s">
        <v>45</v>
      </c>
      <c r="W30" s="48" t="s">
        <v>154</v>
      </c>
      <c r="X30" s="47" t="s">
        <v>56</v>
      </c>
      <c r="Y30" s="45" t="s">
        <v>153</v>
      </c>
      <c r="Z30" s="47" t="s">
        <v>49</v>
      </c>
    </row>
    <row r="31" spans="1:30" s="47" customFormat="1" x14ac:dyDescent="0.25">
      <c r="A31" s="45" t="s">
        <v>29</v>
      </c>
      <c r="B31" s="45"/>
      <c r="C31" s="45"/>
      <c r="D31" s="45"/>
      <c r="E31" s="45"/>
      <c r="F31" s="45"/>
      <c r="G31" s="45"/>
      <c r="H31" s="45" t="s">
        <v>52</v>
      </c>
      <c r="I31" s="45" t="s">
        <v>155</v>
      </c>
      <c r="J31" s="45" t="s">
        <v>34</v>
      </c>
      <c r="K31" s="46" t="s">
        <v>150</v>
      </c>
      <c r="L31" s="46" t="s">
        <v>151</v>
      </c>
      <c r="V31" s="46" t="s">
        <v>45</v>
      </c>
      <c r="W31" s="48" t="s">
        <v>156</v>
      </c>
      <c r="X31" s="47" t="s">
        <v>56</v>
      </c>
      <c r="Y31" s="47" t="s">
        <v>155</v>
      </c>
      <c r="Z31" s="47" t="s">
        <v>49</v>
      </c>
    </row>
    <row r="32" spans="1:30" s="47" customFormat="1" x14ac:dyDescent="0.25">
      <c r="A32" s="45"/>
      <c r="B32" s="45"/>
      <c r="C32" s="45"/>
      <c r="D32" s="45"/>
      <c r="E32" s="45"/>
      <c r="F32" s="45"/>
      <c r="G32" s="45"/>
      <c r="H32" s="45" t="s">
        <v>52</v>
      </c>
      <c r="I32" s="45" t="s">
        <v>157</v>
      </c>
      <c r="J32" s="45" t="s">
        <v>34</v>
      </c>
      <c r="K32" s="46" t="s">
        <v>150</v>
      </c>
      <c r="L32" s="46" t="s">
        <v>151</v>
      </c>
      <c r="V32" s="46" t="s">
        <v>45</v>
      </c>
      <c r="W32" s="48" t="s">
        <v>158</v>
      </c>
      <c r="X32" s="47" t="s">
        <v>56</v>
      </c>
      <c r="Y32" s="45" t="s">
        <v>157</v>
      </c>
      <c r="Z32" s="47" t="s">
        <v>49</v>
      </c>
    </row>
    <row r="33" spans="1:26" s="47" customFormat="1" x14ac:dyDescent="0.25">
      <c r="A33" s="45" t="s">
        <v>29</v>
      </c>
      <c r="B33" s="45"/>
      <c r="C33" s="45"/>
      <c r="D33" s="45"/>
      <c r="E33" s="45"/>
      <c r="F33" s="45"/>
      <c r="G33" s="45"/>
      <c r="H33" s="45" t="s">
        <v>52</v>
      </c>
      <c r="I33" s="45" t="s">
        <v>159</v>
      </c>
      <c r="J33" s="45" t="s">
        <v>34</v>
      </c>
      <c r="K33" s="46" t="s">
        <v>150</v>
      </c>
      <c r="L33" s="46" t="s">
        <v>160</v>
      </c>
      <c r="V33" s="46" t="s">
        <v>45</v>
      </c>
      <c r="W33" s="48" t="s">
        <v>161</v>
      </c>
      <c r="X33" s="47" t="s">
        <v>56</v>
      </c>
      <c r="Y33" s="47" t="s">
        <v>159</v>
      </c>
      <c r="Z33" s="47" t="s">
        <v>49</v>
      </c>
    </row>
    <row r="34" spans="1:26" s="47" customFormat="1" x14ac:dyDescent="0.25">
      <c r="A34" s="45"/>
      <c r="B34" s="45"/>
      <c r="C34" s="45"/>
      <c r="D34" s="45"/>
      <c r="E34" s="45"/>
      <c r="F34" s="45"/>
      <c r="G34" s="45"/>
      <c r="H34" s="45" t="s">
        <v>52</v>
      </c>
      <c r="I34" s="45" t="s">
        <v>162</v>
      </c>
      <c r="J34" s="45" t="s">
        <v>34</v>
      </c>
      <c r="K34" s="46" t="s">
        <v>150</v>
      </c>
      <c r="L34" s="46" t="s">
        <v>160</v>
      </c>
      <c r="V34" s="46" t="s">
        <v>45</v>
      </c>
      <c r="W34" s="48" t="s">
        <v>163</v>
      </c>
      <c r="X34" s="47" t="s">
        <v>56</v>
      </c>
      <c r="Y34" s="47" t="s">
        <v>162</v>
      </c>
      <c r="Z34" s="47" t="s">
        <v>49</v>
      </c>
    </row>
    <row r="35" spans="1:26" s="47" customFormat="1" x14ac:dyDescent="0.25">
      <c r="A35" s="45"/>
      <c r="B35" s="45"/>
      <c r="C35" s="45"/>
      <c r="D35" s="45"/>
      <c r="E35" s="45"/>
      <c r="F35" s="45"/>
      <c r="G35" s="45"/>
      <c r="H35" s="45" t="s">
        <v>52</v>
      </c>
      <c r="I35" s="45" t="s">
        <v>164</v>
      </c>
      <c r="J35" s="45" t="s">
        <v>34</v>
      </c>
      <c r="K35" s="46" t="s">
        <v>150</v>
      </c>
      <c r="L35" s="46" t="s">
        <v>160</v>
      </c>
      <c r="V35" s="46" t="s">
        <v>45</v>
      </c>
      <c r="W35" s="48" t="s">
        <v>165</v>
      </c>
      <c r="X35" s="47" t="s">
        <v>56</v>
      </c>
      <c r="Y35" s="45" t="s">
        <v>164</v>
      </c>
      <c r="Z35" s="47" t="s">
        <v>49</v>
      </c>
    </row>
    <row r="36" spans="1:26" s="41" customFormat="1" ht="114.75" customHeight="1" x14ac:dyDescent="0.25">
      <c r="A36" s="39" t="s">
        <v>29</v>
      </c>
      <c r="B36" s="39"/>
      <c r="C36" s="39"/>
      <c r="D36" s="39"/>
      <c r="E36" s="39"/>
      <c r="F36" s="39"/>
      <c r="G36" s="39"/>
      <c r="H36" s="39" t="s">
        <v>166</v>
      </c>
      <c r="I36" s="39" t="s">
        <v>167</v>
      </c>
      <c r="J36" s="39" t="s">
        <v>168</v>
      </c>
      <c r="K36" s="40" t="s">
        <v>169</v>
      </c>
      <c r="L36" s="40" t="s">
        <v>170</v>
      </c>
      <c r="V36" s="40" t="s">
        <v>45</v>
      </c>
      <c r="W36" s="40" t="s">
        <v>171</v>
      </c>
      <c r="X36" s="39" t="s">
        <v>47</v>
      </c>
      <c r="Y36" s="39" t="s">
        <v>172</v>
      </c>
      <c r="Z36" s="39"/>
    </row>
    <row r="37" spans="1:26" s="41" customFormat="1" x14ac:dyDescent="0.25">
      <c r="A37" s="39" t="s">
        <v>29</v>
      </c>
      <c r="B37" s="39"/>
      <c r="C37" s="39"/>
      <c r="D37" s="39"/>
      <c r="E37" s="39"/>
      <c r="F37" s="39"/>
      <c r="G37" s="39"/>
      <c r="H37" s="39" t="s">
        <v>166</v>
      </c>
      <c r="I37" s="39" t="s">
        <v>173</v>
      </c>
      <c r="J37" s="39" t="s">
        <v>168</v>
      </c>
      <c r="K37" s="40" t="s">
        <v>174</v>
      </c>
      <c r="L37" s="40"/>
      <c r="V37" s="40" t="s">
        <v>45</v>
      </c>
      <c r="W37" s="40" t="s">
        <v>175</v>
      </c>
      <c r="X37" s="39" t="s">
        <v>47</v>
      </c>
      <c r="Y37" s="39" t="s">
        <v>176</v>
      </c>
      <c r="Z37" s="39"/>
    </row>
    <row r="38" spans="1:26" s="41" customFormat="1" x14ac:dyDescent="0.25">
      <c r="A38" s="39" t="s">
        <v>29</v>
      </c>
      <c r="B38" s="39"/>
      <c r="C38" s="39"/>
      <c r="D38" s="39"/>
      <c r="E38" s="39"/>
      <c r="F38" s="39"/>
      <c r="G38" s="39"/>
      <c r="H38" s="39" t="s">
        <v>166</v>
      </c>
      <c r="I38" s="39" t="s">
        <v>177</v>
      </c>
      <c r="J38" s="39" t="s">
        <v>168</v>
      </c>
      <c r="K38" s="40"/>
      <c r="L38" s="40"/>
      <c r="V38" s="40" t="s">
        <v>45</v>
      </c>
      <c r="W38" s="40" t="s">
        <v>178</v>
      </c>
      <c r="X38" s="39" t="s">
        <v>47</v>
      </c>
      <c r="Y38" s="39" t="s">
        <v>179</v>
      </c>
    </row>
    <row r="39" spans="1:26" s="41" customFormat="1" x14ac:dyDescent="0.25">
      <c r="A39" s="39" t="s">
        <v>29</v>
      </c>
      <c r="B39" s="39"/>
      <c r="C39" s="39"/>
      <c r="D39" s="39"/>
      <c r="E39" s="39"/>
      <c r="F39" s="39"/>
      <c r="G39" s="39"/>
      <c r="H39" s="39" t="s">
        <v>166</v>
      </c>
      <c r="I39" s="39" t="s">
        <v>180</v>
      </c>
      <c r="J39" s="39" t="s">
        <v>168</v>
      </c>
      <c r="K39" s="40"/>
      <c r="L39" s="40"/>
      <c r="V39" s="40" t="s">
        <v>45</v>
      </c>
      <c r="W39" s="40" t="s">
        <v>181</v>
      </c>
      <c r="X39" s="39" t="s">
        <v>47</v>
      </c>
      <c r="Y39" s="39" t="s">
        <v>182</v>
      </c>
    </row>
    <row r="40" spans="1:26" s="41" customFormat="1" x14ac:dyDescent="0.25">
      <c r="A40" s="39" t="s">
        <v>29</v>
      </c>
      <c r="B40" s="39"/>
      <c r="C40" s="39"/>
      <c r="H40" s="39" t="s">
        <v>166</v>
      </c>
      <c r="I40" s="39" t="s">
        <v>183</v>
      </c>
      <c r="J40" s="39" t="s">
        <v>168</v>
      </c>
      <c r="K40" s="43"/>
      <c r="L40" s="43"/>
      <c r="V40" s="40" t="s">
        <v>45</v>
      </c>
      <c r="W40" s="40" t="s">
        <v>184</v>
      </c>
      <c r="X40" s="39" t="s">
        <v>47</v>
      </c>
      <c r="Y40" s="39" t="s">
        <v>185</v>
      </c>
    </row>
    <row r="41" spans="1:26" s="41" customFormat="1" x14ac:dyDescent="0.25">
      <c r="A41" s="39" t="s">
        <v>29</v>
      </c>
      <c r="B41" s="39"/>
      <c r="C41" s="39"/>
      <c r="H41" s="39" t="s">
        <v>166</v>
      </c>
      <c r="I41" s="39" t="s">
        <v>186</v>
      </c>
      <c r="J41" s="39" t="s">
        <v>168</v>
      </c>
      <c r="K41" s="43"/>
      <c r="L41" s="43"/>
      <c r="V41" s="40" t="s">
        <v>45</v>
      </c>
      <c r="W41" s="40" t="s">
        <v>187</v>
      </c>
      <c r="X41" s="39" t="s">
        <v>47</v>
      </c>
      <c r="Y41" s="39" t="s">
        <v>188</v>
      </c>
    </row>
    <row r="42" spans="1:26" s="41" customFormat="1" x14ac:dyDescent="0.25">
      <c r="A42" s="39" t="s">
        <v>29</v>
      </c>
      <c r="B42" s="39"/>
      <c r="C42" s="63"/>
      <c r="D42" s="44"/>
      <c r="H42" s="39" t="s">
        <v>166</v>
      </c>
      <c r="I42" s="44" t="s">
        <v>189</v>
      </c>
      <c r="J42" s="41" t="s">
        <v>168</v>
      </c>
      <c r="K42" s="43"/>
      <c r="L42" s="43" t="s">
        <v>190</v>
      </c>
      <c r="V42" s="40"/>
      <c r="W42" s="42"/>
      <c r="Y42" s="39" t="s">
        <v>191</v>
      </c>
    </row>
    <row r="43" spans="1:26" s="41" customFormat="1" x14ac:dyDescent="0.25">
      <c r="A43" s="39" t="s">
        <v>29</v>
      </c>
      <c r="H43" s="39" t="s">
        <v>166</v>
      </c>
      <c r="I43" s="41" t="s">
        <v>192</v>
      </c>
      <c r="J43" s="41" t="s">
        <v>168</v>
      </c>
      <c r="K43" s="43"/>
      <c r="L43" s="43" t="s">
        <v>190</v>
      </c>
      <c r="V43" s="40"/>
      <c r="W43" s="42"/>
      <c r="Y43" s="39" t="s">
        <v>193</v>
      </c>
    </row>
    <row r="44" spans="1:26" s="41" customFormat="1" x14ac:dyDescent="0.25">
      <c r="A44" s="39" t="s">
        <v>29</v>
      </c>
      <c r="H44" s="39" t="s">
        <v>166</v>
      </c>
      <c r="I44" s="41" t="s">
        <v>194</v>
      </c>
      <c r="J44" s="41" t="s">
        <v>168</v>
      </c>
      <c r="K44" s="43"/>
      <c r="L44" s="43" t="s">
        <v>190</v>
      </c>
      <c r="V44" s="40"/>
      <c r="W44" s="42"/>
      <c r="Y44" s="39" t="s">
        <v>195</v>
      </c>
    </row>
    <row r="45" spans="1:26" x14ac:dyDescent="0.25">
      <c r="Y45" s="39"/>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B93D-C577-462A-A870-104B23F9AEC2}">
  <dimension ref="D1:J36"/>
  <sheetViews>
    <sheetView workbookViewId="0">
      <pane ySplit="1" topLeftCell="A27" activePane="bottomLeft" state="frozen"/>
      <selection pane="bottomLeft" activeCell="D33" sqref="D1:I36"/>
    </sheetView>
  </sheetViews>
  <sheetFormatPr defaultRowHeight="15" x14ac:dyDescent="0.25"/>
  <cols>
    <col min="4" max="4" width="43.140625" bestFit="1" customWidth="1"/>
    <col min="5" max="5" width="45" style="3" bestFit="1" customWidth="1"/>
    <col min="6" max="6" width="14.5703125" bestFit="1" customWidth="1"/>
    <col min="7" max="7" width="34.42578125" style="3" bestFit="1" customWidth="1"/>
    <col min="8" max="8" width="53.140625" style="3" customWidth="1"/>
    <col min="9" max="9" width="98.7109375" style="3" bestFit="1" customWidth="1"/>
  </cols>
  <sheetData>
    <row r="1" spans="4:9" x14ac:dyDescent="0.25">
      <c r="D1" s="49" t="s">
        <v>196</v>
      </c>
      <c r="E1" s="50" t="s">
        <v>197</v>
      </c>
      <c r="F1" s="49" t="s">
        <v>198</v>
      </c>
      <c r="G1" s="50" t="s">
        <v>199</v>
      </c>
      <c r="H1" s="51" t="s">
        <v>200</v>
      </c>
      <c r="I1" s="8" t="s">
        <v>201</v>
      </c>
    </row>
    <row r="2" spans="4:9" ht="30" x14ac:dyDescent="0.25">
      <c r="D2" s="52" t="s">
        <v>202</v>
      </c>
      <c r="E2" s="53" t="s">
        <v>203</v>
      </c>
      <c r="F2" s="52" t="s">
        <v>204</v>
      </c>
      <c r="G2" s="53" t="s">
        <v>205</v>
      </c>
      <c r="H2" s="8" t="s">
        <v>206</v>
      </c>
      <c r="I2" s="8" t="s">
        <v>207</v>
      </c>
    </row>
    <row r="3" spans="4:9" x14ac:dyDescent="0.25">
      <c r="D3" s="54" t="s">
        <v>208</v>
      </c>
      <c r="E3" s="55" t="s">
        <v>167</v>
      </c>
      <c r="F3" s="54" t="s">
        <v>209</v>
      </c>
      <c r="G3" s="55" t="s">
        <v>208</v>
      </c>
      <c r="H3" s="55" t="s">
        <v>210</v>
      </c>
      <c r="I3" s="55" t="s">
        <v>207</v>
      </c>
    </row>
    <row r="4" spans="4:9" ht="30" x14ac:dyDescent="0.25">
      <c r="D4" s="54" t="s">
        <v>211</v>
      </c>
      <c r="E4" s="55" t="s">
        <v>173</v>
      </c>
      <c r="F4" s="54" t="s">
        <v>209</v>
      </c>
      <c r="G4" s="55" t="s">
        <v>211</v>
      </c>
      <c r="H4" s="55" t="s">
        <v>212</v>
      </c>
      <c r="I4" s="55" t="s">
        <v>207</v>
      </c>
    </row>
    <row r="5" spans="4:9" ht="60" x14ac:dyDescent="0.25">
      <c r="D5" s="54" t="s">
        <v>213</v>
      </c>
      <c r="E5" s="55" t="s">
        <v>214</v>
      </c>
      <c r="F5" s="54" t="s">
        <v>204</v>
      </c>
      <c r="G5" s="55" t="s">
        <v>215</v>
      </c>
      <c r="H5" s="55" t="s">
        <v>216</v>
      </c>
      <c r="I5" s="55" t="s">
        <v>207</v>
      </c>
    </row>
    <row r="6" spans="4:9" ht="30" x14ac:dyDescent="0.25">
      <c r="D6" s="54" t="s">
        <v>217</v>
      </c>
      <c r="E6" s="55" t="s">
        <v>218</v>
      </c>
      <c r="F6" s="54" t="s">
        <v>204</v>
      </c>
      <c r="G6" s="54" t="s">
        <v>217</v>
      </c>
      <c r="H6" s="55" t="s">
        <v>219</v>
      </c>
      <c r="I6" s="55" t="s">
        <v>207</v>
      </c>
    </row>
    <row r="7" spans="4:9" ht="30" x14ac:dyDescent="0.25">
      <c r="D7" s="54" t="s">
        <v>220</v>
      </c>
      <c r="E7" s="55" t="s">
        <v>221</v>
      </c>
      <c r="F7" s="54" t="s">
        <v>204</v>
      </c>
      <c r="G7" s="54" t="s">
        <v>220</v>
      </c>
      <c r="H7" s="55" t="s">
        <v>222</v>
      </c>
      <c r="I7" s="55" t="s">
        <v>207</v>
      </c>
    </row>
    <row r="8" spans="4:9" ht="45" x14ac:dyDescent="0.25">
      <c r="D8" s="54" t="s">
        <v>223</v>
      </c>
      <c r="E8" s="55" t="s">
        <v>224</v>
      </c>
      <c r="F8" s="54" t="s">
        <v>204</v>
      </c>
      <c r="G8" s="55" t="s">
        <v>225</v>
      </c>
      <c r="H8" s="55" t="s">
        <v>226</v>
      </c>
      <c r="I8" s="55" t="s">
        <v>207</v>
      </c>
    </row>
    <row r="9" spans="4:9" x14ac:dyDescent="0.25">
      <c r="D9" s="56" t="s">
        <v>227</v>
      </c>
      <c r="E9" s="57" t="s">
        <v>177</v>
      </c>
      <c r="F9" s="56" t="s">
        <v>209</v>
      </c>
      <c r="G9" s="57" t="s">
        <v>227</v>
      </c>
      <c r="H9" s="57" t="s">
        <v>210</v>
      </c>
      <c r="I9" s="57" t="s">
        <v>207</v>
      </c>
    </row>
    <row r="10" spans="4:9" ht="30" x14ac:dyDescent="0.25">
      <c r="D10" s="56" t="s">
        <v>228</v>
      </c>
      <c r="E10" s="57" t="s">
        <v>180</v>
      </c>
      <c r="F10" s="56" t="s">
        <v>209</v>
      </c>
      <c r="G10" s="57" t="s">
        <v>228</v>
      </c>
      <c r="H10" s="57" t="s">
        <v>212</v>
      </c>
      <c r="I10" s="57" t="s">
        <v>207</v>
      </c>
    </row>
    <row r="11" spans="4:9" ht="45" x14ac:dyDescent="0.25">
      <c r="D11" s="56" t="s">
        <v>229</v>
      </c>
      <c r="E11" s="57" t="s">
        <v>230</v>
      </c>
      <c r="F11" s="56" t="s">
        <v>204</v>
      </c>
      <c r="G11" s="57" t="s">
        <v>231</v>
      </c>
      <c r="H11" s="57" t="s">
        <v>232</v>
      </c>
      <c r="I11" s="57" t="s">
        <v>207</v>
      </c>
    </row>
    <row r="12" spans="4:9" ht="30" x14ac:dyDescent="0.25">
      <c r="D12" s="56" t="s">
        <v>233</v>
      </c>
      <c r="E12" s="57" t="s">
        <v>234</v>
      </c>
      <c r="F12" s="56" t="s">
        <v>204</v>
      </c>
      <c r="G12" s="57" t="s">
        <v>233</v>
      </c>
      <c r="H12" s="57" t="s">
        <v>235</v>
      </c>
      <c r="I12" s="57"/>
    </row>
    <row r="13" spans="4:9" ht="30" x14ac:dyDescent="0.25">
      <c r="D13" s="56" t="s">
        <v>236</v>
      </c>
      <c r="E13" s="57" t="s">
        <v>237</v>
      </c>
      <c r="F13" s="56" t="s">
        <v>204</v>
      </c>
      <c r="G13" s="57" t="s">
        <v>236</v>
      </c>
      <c r="H13" s="57" t="s">
        <v>238</v>
      </c>
      <c r="I13" s="57" t="s">
        <v>207</v>
      </c>
    </row>
    <row r="14" spans="4:9" ht="30" x14ac:dyDescent="0.25">
      <c r="D14" s="56" t="s">
        <v>239</v>
      </c>
      <c r="E14" s="57" t="s">
        <v>240</v>
      </c>
      <c r="F14" s="56" t="s">
        <v>204</v>
      </c>
      <c r="G14" s="57" t="s">
        <v>241</v>
      </c>
      <c r="H14" s="57" t="s">
        <v>242</v>
      </c>
      <c r="I14" s="57" t="s">
        <v>207</v>
      </c>
    </row>
    <row r="15" spans="4:9" x14ac:dyDescent="0.25">
      <c r="D15" s="58" t="s">
        <v>243</v>
      </c>
      <c r="E15" s="59" t="s">
        <v>244</v>
      </c>
      <c r="F15" s="58" t="s">
        <v>209</v>
      </c>
      <c r="G15" s="59" t="s">
        <v>243</v>
      </c>
      <c r="H15" s="59" t="s">
        <v>245</v>
      </c>
      <c r="I15" s="59" t="s">
        <v>207</v>
      </c>
    </row>
    <row r="16" spans="4:9" ht="30" x14ac:dyDescent="0.25">
      <c r="D16" s="58" t="s">
        <v>246</v>
      </c>
      <c r="E16" s="59" t="s">
        <v>247</v>
      </c>
      <c r="F16" s="58" t="s">
        <v>209</v>
      </c>
      <c r="G16" s="59" t="s">
        <v>228</v>
      </c>
      <c r="H16" s="59" t="s">
        <v>248</v>
      </c>
      <c r="I16" s="59" t="s">
        <v>207</v>
      </c>
    </row>
    <row r="17" spans="4:9" ht="30" x14ac:dyDescent="0.25">
      <c r="D17" s="58" t="s">
        <v>249</v>
      </c>
      <c r="E17" s="59" t="s">
        <v>250</v>
      </c>
      <c r="F17" s="58" t="s">
        <v>204</v>
      </c>
      <c r="G17" s="59" t="s">
        <v>251</v>
      </c>
      <c r="H17" s="59" t="s">
        <v>252</v>
      </c>
      <c r="I17" s="59" t="s">
        <v>207</v>
      </c>
    </row>
    <row r="18" spans="4:9" ht="30" x14ac:dyDescent="0.25">
      <c r="D18" s="58" t="s">
        <v>253</v>
      </c>
      <c r="E18" s="59" t="s">
        <v>254</v>
      </c>
      <c r="F18" s="58" t="s">
        <v>204</v>
      </c>
      <c r="G18" s="58" t="s">
        <v>253</v>
      </c>
      <c r="H18" s="59" t="s">
        <v>254</v>
      </c>
      <c r="I18" s="59" t="s">
        <v>207</v>
      </c>
    </row>
    <row r="19" spans="4:9" ht="30" x14ac:dyDescent="0.25">
      <c r="D19" s="58" t="s">
        <v>255</v>
      </c>
      <c r="E19" s="59" t="s">
        <v>256</v>
      </c>
      <c r="F19" s="58" t="s">
        <v>204</v>
      </c>
      <c r="G19" s="58" t="s">
        <v>255</v>
      </c>
      <c r="H19" s="59" t="s">
        <v>257</v>
      </c>
      <c r="I19" s="59" t="s">
        <v>207</v>
      </c>
    </row>
    <row r="20" spans="4:9" ht="30" x14ac:dyDescent="0.25">
      <c r="D20" s="58" t="s">
        <v>258</v>
      </c>
      <c r="E20" s="59" t="s">
        <v>259</v>
      </c>
      <c r="F20" s="58" t="s">
        <v>204</v>
      </c>
      <c r="G20" s="58" t="s">
        <v>260</v>
      </c>
      <c r="H20" s="59" t="s">
        <v>242</v>
      </c>
      <c r="I20" s="59" t="s">
        <v>207</v>
      </c>
    </row>
    <row r="21" spans="4:9" ht="30" x14ac:dyDescent="0.25">
      <c r="D21" s="58" t="s">
        <v>261</v>
      </c>
      <c r="E21" s="59" t="s">
        <v>192</v>
      </c>
      <c r="F21" s="58" t="s">
        <v>209</v>
      </c>
      <c r="G21" s="58" t="s">
        <v>262</v>
      </c>
      <c r="H21" s="59" t="s">
        <v>263</v>
      </c>
      <c r="I21" s="59" t="s">
        <v>207</v>
      </c>
    </row>
    <row r="22" spans="4:9" ht="30" x14ac:dyDescent="0.25">
      <c r="D22" s="58" t="s">
        <v>264</v>
      </c>
      <c r="E22" s="59" t="s">
        <v>265</v>
      </c>
      <c r="F22" s="58" t="s">
        <v>204</v>
      </c>
      <c r="G22" s="58" t="s">
        <v>264</v>
      </c>
      <c r="H22" s="59" t="s">
        <v>266</v>
      </c>
      <c r="I22" s="59" t="s">
        <v>207</v>
      </c>
    </row>
    <row r="23" spans="4:9" ht="30" x14ac:dyDescent="0.25">
      <c r="D23" s="58" t="s">
        <v>267</v>
      </c>
      <c r="E23" s="59" t="s">
        <v>268</v>
      </c>
      <c r="F23" s="58" t="s">
        <v>204</v>
      </c>
      <c r="G23" s="58" t="s">
        <v>267</v>
      </c>
      <c r="H23" s="59" t="s">
        <v>266</v>
      </c>
      <c r="I23" s="59" t="s">
        <v>207</v>
      </c>
    </row>
    <row r="24" spans="4:9" ht="30" x14ac:dyDescent="0.25">
      <c r="D24" s="58" t="s">
        <v>269</v>
      </c>
      <c r="E24" s="59" t="s">
        <v>270</v>
      </c>
      <c r="F24" s="58" t="s">
        <v>204</v>
      </c>
      <c r="G24" s="58" t="s">
        <v>271</v>
      </c>
      <c r="H24" s="59" t="s">
        <v>272</v>
      </c>
      <c r="I24" s="59" t="s">
        <v>207</v>
      </c>
    </row>
    <row r="25" spans="4:9" ht="30" x14ac:dyDescent="0.25">
      <c r="D25" s="58" t="s">
        <v>273</v>
      </c>
      <c r="E25" s="59" t="s">
        <v>194</v>
      </c>
      <c r="F25" s="58" t="s">
        <v>209</v>
      </c>
      <c r="G25" s="58" t="s">
        <v>274</v>
      </c>
      <c r="H25" s="59" t="s">
        <v>263</v>
      </c>
      <c r="I25" s="59" t="s">
        <v>207</v>
      </c>
    </row>
    <row r="26" spans="4:9" ht="30" x14ac:dyDescent="0.25">
      <c r="D26" s="58" t="s">
        <v>275</v>
      </c>
      <c r="E26" s="59" t="s">
        <v>276</v>
      </c>
      <c r="F26" s="58" t="s">
        <v>204</v>
      </c>
      <c r="G26" s="58" t="s">
        <v>275</v>
      </c>
      <c r="H26" s="59" t="s">
        <v>266</v>
      </c>
      <c r="I26" s="59" t="s">
        <v>207</v>
      </c>
    </row>
    <row r="27" spans="4:9" ht="30" x14ac:dyDescent="0.25">
      <c r="D27" s="58" t="s">
        <v>277</v>
      </c>
      <c r="E27" s="59" t="s">
        <v>278</v>
      </c>
      <c r="F27" s="58" t="s">
        <v>204</v>
      </c>
      <c r="G27" s="58" t="s">
        <v>277</v>
      </c>
      <c r="H27" s="59" t="s">
        <v>266</v>
      </c>
      <c r="I27" s="59" t="s">
        <v>207</v>
      </c>
    </row>
    <row r="28" spans="4:9" ht="30" x14ac:dyDescent="0.25">
      <c r="D28" s="58" t="s">
        <v>279</v>
      </c>
      <c r="E28" s="59" t="s">
        <v>280</v>
      </c>
      <c r="F28" s="58" t="s">
        <v>204</v>
      </c>
      <c r="G28" s="58" t="s">
        <v>279</v>
      </c>
      <c r="H28" s="59" t="s">
        <v>272</v>
      </c>
      <c r="I28" s="59" t="s">
        <v>207</v>
      </c>
    </row>
    <row r="29" spans="4:9" ht="30" x14ac:dyDescent="0.25">
      <c r="D29" s="58" t="s">
        <v>281</v>
      </c>
      <c r="E29" s="59" t="s">
        <v>282</v>
      </c>
      <c r="F29" s="58" t="s">
        <v>204</v>
      </c>
      <c r="G29" s="58" t="s">
        <v>283</v>
      </c>
      <c r="H29" s="59" t="s">
        <v>272</v>
      </c>
      <c r="I29" s="59" t="s">
        <v>207</v>
      </c>
    </row>
    <row r="30" spans="4:9" ht="30" x14ac:dyDescent="0.25">
      <c r="D30" s="58" t="s">
        <v>284</v>
      </c>
      <c r="E30" s="59" t="s">
        <v>285</v>
      </c>
      <c r="F30" s="58" t="s">
        <v>204</v>
      </c>
      <c r="G30" s="58" t="s">
        <v>284</v>
      </c>
      <c r="H30" s="59" t="s">
        <v>266</v>
      </c>
      <c r="I30" s="59" t="s">
        <v>207</v>
      </c>
    </row>
    <row r="31" spans="4:9" ht="30" x14ac:dyDescent="0.25">
      <c r="D31" s="58" t="s">
        <v>286</v>
      </c>
      <c r="E31" s="59" t="s">
        <v>287</v>
      </c>
      <c r="F31" s="58" t="s">
        <v>204</v>
      </c>
      <c r="G31" s="58" t="s">
        <v>286</v>
      </c>
      <c r="H31" s="59" t="s">
        <v>266</v>
      </c>
      <c r="I31" s="59" t="s">
        <v>207</v>
      </c>
    </row>
    <row r="32" spans="4:9" ht="30" x14ac:dyDescent="0.25">
      <c r="D32" s="58" t="s">
        <v>288</v>
      </c>
      <c r="E32" s="59" t="s">
        <v>289</v>
      </c>
      <c r="F32" s="58" t="s">
        <v>204</v>
      </c>
      <c r="G32" s="58" t="s">
        <v>288</v>
      </c>
      <c r="H32" s="59" t="s">
        <v>266</v>
      </c>
      <c r="I32" s="59" t="s">
        <v>207</v>
      </c>
    </row>
    <row r="33" spans="4:10" ht="30" x14ac:dyDescent="0.25">
      <c r="D33" s="61" t="s">
        <v>290</v>
      </c>
      <c r="E33" s="60" t="s">
        <v>189</v>
      </c>
      <c r="F33" s="61" t="s">
        <v>209</v>
      </c>
      <c r="G33" s="60" t="s">
        <v>291</v>
      </c>
      <c r="H33" s="60" t="s">
        <v>263</v>
      </c>
      <c r="I33" s="60" t="s">
        <v>292</v>
      </c>
    </row>
    <row r="34" spans="4:10" ht="30" x14ac:dyDescent="0.25">
      <c r="D34" s="61" t="s">
        <v>293</v>
      </c>
      <c r="E34" s="61" t="s">
        <v>294</v>
      </c>
      <c r="F34" s="60" t="s">
        <v>204</v>
      </c>
      <c r="G34" s="61" t="s">
        <v>293</v>
      </c>
      <c r="H34" s="60" t="s">
        <v>272</v>
      </c>
      <c r="I34" s="60" t="s">
        <v>292</v>
      </c>
      <c r="J34" s="62"/>
    </row>
    <row r="35" spans="4:10" ht="30" x14ac:dyDescent="0.25">
      <c r="D35" s="61" t="s">
        <v>295</v>
      </c>
      <c r="E35" s="60" t="s">
        <v>296</v>
      </c>
      <c r="F35" s="61" t="s">
        <v>204</v>
      </c>
      <c r="G35" s="61" t="s">
        <v>295</v>
      </c>
      <c r="H35" s="60" t="s">
        <v>272</v>
      </c>
      <c r="I35" s="60" t="s">
        <v>292</v>
      </c>
    </row>
    <row r="36" spans="4:10" ht="30" x14ac:dyDescent="0.25">
      <c r="D36" s="61" t="s">
        <v>297</v>
      </c>
      <c r="E36" s="60" t="s">
        <v>298</v>
      </c>
      <c r="F36" s="61" t="s">
        <v>204</v>
      </c>
      <c r="G36" s="61" t="s">
        <v>297</v>
      </c>
      <c r="H36" s="60" t="s">
        <v>272</v>
      </c>
      <c r="I36" s="60" t="s">
        <v>292</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D8DC6-C5E3-4E43-99EE-6D93CBE42560}">
  <dimension ref="A1:G37"/>
  <sheetViews>
    <sheetView topLeftCell="D1" workbookViewId="0">
      <selection activeCell="D8" sqref="D8"/>
    </sheetView>
  </sheetViews>
  <sheetFormatPr defaultRowHeight="15" x14ac:dyDescent="0.25"/>
  <cols>
    <col min="1" max="1" width="19.140625" style="5" bestFit="1" customWidth="1"/>
    <col min="2" max="2" width="31.28515625" style="5" bestFit="1" customWidth="1"/>
    <col min="3" max="3" width="19.5703125" style="5" customWidth="1"/>
    <col min="4" max="4" width="24.28515625" customWidth="1"/>
  </cols>
  <sheetData>
    <row r="1" spans="1:7" ht="56.25" x14ac:dyDescent="0.25">
      <c r="A1" s="1" t="s">
        <v>6</v>
      </c>
      <c r="B1" s="1" t="s">
        <v>7</v>
      </c>
      <c r="C1" s="1" t="s">
        <v>8</v>
      </c>
      <c r="G1" t="s">
        <v>29</v>
      </c>
    </row>
    <row r="2" spans="1:7" x14ac:dyDescent="0.25">
      <c r="A2" s="30" t="s">
        <v>32</v>
      </c>
      <c r="B2" s="30" t="s">
        <v>33</v>
      </c>
      <c r="C2" s="30" t="s">
        <v>34</v>
      </c>
    </row>
    <row r="3" spans="1:7" x14ac:dyDescent="0.25">
      <c r="A3" s="30" t="s">
        <v>32</v>
      </c>
      <c r="B3" s="30" t="s">
        <v>33</v>
      </c>
      <c r="C3" s="30" t="s">
        <v>34</v>
      </c>
    </row>
    <row r="4" spans="1:7" x14ac:dyDescent="0.25">
      <c r="A4" s="30" t="s">
        <v>52</v>
      </c>
      <c r="B4" s="30" t="s">
        <v>48</v>
      </c>
      <c r="C4" s="30" t="s">
        <v>53</v>
      </c>
      <c r="D4" s="30" t="s">
        <v>299</v>
      </c>
    </row>
    <row r="5" spans="1:7" x14ac:dyDescent="0.25">
      <c r="A5" s="31"/>
      <c r="B5" s="31"/>
      <c r="C5" s="31"/>
    </row>
    <row r="6" spans="1:7" x14ac:dyDescent="0.25">
      <c r="A6" s="31"/>
      <c r="B6" s="31"/>
      <c r="C6" s="31"/>
    </row>
    <row r="7" spans="1:7" x14ac:dyDescent="0.25">
      <c r="A7" s="31"/>
      <c r="B7" s="31"/>
      <c r="C7" s="31"/>
    </row>
    <row r="8" spans="1:7" x14ac:dyDescent="0.25">
      <c r="A8" s="30" t="s">
        <v>52</v>
      </c>
      <c r="B8" s="30" t="s">
        <v>61</v>
      </c>
      <c r="C8" s="30" t="s">
        <v>62</v>
      </c>
      <c r="D8" s="30" t="s">
        <v>66</v>
      </c>
    </row>
    <row r="9" spans="1:7" x14ac:dyDescent="0.25">
      <c r="A9" s="30" t="s">
        <v>52</v>
      </c>
      <c r="B9" s="30" t="s">
        <v>67</v>
      </c>
      <c r="C9" s="30" t="s">
        <v>68</v>
      </c>
      <c r="D9" s="30" t="s">
        <v>71</v>
      </c>
    </row>
    <row r="10" spans="1:7" x14ac:dyDescent="0.25">
      <c r="A10" s="30" t="s">
        <v>52</v>
      </c>
      <c r="B10" s="30" t="s">
        <v>72</v>
      </c>
      <c r="C10" s="30" t="s">
        <v>34</v>
      </c>
      <c r="D10" s="30" t="s">
        <v>74</v>
      </c>
    </row>
    <row r="11" spans="1:7" x14ac:dyDescent="0.25">
      <c r="A11" s="31" t="s">
        <v>52</v>
      </c>
      <c r="B11" s="33" t="s">
        <v>75</v>
      </c>
      <c r="C11" s="31"/>
      <c r="D11" s="30"/>
    </row>
    <row r="12" spans="1:7" x14ac:dyDescent="0.25">
      <c r="A12" s="30" t="s">
        <v>52</v>
      </c>
      <c r="B12" s="34" t="s">
        <v>78</v>
      </c>
      <c r="C12" s="30" t="s">
        <v>79</v>
      </c>
      <c r="D12" s="30" t="s">
        <v>83</v>
      </c>
    </row>
    <row r="13" spans="1:7" x14ac:dyDescent="0.25">
      <c r="A13" s="30" t="s">
        <v>52</v>
      </c>
      <c r="B13" s="30" t="s">
        <v>86</v>
      </c>
      <c r="C13" s="30" t="s">
        <v>87</v>
      </c>
      <c r="D13" s="30" t="s">
        <v>91</v>
      </c>
    </row>
    <row r="14" spans="1:7" x14ac:dyDescent="0.25">
      <c r="A14" s="30" t="s">
        <v>52</v>
      </c>
      <c r="B14" s="30" t="s">
        <v>92</v>
      </c>
      <c r="C14" s="30" t="s">
        <v>34</v>
      </c>
      <c r="D14" s="30" t="s">
        <v>95</v>
      </c>
    </row>
    <row r="15" spans="1:7" x14ac:dyDescent="0.25">
      <c r="A15" s="30" t="s">
        <v>52</v>
      </c>
      <c r="B15" s="30" t="s">
        <v>96</v>
      </c>
      <c r="C15" s="30" t="s">
        <v>40</v>
      </c>
      <c r="D15" s="30" t="s">
        <v>100</v>
      </c>
    </row>
    <row r="16" spans="1:7" x14ac:dyDescent="0.25">
      <c r="A16" s="30" t="s">
        <v>52</v>
      </c>
      <c r="B16" s="30" t="s">
        <v>101</v>
      </c>
      <c r="C16" s="30" t="s">
        <v>68</v>
      </c>
      <c r="D16" s="30" t="s">
        <v>104</v>
      </c>
    </row>
    <row r="17" spans="1:4" x14ac:dyDescent="0.25">
      <c r="A17" s="30" t="s">
        <v>52</v>
      </c>
      <c r="B17" s="30" t="s">
        <v>105</v>
      </c>
      <c r="C17" s="30" t="s">
        <v>40</v>
      </c>
      <c r="D17" s="30" t="s">
        <v>108</v>
      </c>
    </row>
    <row r="18" spans="1:4" x14ac:dyDescent="0.25">
      <c r="A18" s="30" t="s">
        <v>52</v>
      </c>
      <c r="B18" s="30" t="s">
        <v>109</v>
      </c>
      <c r="C18" s="30" t="s">
        <v>110</v>
      </c>
      <c r="D18" s="30" t="s">
        <v>113</v>
      </c>
    </row>
    <row r="19" spans="1:4" x14ac:dyDescent="0.25">
      <c r="A19" s="30" t="s">
        <v>52</v>
      </c>
      <c r="B19" s="30" t="s">
        <v>114</v>
      </c>
      <c r="C19" s="30" t="s">
        <v>87</v>
      </c>
      <c r="D19" s="30" t="s">
        <v>117</v>
      </c>
    </row>
    <row r="20" spans="1:4" x14ac:dyDescent="0.25">
      <c r="A20" s="31" t="s">
        <v>52</v>
      </c>
      <c r="B20" s="31"/>
      <c r="C20" s="31"/>
      <c r="D20" s="30"/>
    </row>
    <row r="21" spans="1:4" x14ac:dyDescent="0.25">
      <c r="A21" s="30" t="s">
        <v>52</v>
      </c>
      <c r="B21" s="30" t="s">
        <v>119</v>
      </c>
      <c r="C21" s="30" t="s">
        <v>40</v>
      </c>
      <c r="D21" s="30" t="s">
        <v>123</v>
      </c>
    </row>
    <row r="22" spans="1:4" x14ac:dyDescent="0.25">
      <c r="A22" s="30" t="s">
        <v>52</v>
      </c>
      <c r="B22" s="30" t="s">
        <v>124</v>
      </c>
      <c r="C22" s="30" t="s">
        <v>125</v>
      </c>
      <c r="D22" s="30" t="s">
        <v>128</v>
      </c>
    </row>
    <row r="23" spans="1:4" x14ac:dyDescent="0.25">
      <c r="A23" s="30" t="s">
        <v>52</v>
      </c>
      <c r="B23" s="30" t="s">
        <v>129</v>
      </c>
      <c r="C23" s="30" t="s">
        <v>130</v>
      </c>
      <c r="D23" s="30" t="s">
        <v>133</v>
      </c>
    </row>
    <row r="24" spans="1:4" x14ac:dyDescent="0.25">
      <c r="A24" s="30" t="s">
        <v>52</v>
      </c>
      <c r="B24" s="30" t="s">
        <v>135</v>
      </c>
      <c r="C24" s="30" t="s">
        <v>79</v>
      </c>
      <c r="D24" s="30" t="s">
        <v>138</v>
      </c>
    </row>
    <row r="25" spans="1:4" x14ac:dyDescent="0.25">
      <c r="A25" s="30" t="s">
        <v>52</v>
      </c>
      <c r="B25" s="30" t="s">
        <v>139</v>
      </c>
      <c r="C25" s="30" t="s">
        <v>79</v>
      </c>
      <c r="D25" s="30" t="s">
        <v>141</v>
      </c>
    </row>
    <row r="26" spans="1:4" x14ac:dyDescent="0.25">
      <c r="A26" s="30" t="s">
        <v>52</v>
      </c>
      <c r="B26" s="30" t="s">
        <v>142</v>
      </c>
      <c r="C26" s="30" t="s">
        <v>79</v>
      </c>
      <c r="D26" s="30" t="s">
        <v>144</v>
      </c>
    </row>
    <row r="27" spans="1:4" x14ac:dyDescent="0.25">
      <c r="A27" s="30" t="s">
        <v>52</v>
      </c>
      <c r="B27" s="30" t="s">
        <v>145</v>
      </c>
      <c r="C27" s="30" t="s">
        <v>79</v>
      </c>
      <c r="D27" s="30" t="s">
        <v>147</v>
      </c>
    </row>
    <row r="28" spans="1:4" x14ac:dyDescent="0.25">
      <c r="A28" s="31" t="s">
        <v>52</v>
      </c>
      <c r="B28" s="31"/>
      <c r="C28" s="31"/>
      <c r="D28" s="30"/>
    </row>
    <row r="29" spans="1:4" x14ac:dyDescent="0.25">
      <c r="A29" s="39"/>
      <c r="B29" s="39" t="s">
        <v>167</v>
      </c>
      <c r="C29" s="39"/>
      <c r="D29" t="str">
        <f>_xlfn.CONCAT(B29,"_c++")</f>
        <v>ea_total_completed_c++</v>
      </c>
    </row>
    <row r="30" spans="1:4" x14ac:dyDescent="0.25">
      <c r="A30" s="39"/>
      <c r="B30" s="39" t="s">
        <v>173</v>
      </c>
      <c r="C30" s="39" t="s">
        <v>168</v>
      </c>
      <c r="D30" t="str">
        <f>_xlfn.CONCAT(B30,"_c++")</f>
        <v>ea_scope_col_count_c++</v>
      </c>
    </row>
    <row r="31" spans="1:4" x14ac:dyDescent="0.25">
      <c r="A31" s="39"/>
      <c r="B31" s="39" t="s">
        <v>177</v>
      </c>
      <c r="C31" s="39" t="s">
        <v>168</v>
      </c>
      <c r="D31" t="str">
        <f t="shared" ref="D31:D37" si="0">_xlfn.CONCAT(B31,"_c++")</f>
        <v>validation_total_completed_c++</v>
      </c>
    </row>
    <row r="32" spans="1:4" x14ac:dyDescent="0.25">
      <c r="A32" s="39"/>
      <c r="B32" s="39" t="s">
        <v>180</v>
      </c>
      <c r="C32" s="39" t="s">
        <v>168</v>
      </c>
      <c r="D32" t="str">
        <f t="shared" si="0"/>
        <v>validation_scope_col_count_c++</v>
      </c>
    </row>
    <row r="33" spans="1:4" x14ac:dyDescent="0.25">
      <c r="A33" s="39"/>
      <c r="B33" s="39" t="s">
        <v>183</v>
      </c>
      <c r="C33" s="39" t="s">
        <v>168</v>
      </c>
      <c r="D33" t="str">
        <f t="shared" si="0"/>
        <v>registration_total_completed_c++</v>
      </c>
    </row>
    <row r="34" spans="1:4" x14ac:dyDescent="0.25">
      <c r="A34" s="39"/>
      <c r="B34" s="39" t="s">
        <v>186</v>
      </c>
      <c r="C34" s="39" t="s">
        <v>168</v>
      </c>
      <c r="D34" t="str">
        <f t="shared" si="0"/>
        <v>registration_scope_col_count_c++</v>
      </c>
    </row>
    <row r="35" spans="1:4" x14ac:dyDescent="0.25">
      <c r="A35" s="39"/>
      <c r="B35" s="44" t="s">
        <v>189</v>
      </c>
      <c r="C35" s="41" t="s">
        <v>168</v>
      </c>
      <c r="D35" t="str">
        <f t="shared" si="0"/>
        <v>irisk_Compliance_c++</v>
      </c>
    </row>
    <row r="36" spans="1:4" x14ac:dyDescent="0.25">
      <c r="A36" s="41"/>
      <c r="B36" s="41" t="s">
        <v>300</v>
      </c>
      <c r="C36" s="41" t="s">
        <v>168</v>
      </c>
      <c r="D36" t="str">
        <f t="shared" si="0"/>
        <v>data_Currentness_c++</v>
      </c>
    </row>
    <row r="37" spans="1:4" x14ac:dyDescent="0.25">
      <c r="A37" s="41"/>
      <c r="B37" s="41" t="s">
        <v>194</v>
      </c>
      <c r="C37" s="41"/>
      <c r="D37" t="str">
        <f t="shared" si="0"/>
        <v>Data_Correct_c++</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2BB5C-D495-4859-875B-1491E900DEFB}">
  <dimension ref="A1:E8"/>
  <sheetViews>
    <sheetView topLeftCell="C5" zoomScaleNormal="100" workbookViewId="0">
      <selection activeCell="D5" sqref="D5"/>
    </sheetView>
  </sheetViews>
  <sheetFormatPr defaultRowHeight="15" x14ac:dyDescent="0.25"/>
  <cols>
    <col min="1" max="1" width="39" style="23" customWidth="1"/>
    <col min="2" max="2" width="24.28515625" style="23" customWidth="1"/>
    <col min="3" max="3" width="51.140625" style="23" customWidth="1"/>
    <col min="4" max="4" width="113" style="23" customWidth="1"/>
    <col min="5" max="5" width="20.85546875" style="23" customWidth="1"/>
    <col min="6" max="16384" width="9.140625" style="23"/>
  </cols>
  <sheetData>
    <row r="1" spans="1:5" x14ac:dyDescent="0.25">
      <c r="A1" s="21" t="s">
        <v>301</v>
      </c>
      <c r="B1" s="21" t="s">
        <v>302</v>
      </c>
      <c r="C1" s="21" t="s">
        <v>303</v>
      </c>
      <c r="D1" s="22" t="s">
        <v>304</v>
      </c>
    </row>
    <row r="2" spans="1:5" ht="90" x14ac:dyDescent="0.25">
      <c r="A2" s="24" t="s">
        <v>305</v>
      </c>
      <c r="B2" s="24" t="s">
        <v>306</v>
      </c>
      <c r="C2" s="24" t="s">
        <v>207</v>
      </c>
      <c r="D2" s="24" t="s">
        <v>307</v>
      </c>
    </row>
    <row r="3" spans="1:5" ht="90" x14ac:dyDescent="0.25">
      <c r="A3" s="24" t="s">
        <v>308</v>
      </c>
      <c r="B3" s="24" t="s">
        <v>309</v>
      </c>
      <c r="C3" s="24" t="s">
        <v>207</v>
      </c>
      <c r="D3" s="24" t="s">
        <v>310</v>
      </c>
    </row>
    <row r="4" spans="1:5" ht="405" x14ac:dyDescent="0.25">
      <c r="A4" s="24" t="s">
        <v>311</v>
      </c>
      <c r="B4" s="24" t="s">
        <v>312</v>
      </c>
      <c r="C4" s="24" t="s">
        <v>207</v>
      </c>
      <c r="D4" s="24" t="s">
        <v>421</v>
      </c>
    </row>
    <row r="5" spans="1:5" ht="45" x14ac:dyDescent="0.25">
      <c r="A5" s="24" t="s">
        <v>313</v>
      </c>
      <c r="B5" s="24"/>
      <c r="C5" s="24" t="s">
        <v>292</v>
      </c>
      <c r="D5" s="24" t="s">
        <v>314</v>
      </c>
    </row>
    <row r="6" spans="1:5" ht="45" x14ac:dyDescent="0.25">
      <c r="A6" s="24" t="s">
        <v>315</v>
      </c>
      <c r="B6" s="24"/>
      <c r="C6" s="24" t="s">
        <v>207</v>
      </c>
      <c r="D6" s="24" t="s">
        <v>316</v>
      </c>
      <c r="E6" s="25" t="s">
        <v>262</v>
      </c>
    </row>
    <row r="7" spans="1:5" ht="30" x14ac:dyDescent="0.25">
      <c r="A7" s="24" t="s">
        <v>317</v>
      </c>
      <c r="B7" s="24"/>
      <c r="C7" s="24" t="s">
        <v>207</v>
      </c>
      <c r="D7" s="24" t="s">
        <v>318</v>
      </c>
      <c r="E7" s="25" t="s">
        <v>274</v>
      </c>
    </row>
    <row r="8" spans="1:5" ht="30" x14ac:dyDescent="0.25">
      <c r="A8" s="24" t="s">
        <v>319</v>
      </c>
      <c r="B8" s="24"/>
      <c r="C8" s="24" t="s">
        <v>207</v>
      </c>
      <c r="D8" s="26" t="s">
        <v>320</v>
      </c>
      <c r="E8" s="25" t="s">
        <v>283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E3081-5591-4DD7-BEFE-82EADA19E827}">
  <dimension ref="A1:D47"/>
  <sheetViews>
    <sheetView topLeftCell="A6" workbookViewId="0">
      <selection activeCell="D15" sqref="D15"/>
    </sheetView>
  </sheetViews>
  <sheetFormatPr defaultRowHeight="15" x14ac:dyDescent="0.25"/>
  <cols>
    <col min="1" max="1" width="38" bestFit="1" customWidth="1"/>
    <col min="2" max="2" width="40.140625" bestFit="1" customWidth="1"/>
    <col min="3" max="3" width="39.5703125" bestFit="1" customWidth="1"/>
    <col min="4" max="4" width="38" bestFit="1" customWidth="1"/>
  </cols>
  <sheetData>
    <row r="1" spans="1:4" x14ac:dyDescent="0.25">
      <c r="A1" s="20" t="s">
        <v>321</v>
      </c>
      <c r="B1" s="20" t="s">
        <v>322</v>
      </c>
      <c r="C1" s="20" t="s">
        <v>323</v>
      </c>
      <c r="D1" s="20" t="s">
        <v>324</v>
      </c>
    </row>
    <row r="2" spans="1:4" x14ac:dyDescent="0.25">
      <c r="A2" s="5" t="s">
        <v>325</v>
      </c>
      <c r="B2" s="5" t="s">
        <v>325</v>
      </c>
      <c r="C2" s="5" t="s">
        <v>325</v>
      </c>
      <c r="D2" s="5" t="s">
        <v>325</v>
      </c>
    </row>
    <row r="3" spans="1:4" x14ac:dyDescent="0.25">
      <c r="A3" s="5" t="s">
        <v>326</v>
      </c>
      <c r="B3" s="5" t="s">
        <v>326</v>
      </c>
      <c r="C3" s="5" t="s">
        <v>326</v>
      </c>
      <c r="D3" s="5" t="s">
        <v>326</v>
      </c>
    </row>
    <row r="4" spans="1:4" x14ac:dyDescent="0.25">
      <c r="A4" s="5" t="s">
        <v>327</v>
      </c>
      <c r="B4" s="5" t="s">
        <v>328</v>
      </c>
      <c r="C4" s="5" t="s">
        <v>329</v>
      </c>
      <c r="D4" s="5" t="s">
        <v>291</v>
      </c>
    </row>
    <row r="5" spans="1:4" x14ac:dyDescent="0.25">
      <c r="A5" s="5" t="s">
        <v>330</v>
      </c>
      <c r="B5" s="5" t="s">
        <v>331</v>
      </c>
      <c r="C5" s="5" t="s">
        <v>331</v>
      </c>
      <c r="D5" s="5" t="s">
        <v>331</v>
      </c>
    </row>
    <row r="6" spans="1:4" x14ac:dyDescent="0.25">
      <c r="A6" s="5" t="s">
        <v>274</v>
      </c>
      <c r="B6" s="5" t="s">
        <v>332</v>
      </c>
      <c r="C6" s="5" t="s">
        <v>332</v>
      </c>
      <c r="D6" s="5" t="s">
        <v>332</v>
      </c>
    </row>
    <row r="7" spans="1:4" x14ac:dyDescent="0.25">
      <c r="A7" s="5" t="s">
        <v>262</v>
      </c>
      <c r="B7" s="5" t="s">
        <v>127</v>
      </c>
      <c r="C7" s="5" t="s">
        <v>333</v>
      </c>
      <c r="D7" s="5" t="s">
        <v>76</v>
      </c>
    </row>
    <row r="8" spans="1:4" x14ac:dyDescent="0.25">
      <c r="A8" s="5" t="s">
        <v>331</v>
      </c>
      <c r="B8" s="5" t="s">
        <v>334</v>
      </c>
      <c r="C8" s="5" t="s">
        <v>334</v>
      </c>
      <c r="D8" s="5" t="s">
        <v>334</v>
      </c>
    </row>
    <row r="9" spans="1:4" x14ac:dyDescent="0.25">
      <c r="A9" s="5" t="s">
        <v>332</v>
      </c>
      <c r="B9" s="5" t="s">
        <v>335</v>
      </c>
      <c r="C9" s="5" t="s">
        <v>335</v>
      </c>
      <c r="D9" s="5" t="s">
        <v>335</v>
      </c>
    </row>
    <row r="10" spans="1:4" x14ac:dyDescent="0.25">
      <c r="A10" s="5" t="s">
        <v>333</v>
      </c>
      <c r="B10" s="5" t="s">
        <v>336</v>
      </c>
      <c r="C10" s="5" t="s">
        <v>336</v>
      </c>
      <c r="D10" s="5" t="s">
        <v>336</v>
      </c>
    </row>
    <row r="11" spans="1:4" x14ac:dyDescent="0.25">
      <c r="A11" s="5" t="s">
        <v>334</v>
      </c>
      <c r="B11" s="5" t="s">
        <v>148</v>
      </c>
      <c r="C11" s="5" t="s">
        <v>148</v>
      </c>
      <c r="D11" s="5" t="s">
        <v>148</v>
      </c>
    </row>
    <row r="12" spans="1:4" x14ac:dyDescent="0.25">
      <c r="A12" s="5" t="s">
        <v>335</v>
      </c>
      <c r="B12" s="5" t="s">
        <v>337</v>
      </c>
      <c r="C12" s="5" t="s">
        <v>337</v>
      </c>
      <c r="D12" s="5" t="s">
        <v>337</v>
      </c>
    </row>
    <row r="13" spans="1:4" x14ac:dyDescent="0.25">
      <c r="A13" s="5" t="s">
        <v>336</v>
      </c>
      <c r="B13" s="5" t="s">
        <v>338</v>
      </c>
      <c r="C13" s="5" t="s">
        <v>338</v>
      </c>
      <c r="D13" s="5" t="s">
        <v>338</v>
      </c>
    </row>
    <row r="14" spans="1:4" x14ac:dyDescent="0.25">
      <c r="A14" s="5" t="s">
        <v>148</v>
      </c>
      <c r="B14" s="5" t="s">
        <v>339</v>
      </c>
      <c r="C14" s="5" t="s">
        <v>339</v>
      </c>
      <c r="D14" s="5" t="s">
        <v>339</v>
      </c>
    </row>
    <row r="15" spans="1:4" x14ac:dyDescent="0.25">
      <c r="A15" s="5" t="s">
        <v>337</v>
      </c>
      <c r="B15" s="5" t="s">
        <v>94</v>
      </c>
      <c r="C15" s="5" t="s">
        <v>99</v>
      </c>
      <c r="D15" s="5" t="s">
        <v>340</v>
      </c>
    </row>
    <row r="16" spans="1:4" x14ac:dyDescent="0.25">
      <c r="A16" s="5" t="s">
        <v>338</v>
      </c>
      <c r="B16" s="5" t="s">
        <v>90</v>
      </c>
      <c r="C16" s="5" t="s">
        <v>341</v>
      </c>
      <c r="D16" s="5" t="s">
        <v>342</v>
      </c>
    </row>
    <row r="17" spans="1:4" x14ac:dyDescent="0.25">
      <c r="A17" s="5" t="s">
        <v>343</v>
      </c>
      <c r="B17" s="5" t="s">
        <v>344</v>
      </c>
      <c r="C17" s="5" t="s">
        <v>103</v>
      </c>
      <c r="D17" s="5" t="s">
        <v>345</v>
      </c>
    </row>
    <row r="18" spans="1:4" x14ac:dyDescent="0.25">
      <c r="A18" s="5" t="s">
        <v>346</v>
      </c>
      <c r="B18" s="5" t="s">
        <v>347</v>
      </c>
      <c r="C18" s="5" t="s">
        <v>65</v>
      </c>
      <c r="D18" s="5" t="s">
        <v>348</v>
      </c>
    </row>
    <row r="19" spans="1:4" x14ac:dyDescent="0.25">
      <c r="A19" s="5" t="s">
        <v>342</v>
      </c>
      <c r="B19" s="5" t="s">
        <v>349</v>
      </c>
      <c r="C19" s="5" t="s">
        <v>70</v>
      </c>
      <c r="D19" s="5" t="s">
        <v>350</v>
      </c>
    </row>
    <row r="20" spans="1:4" x14ac:dyDescent="0.25">
      <c r="A20" s="5" t="s">
        <v>345</v>
      </c>
      <c r="B20" s="5" t="s">
        <v>346</v>
      </c>
      <c r="C20" s="5" t="s">
        <v>351</v>
      </c>
      <c r="D20" s="5" t="s">
        <v>352</v>
      </c>
    </row>
    <row r="21" spans="1:4" x14ac:dyDescent="0.25">
      <c r="A21" s="5" t="s">
        <v>348</v>
      </c>
      <c r="B21" s="5" t="s">
        <v>342</v>
      </c>
      <c r="C21" s="5" t="s">
        <v>137</v>
      </c>
      <c r="D21" s="5" t="s">
        <v>59</v>
      </c>
    </row>
    <row r="22" spans="1:4" x14ac:dyDescent="0.25">
      <c r="A22" s="5" t="s">
        <v>350</v>
      </c>
      <c r="B22" s="5" t="s">
        <v>345</v>
      </c>
      <c r="C22" s="5" t="s">
        <v>353</v>
      </c>
      <c r="D22" s="5" t="s">
        <v>60</v>
      </c>
    </row>
    <row r="23" spans="1:4" x14ac:dyDescent="0.25">
      <c r="A23" s="5" t="s">
        <v>352</v>
      </c>
      <c r="B23" s="5" t="s">
        <v>348</v>
      </c>
      <c r="C23" s="5" t="s">
        <v>59</v>
      </c>
      <c r="D23" s="5" t="s">
        <v>57</v>
      </c>
    </row>
    <row r="24" spans="1:4" x14ac:dyDescent="0.25">
      <c r="A24" s="5" t="s">
        <v>354</v>
      </c>
      <c r="B24" s="5" t="s">
        <v>350</v>
      </c>
      <c r="C24" s="5" t="s">
        <v>57</v>
      </c>
      <c r="D24" s="5" t="s">
        <v>355</v>
      </c>
    </row>
    <row r="25" spans="1:4" x14ac:dyDescent="0.25">
      <c r="A25" s="5" t="s">
        <v>347</v>
      </c>
      <c r="B25" s="5" t="s">
        <v>352</v>
      </c>
      <c r="C25" s="5" t="s">
        <v>60</v>
      </c>
      <c r="D25" s="5" t="s">
        <v>347</v>
      </c>
    </row>
    <row r="26" spans="1:4" x14ac:dyDescent="0.25">
      <c r="A26" s="5" t="s">
        <v>356</v>
      </c>
      <c r="B26" s="5" t="s">
        <v>112</v>
      </c>
      <c r="C26" s="5" t="s">
        <v>357</v>
      </c>
      <c r="D26" s="5" t="s">
        <v>356</v>
      </c>
    </row>
    <row r="27" spans="1:4" x14ac:dyDescent="0.25">
      <c r="A27" s="5" t="s">
        <v>358</v>
      </c>
      <c r="B27" s="5" t="s">
        <v>82</v>
      </c>
      <c r="C27" s="5" t="s">
        <v>359</v>
      </c>
      <c r="D27" s="5" t="s">
        <v>118</v>
      </c>
    </row>
    <row r="28" spans="1:4" x14ac:dyDescent="0.25">
      <c r="A28" s="5" t="s">
        <v>359</v>
      </c>
      <c r="B28" s="5" t="s">
        <v>360</v>
      </c>
      <c r="C28" s="5" t="s">
        <v>349</v>
      </c>
      <c r="D28" s="5" t="s">
        <v>360</v>
      </c>
    </row>
    <row r="29" spans="1:4" x14ac:dyDescent="0.25">
      <c r="A29" s="5" t="s">
        <v>107</v>
      </c>
      <c r="B29" s="5"/>
      <c r="C29" s="5" t="s">
        <v>346</v>
      </c>
      <c r="D29" s="5"/>
    </row>
    <row r="30" spans="1:4" x14ac:dyDescent="0.25">
      <c r="A30" s="5" t="s">
        <v>361</v>
      </c>
      <c r="B30" s="5"/>
      <c r="C30" s="5" t="s">
        <v>342</v>
      </c>
      <c r="D30" s="5"/>
    </row>
    <row r="31" spans="1:4" x14ac:dyDescent="0.25">
      <c r="A31" s="5" t="s">
        <v>122</v>
      </c>
      <c r="B31" s="5"/>
      <c r="C31" s="5" t="s">
        <v>345</v>
      </c>
      <c r="D31" s="5"/>
    </row>
    <row r="32" spans="1:4" x14ac:dyDescent="0.25">
      <c r="A32" s="5" t="s">
        <v>59</v>
      </c>
      <c r="B32" s="5"/>
      <c r="C32" s="5" t="s">
        <v>348</v>
      </c>
      <c r="D32" s="5"/>
    </row>
    <row r="33" spans="1:4" x14ac:dyDescent="0.25">
      <c r="A33" s="5" t="s">
        <v>60</v>
      </c>
      <c r="B33" s="5"/>
      <c r="C33" s="5" t="s">
        <v>350</v>
      </c>
      <c r="D33" s="5"/>
    </row>
    <row r="34" spans="1:4" x14ac:dyDescent="0.25">
      <c r="A34" s="5" t="s">
        <v>57</v>
      </c>
      <c r="B34" s="5"/>
      <c r="C34" s="5" t="s">
        <v>352</v>
      </c>
      <c r="D34" s="5"/>
    </row>
    <row r="35" spans="1:4" x14ac:dyDescent="0.25">
      <c r="A35" s="5" t="s">
        <v>357</v>
      </c>
      <c r="B35" s="5"/>
      <c r="C35" s="5" t="s">
        <v>347</v>
      </c>
      <c r="D35" s="5"/>
    </row>
    <row r="36" spans="1:4" x14ac:dyDescent="0.25">
      <c r="A36" s="5" t="s">
        <v>349</v>
      </c>
      <c r="B36" s="5"/>
      <c r="C36" s="5" t="s">
        <v>358</v>
      </c>
      <c r="D36" s="5"/>
    </row>
    <row r="37" spans="1:4" x14ac:dyDescent="0.25">
      <c r="A37" s="5" t="s">
        <v>362</v>
      </c>
      <c r="B37" s="5"/>
      <c r="C37" s="5" t="s">
        <v>356</v>
      </c>
      <c r="D37" s="5"/>
    </row>
    <row r="38" spans="1:4" x14ac:dyDescent="0.25">
      <c r="A38" s="5" t="s">
        <v>118</v>
      </c>
      <c r="B38" s="5"/>
      <c r="C38" s="5" t="s">
        <v>94</v>
      </c>
      <c r="D38" s="5"/>
    </row>
    <row r="39" spans="1:4" x14ac:dyDescent="0.25">
      <c r="A39" s="5" t="s">
        <v>140</v>
      </c>
      <c r="B39" s="5"/>
      <c r="C39" s="5" t="s">
        <v>361</v>
      </c>
      <c r="D39" s="5"/>
    </row>
    <row r="40" spans="1:4" x14ac:dyDescent="0.25">
      <c r="A40" s="5" t="s">
        <v>137</v>
      </c>
      <c r="B40" s="5"/>
      <c r="C40" s="5" t="s">
        <v>76</v>
      </c>
      <c r="D40" s="5"/>
    </row>
    <row r="41" spans="1:4" x14ac:dyDescent="0.25">
      <c r="A41" s="5" t="s">
        <v>143</v>
      </c>
      <c r="B41" s="5"/>
      <c r="C41" s="5" t="s">
        <v>360</v>
      </c>
      <c r="D41" s="5"/>
    </row>
    <row r="42" spans="1:4" x14ac:dyDescent="0.25">
      <c r="A42" s="5" t="s">
        <v>146</v>
      </c>
      <c r="B42" s="5"/>
      <c r="C42" s="5"/>
      <c r="D42" s="5"/>
    </row>
    <row r="43" spans="1:4" x14ac:dyDescent="0.25">
      <c r="A43" s="5" t="s">
        <v>360</v>
      </c>
      <c r="B43" s="5"/>
      <c r="C43" s="5"/>
      <c r="D43" s="5"/>
    </row>
    <row r="44" spans="1:4" x14ac:dyDescent="0.25">
      <c r="A44" s="5" t="s">
        <v>72</v>
      </c>
      <c r="B44" s="5"/>
      <c r="C44" s="5"/>
      <c r="D44" s="5"/>
    </row>
    <row r="45" spans="1:4" x14ac:dyDescent="0.25">
      <c r="A45" s="5" t="s">
        <v>363</v>
      </c>
      <c r="B45" s="5"/>
      <c r="C45" s="5"/>
      <c r="D45" s="5"/>
    </row>
    <row r="46" spans="1:4" x14ac:dyDescent="0.25">
      <c r="A46" s="5" t="s">
        <v>55</v>
      </c>
      <c r="B46" s="5"/>
      <c r="C46" s="5"/>
      <c r="D46" s="5"/>
    </row>
    <row r="47" spans="1:4" x14ac:dyDescent="0.25">
      <c r="A47" s="5" t="s">
        <v>364</v>
      </c>
      <c r="B47" s="5"/>
      <c r="C47" s="5"/>
      <c r="D47" s="5"/>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485FF-077C-42AB-8653-EB237043E8B0}">
  <dimension ref="A1:J26"/>
  <sheetViews>
    <sheetView topLeftCell="A4" workbookViewId="0">
      <selection activeCell="F15" sqref="F15"/>
    </sheetView>
  </sheetViews>
  <sheetFormatPr defaultRowHeight="15" x14ac:dyDescent="0.25"/>
  <cols>
    <col min="1" max="1" width="4.5703125" customWidth="1"/>
    <col min="2" max="2" width="32.5703125" customWidth="1"/>
    <col min="3" max="3" width="32.140625" bestFit="1" customWidth="1"/>
    <col min="5" max="5" width="45.28515625" customWidth="1"/>
    <col min="6" max="6" width="41.5703125" style="3" customWidth="1"/>
    <col min="9" max="9" width="28.42578125" customWidth="1"/>
    <col min="10" max="10" width="39.7109375" bestFit="1" customWidth="1"/>
  </cols>
  <sheetData>
    <row r="1" spans="1:10" x14ac:dyDescent="0.25">
      <c r="A1" t="s">
        <v>365</v>
      </c>
    </row>
    <row r="3" spans="1:10" ht="60" x14ac:dyDescent="0.25">
      <c r="A3" s="5">
        <v>1</v>
      </c>
      <c r="B3" s="9" t="s">
        <v>358</v>
      </c>
      <c r="C3" s="5" t="s">
        <v>366</v>
      </c>
      <c r="D3" s="5">
        <v>1</v>
      </c>
      <c r="E3" s="10" t="s">
        <v>55</v>
      </c>
      <c r="F3" s="11" t="s">
        <v>367</v>
      </c>
      <c r="I3" s="12" t="s">
        <v>122</v>
      </c>
      <c r="J3" s="12" t="s">
        <v>119</v>
      </c>
    </row>
    <row r="4" spans="1:10" ht="30" x14ac:dyDescent="0.25">
      <c r="A4" s="5">
        <v>2</v>
      </c>
      <c r="B4" s="9" t="s">
        <v>325</v>
      </c>
      <c r="C4" s="5" t="s">
        <v>368</v>
      </c>
      <c r="D4" s="5">
        <v>2</v>
      </c>
      <c r="E4" s="10" t="s">
        <v>57</v>
      </c>
      <c r="F4" s="4" t="s">
        <v>369</v>
      </c>
      <c r="G4" t="s">
        <v>370</v>
      </c>
      <c r="I4" s="13" t="s">
        <v>332</v>
      </c>
      <c r="J4" s="5" t="s">
        <v>371</v>
      </c>
    </row>
    <row r="5" spans="1:10" ht="30" x14ac:dyDescent="0.25">
      <c r="A5" s="5">
        <v>3</v>
      </c>
      <c r="B5" s="9" t="s">
        <v>347</v>
      </c>
      <c r="C5" s="5" t="s">
        <v>372</v>
      </c>
      <c r="D5" s="5">
        <v>3</v>
      </c>
      <c r="E5" s="10" t="s">
        <v>59</v>
      </c>
      <c r="F5" s="4" t="s">
        <v>373</v>
      </c>
      <c r="G5" t="s">
        <v>370</v>
      </c>
      <c r="I5" s="14" t="s">
        <v>127</v>
      </c>
      <c r="J5" s="5" t="s">
        <v>374</v>
      </c>
    </row>
    <row r="6" spans="1:10" ht="30" x14ac:dyDescent="0.25">
      <c r="A6" s="5">
        <v>4</v>
      </c>
      <c r="B6" s="9" t="s">
        <v>344</v>
      </c>
      <c r="C6" s="5" t="s">
        <v>375</v>
      </c>
      <c r="D6" s="5">
        <v>4</v>
      </c>
      <c r="E6" s="10" t="s">
        <v>60</v>
      </c>
      <c r="F6" s="4" t="s">
        <v>376</v>
      </c>
      <c r="G6" t="s">
        <v>370</v>
      </c>
      <c r="I6" s="13" t="s">
        <v>333</v>
      </c>
      <c r="J6" s="5" t="s">
        <v>374</v>
      </c>
    </row>
    <row r="7" spans="1:10" x14ac:dyDescent="0.25">
      <c r="A7" s="5">
        <v>5</v>
      </c>
      <c r="B7" s="9" t="s">
        <v>363</v>
      </c>
      <c r="C7" s="5" t="s">
        <v>377</v>
      </c>
      <c r="D7" s="5">
        <v>5</v>
      </c>
      <c r="E7" s="10" t="s">
        <v>65</v>
      </c>
      <c r="F7" s="4" t="s">
        <v>378</v>
      </c>
      <c r="I7" s="13" t="s">
        <v>340</v>
      </c>
      <c r="J7" s="5" t="s">
        <v>379</v>
      </c>
    </row>
    <row r="8" spans="1:10" x14ac:dyDescent="0.25">
      <c r="A8" s="5">
        <v>6</v>
      </c>
      <c r="B8" s="9" t="s">
        <v>359</v>
      </c>
      <c r="C8" s="5" t="s">
        <v>359</v>
      </c>
      <c r="D8" s="5">
        <v>6</v>
      </c>
      <c r="E8" s="10" t="s">
        <v>70</v>
      </c>
      <c r="F8" s="4" t="s">
        <v>380</v>
      </c>
    </row>
    <row r="9" spans="1:10" x14ac:dyDescent="0.25">
      <c r="A9" s="5">
        <v>7</v>
      </c>
      <c r="B9" s="9" t="s">
        <v>361</v>
      </c>
      <c r="C9" s="5" t="s">
        <v>381</v>
      </c>
      <c r="D9" s="5">
        <v>7</v>
      </c>
      <c r="E9" s="10" t="s">
        <v>72</v>
      </c>
      <c r="F9" s="4" t="s">
        <v>382</v>
      </c>
    </row>
    <row r="10" spans="1:10" ht="30" x14ac:dyDescent="0.25">
      <c r="A10" s="5">
        <v>8</v>
      </c>
      <c r="B10" s="9" t="s">
        <v>383</v>
      </c>
      <c r="C10" s="15" t="s">
        <v>384</v>
      </c>
      <c r="D10" s="5">
        <v>8</v>
      </c>
      <c r="E10" s="37" t="s">
        <v>317</v>
      </c>
      <c r="F10" s="38" t="s">
        <v>385</v>
      </c>
    </row>
    <row r="11" spans="1:10" x14ac:dyDescent="0.25">
      <c r="A11" s="5">
        <v>9</v>
      </c>
      <c r="B11" s="16" t="s">
        <v>326</v>
      </c>
      <c r="C11" s="5" t="s">
        <v>386</v>
      </c>
      <c r="D11" s="5">
        <v>9</v>
      </c>
      <c r="E11" s="10" t="s">
        <v>137</v>
      </c>
      <c r="F11" s="4" t="s">
        <v>387</v>
      </c>
      <c r="I11" s="17" t="s">
        <v>328</v>
      </c>
      <c r="J11" s="5" t="s">
        <v>305</v>
      </c>
    </row>
    <row r="12" spans="1:10" x14ac:dyDescent="0.25">
      <c r="A12" s="5">
        <v>10</v>
      </c>
      <c r="B12" s="16" t="s">
        <v>362</v>
      </c>
      <c r="C12" s="5" t="s">
        <v>388</v>
      </c>
      <c r="D12" s="5">
        <v>10</v>
      </c>
      <c r="E12" s="10" t="s">
        <v>76</v>
      </c>
      <c r="F12" s="4" t="s">
        <v>389</v>
      </c>
      <c r="I12" s="17" t="s">
        <v>329</v>
      </c>
      <c r="J12" s="18" t="s">
        <v>308</v>
      </c>
    </row>
    <row r="13" spans="1:10" x14ac:dyDescent="0.25">
      <c r="A13" s="5">
        <v>11</v>
      </c>
      <c r="B13" s="16" t="s">
        <v>390</v>
      </c>
      <c r="C13" s="5" t="s">
        <v>391</v>
      </c>
      <c r="D13" s="5">
        <v>11</v>
      </c>
      <c r="E13" s="10" t="s">
        <v>82</v>
      </c>
      <c r="F13" s="4" t="s">
        <v>392</v>
      </c>
      <c r="I13" s="17" t="s">
        <v>327</v>
      </c>
      <c r="J13" s="5" t="s">
        <v>319</v>
      </c>
    </row>
    <row r="14" spans="1:10" ht="30" x14ac:dyDescent="0.25">
      <c r="A14" s="5">
        <v>12</v>
      </c>
      <c r="B14" s="16" t="s">
        <v>354</v>
      </c>
      <c r="C14" s="5" t="s">
        <v>354</v>
      </c>
      <c r="D14" s="5">
        <v>12</v>
      </c>
      <c r="E14" s="10" t="s">
        <v>90</v>
      </c>
      <c r="F14" s="4" t="s">
        <v>393</v>
      </c>
      <c r="I14" s="17" t="s">
        <v>330</v>
      </c>
      <c r="J14" s="5" t="s">
        <v>317</v>
      </c>
    </row>
    <row r="15" spans="1:10" x14ac:dyDescent="0.25">
      <c r="A15" s="5">
        <v>13</v>
      </c>
      <c r="B15" s="16" t="s">
        <v>394</v>
      </c>
      <c r="C15" s="5" t="s">
        <v>395</v>
      </c>
      <c r="D15" s="5">
        <v>13</v>
      </c>
      <c r="E15" s="10" t="s">
        <v>94</v>
      </c>
      <c r="F15" s="4" t="s">
        <v>396</v>
      </c>
      <c r="I15" s="17" t="s">
        <v>262</v>
      </c>
      <c r="J15" s="5" t="s">
        <v>315</v>
      </c>
    </row>
    <row r="16" spans="1:10" x14ac:dyDescent="0.25">
      <c r="A16" s="5">
        <v>14</v>
      </c>
      <c r="B16" s="16" t="s">
        <v>360</v>
      </c>
      <c r="C16" s="5" t="s">
        <v>397</v>
      </c>
      <c r="D16" s="5">
        <v>14</v>
      </c>
      <c r="E16" s="10" t="s">
        <v>99</v>
      </c>
      <c r="F16" s="4" t="s">
        <v>99</v>
      </c>
      <c r="I16" s="17" t="s">
        <v>291</v>
      </c>
      <c r="J16" s="5" t="s">
        <v>398</v>
      </c>
    </row>
    <row r="17" spans="1:10" x14ac:dyDescent="0.25">
      <c r="A17" s="5">
        <v>15</v>
      </c>
      <c r="B17" s="16" t="s">
        <v>349</v>
      </c>
      <c r="C17" s="5"/>
      <c r="D17" s="5">
        <v>15</v>
      </c>
      <c r="E17" s="10" t="s">
        <v>103</v>
      </c>
      <c r="F17" s="4" t="s">
        <v>103</v>
      </c>
      <c r="J17" t="s">
        <v>311</v>
      </c>
    </row>
    <row r="18" spans="1:10" x14ac:dyDescent="0.25">
      <c r="A18" s="5">
        <v>16</v>
      </c>
      <c r="B18" s="16" t="s">
        <v>346</v>
      </c>
      <c r="C18" s="5"/>
      <c r="D18" s="5">
        <v>16</v>
      </c>
      <c r="E18" s="12" t="s">
        <v>107</v>
      </c>
      <c r="F18" s="4" t="s">
        <v>105</v>
      </c>
    </row>
    <row r="19" spans="1:10" x14ac:dyDescent="0.25">
      <c r="A19" s="5">
        <v>17</v>
      </c>
      <c r="B19" s="16" t="s">
        <v>342</v>
      </c>
      <c r="C19" s="5"/>
      <c r="D19" s="5">
        <v>17</v>
      </c>
      <c r="E19" s="10" t="s">
        <v>112</v>
      </c>
      <c r="F19" s="4" t="s">
        <v>399</v>
      </c>
    </row>
    <row r="20" spans="1:10" ht="45" x14ac:dyDescent="0.25">
      <c r="A20" s="5">
        <v>18</v>
      </c>
      <c r="B20" s="16" t="s">
        <v>345</v>
      </c>
      <c r="C20" s="5"/>
      <c r="D20" s="5">
        <v>18</v>
      </c>
      <c r="E20" s="10" t="s">
        <v>116</v>
      </c>
      <c r="F20" s="4" t="s">
        <v>400</v>
      </c>
    </row>
    <row r="21" spans="1:10" x14ac:dyDescent="0.25">
      <c r="A21" s="5">
        <v>19</v>
      </c>
      <c r="B21" s="16" t="s">
        <v>348</v>
      </c>
      <c r="C21" s="5"/>
      <c r="D21" s="5">
        <v>19</v>
      </c>
      <c r="E21" s="12" t="s">
        <v>118</v>
      </c>
      <c r="F21" s="4" t="s">
        <v>401</v>
      </c>
    </row>
    <row r="22" spans="1:10" x14ac:dyDescent="0.25">
      <c r="A22" s="5">
        <v>20</v>
      </c>
      <c r="B22" s="16" t="s">
        <v>350</v>
      </c>
      <c r="C22" s="5"/>
      <c r="D22" s="5"/>
      <c r="E22" s="10" t="s">
        <v>122</v>
      </c>
      <c r="F22" s="19" t="s">
        <v>119</v>
      </c>
    </row>
    <row r="23" spans="1:10" ht="45" x14ac:dyDescent="0.25">
      <c r="A23" s="5">
        <v>21</v>
      </c>
      <c r="B23" s="16" t="s">
        <v>352</v>
      </c>
      <c r="C23" s="5"/>
      <c r="D23" s="5"/>
      <c r="E23" s="10" t="s">
        <v>127</v>
      </c>
      <c r="F23" s="19" t="s">
        <v>402</v>
      </c>
    </row>
    <row r="24" spans="1:10" ht="30" x14ac:dyDescent="0.25">
      <c r="A24" s="5">
        <v>22</v>
      </c>
      <c r="B24" s="16" t="s">
        <v>331</v>
      </c>
      <c r="C24" s="5" t="s">
        <v>403</v>
      </c>
      <c r="D24" s="5"/>
      <c r="E24" s="10" t="s">
        <v>132</v>
      </c>
      <c r="F24" s="19" t="s">
        <v>404</v>
      </c>
    </row>
    <row r="25" spans="1:10" x14ac:dyDescent="0.25">
      <c r="A25" s="5">
        <v>23</v>
      </c>
      <c r="B25" s="16" t="s">
        <v>405</v>
      </c>
      <c r="C25" s="5" t="s">
        <v>406</v>
      </c>
      <c r="D25" s="5"/>
      <c r="E25" s="10"/>
      <c r="F25" s="4"/>
    </row>
    <row r="26" spans="1:10" x14ac:dyDescent="0.25">
      <c r="A26" s="5">
        <v>24</v>
      </c>
      <c r="B26" s="16" t="s">
        <v>407</v>
      </c>
      <c r="C26" s="5" t="s">
        <v>408</v>
      </c>
      <c r="D26" s="5"/>
      <c r="E26" s="5"/>
      <c r="F26" s="4"/>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5B71A-F927-4874-93BE-E12E518C2E51}">
  <dimension ref="C3:AG54"/>
  <sheetViews>
    <sheetView topLeftCell="A5" workbookViewId="0">
      <selection activeCell="C5" sqref="C5"/>
    </sheetView>
  </sheetViews>
  <sheetFormatPr defaultRowHeight="15" x14ac:dyDescent="0.25"/>
  <sheetData>
    <row r="3" spans="3:33" x14ac:dyDescent="0.25">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row>
    <row r="4" spans="3:33" x14ac:dyDescent="0.25">
      <c r="C4" s="69"/>
      <c r="D4" s="69"/>
      <c r="E4" s="69"/>
      <c r="F4" s="69"/>
      <c r="G4" s="69"/>
      <c r="H4" s="69"/>
      <c r="I4" s="69"/>
      <c r="J4" s="69"/>
      <c r="K4" s="69"/>
      <c r="L4" s="69"/>
      <c r="M4" s="69"/>
      <c r="N4" s="69"/>
      <c r="O4" s="69"/>
      <c r="P4" s="69"/>
      <c r="Q4" s="69"/>
      <c r="R4" s="69"/>
      <c r="S4" s="69"/>
      <c r="T4" s="69"/>
      <c r="U4" s="69"/>
      <c r="V4" s="69"/>
      <c r="W4" s="69"/>
      <c r="X4" s="69"/>
      <c r="Y4" s="69"/>
      <c r="Z4" s="69"/>
      <c r="AA4" s="69"/>
      <c r="AB4" s="69"/>
      <c r="AC4" s="69"/>
      <c r="AD4" s="69"/>
      <c r="AE4" s="69"/>
    </row>
    <row r="5" spans="3:33" x14ac:dyDescent="0.25">
      <c r="C5" s="68"/>
      <c r="D5" s="68"/>
      <c r="E5" s="68"/>
      <c r="F5" s="68"/>
      <c r="G5" s="68"/>
      <c r="H5" s="68"/>
      <c r="I5" s="68"/>
      <c r="J5" s="68"/>
      <c r="K5" s="68"/>
      <c r="L5" s="68"/>
      <c r="M5" s="68"/>
      <c r="N5" s="68"/>
      <c r="O5" s="68"/>
      <c r="P5" s="68"/>
      <c r="Q5" s="68"/>
      <c r="R5" s="68"/>
      <c r="S5" s="68"/>
      <c r="T5" s="68"/>
      <c r="U5" s="68"/>
      <c r="V5" s="70"/>
      <c r="W5" s="70"/>
      <c r="X5" s="70"/>
      <c r="Y5" s="70"/>
      <c r="Z5" s="70"/>
      <c r="AA5" s="70"/>
      <c r="AB5" s="70"/>
      <c r="AC5" s="70"/>
      <c r="AD5" s="70"/>
      <c r="AE5" s="70"/>
      <c r="AF5" s="70"/>
      <c r="AG5" s="70"/>
    </row>
    <row r="6" spans="3:33" x14ac:dyDescent="0.25">
      <c r="C6" s="68"/>
      <c r="D6" s="68"/>
      <c r="E6" s="68"/>
      <c r="F6" s="68"/>
      <c r="G6" s="68"/>
      <c r="H6" s="68"/>
      <c r="I6" s="68"/>
      <c r="J6" s="68"/>
      <c r="K6" s="68"/>
      <c r="L6" s="68"/>
      <c r="M6" s="68"/>
      <c r="N6" s="68"/>
      <c r="O6" s="68"/>
      <c r="P6" s="68"/>
      <c r="Q6" s="68"/>
      <c r="R6" s="68"/>
      <c r="S6" s="68"/>
      <c r="T6" s="68"/>
      <c r="U6" s="70"/>
      <c r="V6" s="70"/>
      <c r="W6" s="70"/>
      <c r="X6" s="70"/>
      <c r="Y6" s="70"/>
      <c r="Z6" s="70"/>
      <c r="AA6" s="70"/>
      <c r="AB6" s="70"/>
      <c r="AC6" s="70"/>
      <c r="AD6" s="70"/>
      <c r="AE6" s="70"/>
      <c r="AF6" s="70"/>
      <c r="AG6" s="70"/>
    </row>
    <row r="7" spans="3:33" x14ac:dyDescent="0.25">
      <c r="C7" s="68"/>
      <c r="D7" s="68"/>
      <c r="E7" s="68"/>
      <c r="F7" s="68"/>
      <c r="G7" s="68"/>
      <c r="H7" s="68"/>
      <c r="I7" s="68"/>
      <c r="J7" s="68"/>
      <c r="K7" s="68"/>
      <c r="L7" s="68"/>
      <c r="M7" s="68"/>
      <c r="N7" s="68"/>
      <c r="O7" s="68"/>
      <c r="P7" s="68"/>
      <c r="Q7" s="68"/>
      <c r="R7" s="68"/>
      <c r="S7" s="68"/>
      <c r="T7" s="68"/>
      <c r="U7" s="70"/>
      <c r="V7" s="70"/>
      <c r="W7" s="70"/>
      <c r="X7" s="70"/>
      <c r="Y7" s="70"/>
      <c r="Z7" s="70"/>
      <c r="AA7" s="70"/>
      <c r="AB7" s="70"/>
      <c r="AC7" s="70"/>
      <c r="AD7" s="70"/>
      <c r="AE7" s="70"/>
      <c r="AF7" s="70"/>
      <c r="AG7" s="70"/>
    </row>
    <row r="8" spans="3:33" x14ac:dyDescent="0.25">
      <c r="C8" s="68"/>
      <c r="D8" s="68"/>
      <c r="E8" s="68"/>
      <c r="F8" s="68"/>
      <c r="G8" s="68"/>
      <c r="H8" s="68"/>
      <c r="I8" s="68"/>
      <c r="J8" s="68"/>
      <c r="K8" s="68"/>
      <c r="L8" s="68"/>
      <c r="M8" s="68"/>
      <c r="N8" s="68"/>
      <c r="O8" s="68"/>
      <c r="P8" s="68"/>
      <c r="Q8" s="68"/>
      <c r="R8" s="68"/>
      <c r="S8" s="68"/>
      <c r="T8" s="68"/>
      <c r="U8" s="70"/>
      <c r="V8" s="70"/>
      <c r="W8" s="70"/>
      <c r="X8" s="70"/>
      <c r="Y8" s="70"/>
      <c r="Z8" s="70"/>
      <c r="AA8" s="70"/>
      <c r="AB8" s="70"/>
      <c r="AC8" s="70"/>
      <c r="AD8" s="70"/>
      <c r="AE8" s="70"/>
      <c r="AF8" s="70"/>
      <c r="AG8" s="70"/>
    </row>
    <row r="9" spans="3:33" x14ac:dyDescent="0.25">
      <c r="C9" s="68"/>
      <c r="D9" s="68"/>
      <c r="E9" s="68"/>
      <c r="F9" s="68"/>
      <c r="G9" s="68"/>
      <c r="H9" s="68"/>
      <c r="I9" s="68"/>
      <c r="J9" s="68"/>
      <c r="K9" s="68"/>
      <c r="L9" s="68"/>
      <c r="M9" s="68"/>
      <c r="N9" s="68"/>
      <c r="O9" s="68"/>
      <c r="P9" s="68"/>
      <c r="Q9" s="68"/>
      <c r="R9" s="68"/>
      <c r="S9" s="68"/>
      <c r="T9" s="68"/>
      <c r="U9" s="70"/>
      <c r="V9" s="70"/>
      <c r="W9" s="70"/>
      <c r="X9" s="70"/>
      <c r="Y9" s="70"/>
      <c r="Z9" s="70"/>
      <c r="AA9" s="70"/>
      <c r="AB9" s="70"/>
      <c r="AC9" s="70"/>
      <c r="AD9" s="70"/>
      <c r="AE9" s="70"/>
      <c r="AF9" s="70"/>
      <c r="AG9" s="70"/>
    </row>
    <row r="10" spans="3:33" x14ac:dyDescent="0.25">
      <c r="C10" s="68"/>
      <c r="D10" s="68"/>
      <c r="E10" s="68"/>
      <c r="F10" s="68"/>
      <c r="G10" s="68"/>
      <c r="H10" s="68"/>
      <c r="I10" s="68"/>
      <c r="J10" s="68"/>
      <c r="K10" s="68"/>
      <c r="L10" s="68"/>
      <c r="M10" s="68"/>
      <c r="N10" s="68"/>
      <c r="O10" s="68"/>
      <c r="P10" s="68"/>
      <c r="Q10" s="68"/>
      <c r="R10" s="68"/>
      <c r="S10" s="68"/>
      <c r="T10" s="68"/>
      <c r="U10" s="70"/>
      <c r="V10" s="70"/>
      <c r="W10" s="70"/>
      <c r="X10" s="70"/>
      <c r="Y10" s="70"/>
      <c r="Z10" s="70"/>
      <c r="AA10" s="70"/>
      <c r="AB10" s="70"/>
      <c r="AC10" s="70"/>
      <c r="AD10" s="70"/>
      <c r="AE10" s="70"/>
      <c r="AF10" s="70"/>
      <c r="AG10" s="70"/>
    </row>
    <row r="11" spans="3:33" x14ac:dyDescent="0.25">
      <c r="C11" s="68"/>
      <c r="D11" s="68"/>
      <c r="E11" s="68"/>
      <c r="F11" s="68"/>
      <c r="G11" s="68"/>
      <c r="H11" s="68"/>
      <c r="I11" s="68"/>
      <c r="J11" s="68"/>
      <c r="K11" s="68"/>
      <c r="L11" s="68"/>
      <c r="M11" s="68"/>
      <c r="N11" s="68"/>
      <c r="O11" s="68"/>
      <c r="P11" s="68"/>
      <c r="Q11" s="68"/>
      <c r="R11" s="68"/>
      <c r="S11" s="68"/>
      <c r="T11" s="68"/>
      <c r="U11" s="70"/>
      <c r="V11" s="70"/>
      <c r="W11" s="70"/>
      <c r="X11" s="70"/>
      <c r="Y11" s="70"/>
      <c r="Z11" s="70"/>
      <c r="AA11" s="70"/>
      <c r="AB11" s="70"/>
      <c r="AC11" s="70"/>
      <c r="AD11" s="70"/>
      <c r="AE11" s="70"/>
      <c r="AF11" s="70"/>
      <c r="AG11" s="70"/>
    </row>
    <row r="12" spans="3:33" x14ac:dyDescent="0.25">
      <c r="C12" s="68"/>
      <c r="D12" s="68"/>
      <c r="E12" s="68"/>
      <c r="F12" s="68"/>
      <c r="G12" s="68"/>
      <c r="H12" s="68"/>
      <c r="I12" s="68"/>
      <c r="J12" s="68"/>
      <c r="K12" s="68"/>
      <c r="L12" s="68"/>
      <c r="M12" s="68"/>
      <c r="N12" s="68"/>
      <c r="O12" s="68"/>
      <c r="P12" s="68"/>
      <c r="Q12" s="68"/>
      <c r="R12" s="68"/>
      <c r="S12" s="68"/>
      <c r="T12" s="68"/>
      <c r="U12" s="70"/>
      <c r="V12" s="70"/>
      <c r="W12" s="70"/>
      <c r="X12" s="70"/>
      <c r="Y12" s="70"/>
      <c r="Z12" s="70"/>
      <c r="AA12" s="70"/>
      <c r="AB12" s="70"/>
      <c r="AC12" s="70"/>
      <c r="AD12" s="70"/>
      <c r="AE12" s="70"/>
      <c r="AF12" s="70"/>
      <c r="AG12" s="70"/>
    </row>
    <row r="13" spans="3:33" x14ac:dyDescent="0.25">
      <c r="C13" s="68"/>
      <c r="D13" s="68"/>
      <c r="E13" s="68"/>
      <c r="F13" s="68"/>
      <c r="G13" s="68"/>
      <c r="H13" s="68"/>
      <c r="I13" s="68"/>
      <c r="J13" s="68"/>
      <c r="K13" s="68"/>
      <c r="L13" s="68"/>
      <c r="M13" s="68"/>
      <c r="N13" s="68"/>
      <c r="O13" s="68"/>
      <c r="P13" s="68"/>
      <c r="Q13" s="68"/>
      <c r="R13" s="68"/>
      <c r="S13" s="68"/>
      <c r="T13" s="68"/>
      <c r="U13" s="70"/>
      <c r="V13" s="70"/>
      <c r="W13" s="70"/>
      <c r="X13" s="70"/>
      <c r="Y13" s="70"/>
      <c r="Z13" s="70"/>
      <c r="AA13" s="70"/>
      <c r="AB13" s="70"/>
      <c r="AC13" s="70"/>
      <c r="AD13" s="70"/>
      <c r="AE13" s="70"/>
      <c r="AF13" s="70"/>
      <c r="AG13" s="70"/>
    </row>
    <row r="14" spans="3:33" x14ac:dyDescent="0.25">
      <c r="C14" s="68"/>
      <c r="D14" s="68"/>
      <c r="E14" s="68"/>
      <c r="F14" s="68"/>
      <c r="G14" s="68"/>
      <c r="H14" s="68"/>
      <c r="I14" s="68"/>
      <c r="J14" s="68"/>
      <c r="K14" s="68"/>
      <c r="L14" s="68"/>
      <c r="M14" s="68"/>
      <c r="N14" s="68"/>
      <c r="O14" s="68"/>
      <c r="P14" s="68"/>
      <c r="Q14" s="68"/>
      <c r="R14" s="68"/>
      <c r="S14" s="68"/>
      <c r="T14" s="68"/>
      <c r="U14" s="70"/>
      <c r="V14" s="70"/>
      <c r="W14" s="70"/>
      <c r="X14" s="70"/>
      <c r="Y14" s="70"/>
      <c r="Z14" s="70"/>
      <c r="AA14" s="70"/>
      <c r="AB14" s="70"/>
      <c r="AC14" s="70"/>
      <c r="AD14" s="70"/>
      <c r="AE14" s="70"/>
      <c r="AF14" s="70"/>
      <c r="AG14" s="70"/>
    </row>
    <row r="15" spans="3:33" x14ac:dyDescent="0.25">
      <c r="C15" s="68"/>
      <c r="D15" s="68"/>
      <c r="E15" s="68"/>
      <c r="F15" s="68"/>
      <c r="G15" s="68"/>
      <c r="H15" s="68"/>
      <c r="I15" s="68"/>
      <c r="J15" s="68"/>
      <c r="K15" s="68"/>
      <c r="L15" s="68"/>
      <c r="M15" s="68"/>
      <c r="N15" s="68"/>
      <c r="O15" s="68"/>
      <c r="P15" s="68"/>
      <c r="Q15" s="68"/>
      <c r="R15" s="68"/>
      <c r="S15" s="68"/>
      <c r="T15" s="68"/>
      <c r="U15" s="70"/>
      <c r="V15" s="70"/>
      <c r="W15" s="70"/>
      <c r="X15" s="70"/>
      <c r="Y15" s="70"/>
      <c r="Z15" s="70"/>
      <c r="AA15" s="70"/>
      <c r="AB15" s="70"/>
      <c r="AC15" s="70"/>
      <c r="AD15" s="70"/>
      <c r="AE15" s="70"/>
      <c r="AF15" s="70"/>
      <c r="AG15" s="70"/>
    </row>
    <row r="16" spans="3:33" x14ac:dyDescent="0.25">
      <c r="C16" s="68"/>
      <c r="D16" s="68"/>
      <c r="E16" s="68"/>
      <c r="F16" s="68"/>
      <c r="G16" s="68"/>
      <c r="H16" s="68"/>
      <c r="I16" s="68"/>
      <c r="J16" s="68"/>
      <c r="K16" s="68"/>
      <c r="L16" s="68"/>
      <c r="M16" s="68"/>
      <c r="N16" s="68"/>
      <c r="O16" s="68"/>
      <c r="P16" s="68"/>
      <c r="Q16" s="68"/>
      <c r="R16" s="68"/>
      <c r="S16" s="68"/>
      <c r="T16" s="68"/>
      <c r="U16" s="70"/>
      <c r="V16" s="70"/>
      <c r="W16" s="70"/>
      <c r="X16" s="70"/>
      <c r="Y16" s="70"/>
      <c r="Z16" s="70"/>
      <c r="AA16" s="70"/>
      <c r="AB16" s="70"/>
      <c r="AC16" s="70"/>
      <c r="AD16" s="70"/>
      <c r="AE16" s="70"/>
      <c r="AF16" s="70"/>
      <c r="AG16" s="70"/>
    </row>
    <row r="17" spans="3:33" x14ac:dyDescent="0.25">
      <c r="C17" s="68"/>
      <c r="D17" s="68"/>
      <c r="E17" s="68"/>
      <c r="F17" s="68"/>
      <c r="G17" s="68"/>
      <c r="H17" s="68"/>
      <c r="I17" s="68"/>
      <c r="J17" s="68"/>
      <c r="K17" s="68"/>
      <c r="L17" s="68"/>
      <c r="M17" s="68"/>
      <c r="N17" s="68"/>
      <c r="O17" s="68"/>
      <c r="P17" s="68"/>
      <c r="Q17" s="68"/>
      <c r="R17" s="68"/>
      <c r="S17" s="68"/>
      <c r="T17" s="68"/>
      <c r="U17" s="70"/>
      <c r="V17" s="70"/>
      <c r="W17" s="70"/>
      <c r="X17" s="70"/>
      <c r="Y17" s="70"/>
      <c r="Z17" s="70"/>
      <c r="AA17" s="70"/>
      <c r="AB17" s="70"/>
      <c r="AC17" s="70"/>
      <c r="AD17" s="70"/>
      <c r="AE17" s="70"/>
      <c r="AF17" s="70"/>
      <c r="AG17" s="70"/>
    </row>
    <row r="18" spans="3:33" x14ac:dyDescent="0.25">
      <c r="C18" s="68"/>
      <c r="D18" s="68"/>
      <c r="E18" s="68"/>
      <c r="F18" s="68"/>
      <c r="G18" s="68"/>
      <c r="H18" s="68"/>
      <c r="I18" s="68"/>
      <c r="J18" s="68"/>
      <c r="K18" s="68"/>
      <c r="L18" s="68"/>
      <c r="M18" s="68"/>
      <c r="N18" s="68"/>
      <c r="O18" s="68"/>
      <c r="P18" s="68"/>
      <c r="Q18" s="68"/>
      <c r="R18" s="68"/>
      <c r="S18" s="68"/>
      <c r="T18" s="68"/>
      <c r="U18" s="70"/>
      <c r="V18" s="70"/>
      <c r="W18" s="70"/>
      <c r="X18" s="70"/>
      <c r="Y18" s="70"/>
      <c r="Z18" s="70"/>
      <c r="AA18" s="70"/>
      <c r="AB18" s="70"/>
      <c r="AC18" s="70"/>
      <c r="AD18" s="70"/>
      <c r="AE18" s="70"/>
      <c r="AF18" s="70"/>
      <c r="AG18" s="70"/>
    </row>
    <row r="19" spans="3:33" x14ac:dyDescent="0.25">
      <c r="C19" s="68"/>
      <c r="D19" s="68"/>
      <c r="E19" s="68"/>
      <c r="F19" s="68"/>
      <c r="G19" s="68"/>
      <c r="H19" s="68"/>
      <c r="I19" s="68"/>
      <c r="J19" s="68"/>
      <c r="K19" s="68"/>
      <c r="L19" s="68"/>
      <c r="M19" s="68"/>
      <c r="N19" s="68"/>
      <c r="O19" s="68"/>
      <c r="P19" s="68"/>
      <c r="Q19" s="68"/>
      <c r="R19" s="68"/>
      <c r="S19" s="68"/>
      <c r="T19" s="68"/>
      <c r="U19" s="70"/>
      <c r="V19" s="70"/>
      <c r="W19" s="70"/>
      <c r="X19" s="70"/>
      <c r="Y19" s="70"/>
      <c r="Z19" s="70"/>
      <c r="AA19" s="70"/>
      <c r="AB19" s="70"/>
      <c r="AC19" s="70"/>
      <c r="AD19" s="70"/>
      <c r="AE19" s="70"/>
      <c r="AF19" s="70"/>
      <c r="AG19" s="70"/>
    </row>
    <row r="20" spans="3:33" x14ac:dyDescent="0.25">
      <c r="C20" s="68"/>
      <c r="D20" s="68"/>
      <c r="E20" s="68"/>
      <c r="F20" s="68"/>
      <c r="G20" s="68"/>
      <c r="H20" s="68"/>
      <c r="I20" s="68"/>
      <c r="J20" s="68"/>
      <c r="K20" s="68"/>
      <c r="L20" s="68"/>
      <c r="M20" s="68"/>
      <c r="N20" s="68"/>
      <c r="O20" s="68"/>
      <c r="P20" s="68"/>
      <c r="Q20" s="68"/>
      <c r="R20" s="68"/>
      <c r="S20" s="68"/>
      <c r="T20" s="68"/>
      <c r="U20" s="70"/>
      <c r="V20" s="70"/>
      <c r="W20" s="70"/>
      <c r="X20" s="70"/>
      <c r="Y20" s="70"/>
      <c r="Z20" s="70"/>
      <c r="AA20" s="70"/>
      <c r="AB20" s="70"/>
      <c r="AC20" s="70"/>
      <c r="AD20" s="70"/>
      <c r="AE20" s="70"/>
      <c r="AF20" s="70"/>
      <c r="AG20" s="70"/>
    </row>
    <row r="21" spans="3:33" x14ac:dyDescent="0.25">
      <c r="C21" s="68"/>
      <c r="D21" s="68"/>
      <c r="E21" s="68"/>
      <c r="F21" s="68"/>
      <c r="G21" s="68"/>
      <c r="H21" s="68"/>
      <c r="I21" s="68"/>
      <c r="J21" s="68"/>
      <c r="K21" s="68"/>
      <c r="L21" s="68"/>
      <c r="M21" s="68"/>
      <c r="N21" s="68"/>
      <c r="O21" s="68"/>
      <c r="P21" s="68"/>
      <c r="Q21" s="68"/>
      <c r="R21" s="68"/>
      <c r="S21" s="68"/>
      <c r="T21" s="68"/>
      <c r="U21" s="70"/>
      <c r="V21" s="70"/>
      <c r="W21" s="70"/>
      <c r="X21" s="70"/>
      <c r="Y21" s="70"/>
      <c r="Z21" s="70"/>
      <c r="AA21" s="70"/>
      <c r="AB21" s="70"/>
      <c r="AC21" s="70"/>
      <c r="AD21" s="70"/>
      <c r="AE21" s="70"/>
      <c r="AF21" s="70"/>
      <c r="AG21" s="70"/>
    </row>
    <row r="22" spans="3:33" x14ac:dyDescent="0.25">
      <c r="C22" s="68"/>
      <c r="D22" s="68"/>
      <c r="E22" s="68"/>
      <c r="F22" s="68"/>
      <c r="G22" s="68"/>
      <c r="H22" s="68"/>
      <c r="I22" s="68"/>
      <c r="J22" s="68"/>
      <c r="K22" s="68"/>
      <c r="L22" s="68"/>
      <c r="M22" s="68"/>
      <c r="N22" s="68"/>
      <c r="O22" s="68"/>
      <c r="P22" s="68"/>
      <c r="Q22" s="68"/>
      <c r="R22" s="68"/>
      <c r="S22" s="68"/>
      <c r="T22" s="68"/>
      <c r="U22" s="70"/>
      <c r="V22" s="70"/>
      <c r="W22" s="70"/>
      <c r="X22" s="70"/>
      <c r="Y22" s="70"/>
      <c r="Z22" s="70"/>
      <c r="AA22" s="70"/>
      <c r="AB22" s="70"/>
      <c r="AC22" s="70"/>
      <c r="AD22" s="70"/>
      <c r="AE22" s="70"/>
      <c r="AF22" s="70"/>
      <c r="AG22" s="70"/>
    </row>
    <row r="23" spans="3:33" x14ac:dyDescent="0.25">
      <c r="C23" s="68"/>
      <c r="D23" s="68"/>
      <c r="E23" s="68"/>
      <c r="F23" s="68"/>
      <c r="G23" s="68"/>
      <c r="H23" s="68"/>
      <c r="I23" s="68"/>
      <c r="J23" s="68"/>
      <c r="K23" s="68"/>
      <c r="L23" s="68"/>
      <c r="M23" s="68"/>
      <c r="N23" s="68"/>
      <c r="O23" s="68"/>
      <c r="P23" s="68"/>
      <c r="Q23" s="68"/>
      <c r="R23" s="68"/>
      <c r="S23" s="68"/>
      <c r="T23" s="68"/>
      <c r="U23" s="70"/>
      <c r="V23" s="70"/>
      <c r="W23" s="70"/>
      <c r="X23" s="70"/>
      <c r="Y23" s="70"/>
      <c r="Z23" s="70"/>
      <c r="AA23" s="70"/>
      <c r="AB23" s="70"/>
      <c r="AC23" s="70"/>
      <c r="AD23" s="70"/>
      <c r="AE23" s="70"/>
      <c r="AF23" s="70"/>
      <c r="AG23" s="70"/>
    </row>
    <row r="27" spans="3:33" x14ac:dyDescent="0.25">
      <c r="C27" s="69"/>
      <c r="D27" s="69"/>
      <c r="E27" s="69"/>
      <c r="F27" s="69"/>
      <c r="G27" s="69"/>
      <c r="H27" s="69"/>
      <c r="I27" s="69"/>
      <c r="J27" s="69"/>
      <c r="K27" s="69"/>
      <c r="L27" s="69"/>
      <c r="M27" s="69"/>
      <c r="N27" s="69"/>
      <c r="O27" s="69"/>
      <c r="P27" s="69"/>
      <c r="Q27" s="69"/>
      <c r="R27" s="69"/>
      <c r="S27" s="69"/>
      <c r="T27" s="69"/>
    </row>
    <row r="28" spans="3:33" x14ac:dyDescent="0.25">
      <c r="C28" s="69"/>
      <c r="D28" s="69"/>
      <c r="E28" s="69"/>
      <c r="F28" s="69"/>
      <c r="G28" s="69"/>
      <c r="H28" s="69"/>
      <c r="I28" s="69"/>
      <c r="J28" s="69"/>
      <c r="K28" s="69"/>
      <c r="L28" s="69"/>
      <c r="M28" s="69"/>
      <c r="N28" s="69"/>
      <c r="O28" s="69"/>
      <c r="P28" s="69"/>
      <c r="Q28" s="69"/>
      <c r="R28" s="69"/>
      <c r="S28" s="69"/>
      <c r="T28" s="69"/>
    </row>
    <row r="29" spans="3:33" x14ac:dyDescent="0.25">
      <c r="C29" s="70"/>
      <c r="D29" s="70"/>
      <c r="E29" s="70"/>
      <c r="F29" s="70"/>
      <c r="G29" s="70"/>
      <c r="H29" s="70"/>
      <c r="I29" s="70"/>
      <c r="J29" s="70"/>
      <c r="K29" s="70"/>
      <c r="L29" s="70"/>
      <c r="M29" s="70"/>
      <c r="N29" s="70"/>
      <c r="O29" s="70"/>
      <c r="P29" s="70"/>
      <c r="Q29" s="70"/>
      <c r="R29" s="70"/>
      <c r="S29" s="70"/>
      <c r="T29" s="70"/>
    </row>
    <row r="30" spans="3:33" x14ac:dyDescent="0.25">
      <c r="C30" s="70"/>
      <c r="D30" s="70"/>
      <c r="E30" s="70"/>
      <c r="F30" s="70"/>
      <c r="G30" s="70"/>
      <c r="H30" s="70"/>
      <c r="I30" s="70"/>
      <c r="J30" s="70"/>
      <c r="K30" s="70"/>
      <c r="L30" s="70"/>
      <c r="M30" s="70"/>
      <c r="N30" s="70"/>
      <c r="O30" s="70"/>
      <c r="P30" s="70"/>
      <c r="Q30" s="70"/>
      <c r="R30" s="70"/>
      <c r="S30" s="70"/>
      <c r="T30" s="70"/>
    </row>
    <row r="31" spans="3:33" x14ac:dyDescent="0.25">
      <c r="C31" s="70"/>
      <c r="D31" s="70"/>
      <c r="E31" s="70"/>
      <c r="F31" s="70"/>
      <c r="G31" s="70"/>
      <c r="H31" s="70"/>
      <c r="I31" s="70"/>
      <c r="J31" s="70"/>
      <c r="K31" s="70"/>
      <c r="L31" s="70"/>
      <c r="M31" s="70"/>
      <c r="N31" s="70"/>
      <c r="O31" s="70"/>
      <c r="P31" s="70"/>
      <c r="Q31" s="70"/>
      <c r="R31" s="70"/>
      <c r="S31" s="70"/>
      <c r="T31" s="70"/>
    </row>
    <row r="32" spans="3:33" x14ac:dyDescent="0.25">
      <c r="C32" s="70"/>
      <c r="D32" s="70"/>
      <c r="E32" s="70"/>
      <c r="F32" s="70"/>
      <c r="G32" s="70"/>
      <c r="H32" s="70"/>
      <c r="I32" s="70"/>
      <c r="J32" s="70"/>
      <c r="K32" s="70"/>
      <c r="L32" s="70"/>
      <c r="M32" s="70"/>
      <c r="N32" s="70"/>
      <c r="O32" s="70"/>
      <c r="P32" s="70"/>
      <c r="Q32" s="70"/>
      <c r="R32" s="70"/>
      <c r="S32" s="70"/>
      <c r="T32" s="70"/>
    </row>
    <row r="33" spans="3:20" x14ac:dyDescent="0.25">
      <c r="C33" s="70"/>
      <c r="D33" s="70"/>
      <c r="E33" s="70"/>
      <c r="F33" s="70"/>
      <c r="G33" s="70"/>
      <c r="H33" s="70"/>
      <c r="I33" s="70"/>
      <c r="J33" s="70"/>
      <c r="K33" s="70"/>
      <c r="L33" s="70"/>
      <c r="M33" s="70"/>
      <c r="N33" s="70"/>
      <c r="O33" s="70"/>
      <c r="P33" s="70"/>
      <c r="Q33" s="70"/>
      <c r="R33" s="70"/>
      <c r="S33" s="70"/>
      <c r="T33" s="70"/>
    </row>
    <row r="34" spans="3:20" x14ac:dyDescent="0.25">
      <c r="C34" s="70"/>
      <c r="D34" s="70"/>
      <c r="E34" s="70"/>
      <c r="F34" s="70"/>
      <c r="G34" s="70"/>
      <c r="H34" s="70"/>
      <c r="I34" s="70"/>
      <c r="J34" s="70"/>
      <c r="K34" s="70"/>
      <c r="L34" s="70"/>
      <c r="M34" s="70"/>
      <c r="N34" s="70"/>
      <c r="O34" s="70"/>
      <c r="P34" s="70"/>
      <c r="Q34" s="70"/>
      <c r="R34" s="70"/>
      <c r="S34" s="70"/>
      <c r="T34" s="70"/>
    </row>
    <row r="35" spans="3:20" x14ac:dyDescent="0.25">
      <c r="C35" s="70"/>
      <c r="D35" s="70"/>
      <c r="E35" s="70"/>
      <c r="F35" s="70"/>
      <c r="G35" s="70"/>
      <c r="H35" s="70"/>
      <c r="I35" s="70"/>
      <c r="J35" s="70"/>
      <c r="K35" s="70"/>
      <c r="L35" s="70"/>
      <c r="M35" s="70"/>
      <c r="N35" s="70"/>
      <c r="O35" s="70"/>
      <c r="P35" s="70"/>
      <c r="Q35" s="70"/>
      <c r="R35" s="70"/>
      <c r="S35" s="70"/>
      <c r="T35" s="70"/>
    </row>
    <row r="36" spans="3:20" x14ac:dyDescent="0.25">
      <c r="C36" s="70"/>
      <c r="D36" s="70"/>
      <c r="E36" s="70"/>
      <c r="F36" s="70"/>
      <c r="G36" s="70"/>
      <c r="H36" s="70"/>
      <c r="I36" s="70"/>
      <c r="J36" s="70"/>
      <c r="K36" s="70"/>
      <c r="L36" s="70"/>
      <c r="M36" s="70"/>
      <c r="N36" s="70"/>
      <c r="O36" s="70"/>
      <c r="P36" s="70"/>
      <c r="Q36" s="70"/>
      <c r="R36" s="70"/>
      <c r="S36" s="70"/>
      <c r="T36" s="70"/>
    </row>
    <row r="37" spans="3:20" x14ac:dyDescent="0.25">
      <c r="C37" s="70"/>
      <c r="D37" s="70"/>
      <c r="E37" s="70"/>
      <c r="F37" s="70"/>
      <c r="G37" s="70"/>
      <c r="H37" s="70"/>
      <c r="I37" s="70"/>
      <c r="J37" s="70"/>
      <c r="K37" s="70"/>
      <c r="L37" s="70"/>
      <c r="M37" s="70"/>
      <c r="N37" s="70"/>
      <c r="O37" s="70"/>
      <c r="P37" s="70"/>
      <c r="Q37" s="70"/>
      <c r="R37" s="70"/>
      <c r="S37" s="70"/>
      <c r="T37" s="70"/>
    </row>
    <row r="38" spans="3:20" x14ac:dyDescent="0.25">
      <c r="C38" s="70"/>
      <c r="D38" s="70"/>
      <c r="E38" s="70"/>
      <c r="F38" s="70"/>
      <c r="G38" s="70"/>
      <c r="H38" s="70"/>
      <c r="I38" s="70"/>
      <c r="J38" s="70"/>
      <c r="K38" s="70"/>
      <c r="L38" s="70"/>
      <c r="M38" s="70"/>
      <c r="N38" s="70"/>
      <c r="O38" s="70"/>
      <c r="P38" s="70"/>
      <c r="Q38" s="70"/>
      <c r="R38" s="70"/>
      <c r="S38" s="70"/>
      <c r="T38" s="70"/>
    </row>
    <row r="39" spans="3:20" x14ac:dyDescent="0.25">
      <c r="C39" s="70"/>
      <c r="D39" s="70"/>
      <c r="E39" s="70"/>
      <c r="F39" s="70"/>
      <c r="G39" s="70"/>
      <c r="H39" s="70"/>
      <c r="I39" s="70"/>
      <c r="J39" s="70"/>
      <c r="K39" s="70"/>
      <c r="L39" s="70"/>
      <c r="M39" s="70"/>
      <c r="N39" s="70"/>
      <c r="O39" s="70"/>
      <c r="P39" s="70"/>
      <c r="Q39" s="70"/>
      <c r="R39" s="70"/>
      <c r="S39" s="70"/>
      <c r="T39" s="70"/>
    </row>
    <row r="40" spans="3:20" x14ac:dyDescent="0.25">
      <c r="C40" s="70"/>
      <c r="D40" s="70"/>
      <c r="E40" s="70"/>
      <c r="F40" s="70"/>
      <c r="G40" s="70"/>
      <c r="H40" s="70"/>
      <c r="I40" s="70"/>
      <c r="J40" s="70"/>
      <c r="K40" s="70"/>
      <c r="L40" s="70"/>
      <c r="M40" s="70"/>
      <c r="N40" s="70"/>
      <c r="O40" s="70"/>
      <c r="P40" s="70"/>
      <c r="Q40" s="70"/>
      <c r="R40" s="70"/>
      <c r="S40" s="70"/>
      <c r="T40" s="70"/>
    </row>
    <row r="41" spans="3:20" x14ac:dyDescent="0.25">
      <c r="C41" s="70"/>
      <c r="D41" s="70"/>
      <c r="E41" s="70"/>
      <c r="F41" s="70"/>
      <c r="G41" s="70"/>
      <c r="H41" s="70"/>
      <c r="I41" s="70"/>
      <c r="J41" s="70"/>
      <c r="K41" s="70"/>
      <c r="L41" s="70"/>
      <c r="M41" s="70"/>
      <c r="N41" s="70"/>
      <c r="O41" s="70"/>
      <c r="P41" s="70"/>
      <c r="Q41" s="70"/>
      <c r="R41" s="70"/>
      <c r="S41" s="70"/>
      <c r="T41" s="70"/>
    </row>
    <row r="42" spans="3:20" x14ac:dyDescent="0.25">
      <c r="C42" s="70"/>
      <c r="D42" s="70"/>
      <c r="E42" s="70"/>
      <c r="F42" s="70"/>
      <c r="G42" s="70"/>
      <c r="H42" s="70"/>
      <c r="I42" s="70"/>
      <c r="J42" s="70"/>
      <c r="K42" s="70"/>
      <c r="L42" s="70"/>
      <c r="M42" s="70"/>
      <c r="N42" s="70"/>
      <c r="O42" s="70"/>
      <c r="P42" s="70"/>
      <c r="Q42" s="70"/>
      <c r="R42" s="70"/>
      <c r="S42" s="70"/>
      <c r="T42" s="70"/>
    </row>
    <row r="43" spans="3:20" x14ac:dyDescent="0.25">
      <c r="C43" s="70"/>
      <c r="D43" s="70"/>
      <c r="E43" s="70"/>
      <c r="F43" s="70"/>
      <c r="G43" s="70"/>
      <c r="H43" s="70"/>
      <c r="I43" s="70"/>
      <c r="J43" s="70"/>
      <c r="K43" s="70"/>
      <c r="L43" s="70"/>
      <c r="M43" s="70"/>
      <c r="N43" s="70"/>
      <c r="O43" s="70"/>
      <c r="P43" s="70"/>
      <c r="Q43" s="70"/>
      <c r="R43" s="70"/>
      <c r="S43" s="70"/>
      <c r="T43" s="70"/>
    </row>
    <row r="44" spans="3:20" x14ac:dyDescent="0.25">
      <c r="C44" s="70"/>
      <c r="D44" s="70"/>
      <c r="E44" s="70"/>
      <c r="F44" s="70"/>
      <c r="G44" s="70"/>
      <c r="H44" s="70"/>
      <c r="I44" s="70"/>
      <c r="J44" s="70"/>
      <c r="K44" s="70"/>
      <c r="L44" s="70"/>
      <c r="M44" s="70"/>
      <c r="N44" s="70"/>
      <c r="O44" s="70"/>
      <c r="P44" s="70"/>
      <c r="Q44" s="70"/>
      <c r="R44" s="70"/>
      <c r="S44" s="70"/>
      <c r="T44" s="70"/>
    </row>
    <row r="45" spans="3:20" x14ac:dyDescent="0.25">
      <c r="C45" s="70"/>
      <c r="D45" s="70"/>
      <c r="E45" s="70"/>
      <c r="F45" s="70"/>
      <c r="G45" s="70"/>
      <c r="H45" s="70"/>
      <c r="I45" s="70"/>
      <c r="J45" s="70"/>
      <c r="K45" s="70"/>
      <c r="L45" s="70"/>
      <c r="M45" s="70"/>
      <c r="N45" s="70"/>
      <c r="O45" s="70"/>
      <c r="P45" s="70"/>
      <c r="Q45" s="70"/>
      <c r="R45" s="70"/>
      <c r="S45" s="70"/>
      <c r="T45" s="70"/>
    </row>
    <row r="46" spans="3:20" x14ac:dyDescent="0.25">
      <c r="C46" s="70"/>
      <c r="D46" s="70"/>
      <c r="E46" s="70"/>
      <c r="F46" s="70"/>
      <c r="G46" s="70"/>
      <c r="H46" s="70"/>
      <c r="I46" s="70"/>
      <c r="J46" s="70"/>
      <c r="K46" s="70"/>
      <c r="L46" s="70"/>
      <c r="M46" s="70"/>
      <c r="N46" s="70"/>
      <c r="O46" s="70"/>
      <c r="P46" s="70"/>
      <c r="Q46" s="70"/>
      <c r="R46" s="70"/>
      <c r="S46" s="70"/>
      <c r="T46" s="70"/>
    </row>
    <row r="47" spans="3:20" x14ac:dyDescent="0.25">
      <c r="C47" s="70"/>
      <c r="D47" s="70"/>
      <c r="E47" s="70"/>
      <c r="F47" s="70"/>
      <c r="G47" s="70"/>
      <c r="H47" s="70"/>
      <c r="I47" s="70"/>
      <c r="J47" s="70"/>
      <c r="K47" s="70"/>
      <c r="L47" s="70"/>
      <c r="M47" s="70"/>
      <c r="N47" s="70"/>
      <c r="O47" s="70"/>
      <c r="P47" s="70"/>
      <c r="Q47" s="70"/>
      <c r="R47" s="70"/>
      <c r="S47" s="70"/>
      <c r="T47" s="70"/>
    </row>
    <row r="48" spans="3:20" x14ac:dyDescent="0.25">
      <c r="C48" s="70"/>
      <c r="D48" s="70"/>
      <c r="E48" s="70"/>
      <c r="F48" s="70"/>
      <c r="G48" s="70"/>
      <c r="H48" s="70"/>
      <c r="I48" s="70"/>
      <c r="J48" s="70"/>
      <c r="K48" s="70"/>
      <c r="L48" s="70"/>
      <c r="M48" s="70"/>
      <c r="N48" s="70"/>
      <c r="O48" s="70"/>
      <c r="P48" s="70"/>
      <c r="Q48" s="70"/>
      <c r="R48" s="70"/>
      <c r="S48" s="70"/>
      <c r="T48" s="70"/>
    </row>
    <row r="49" spans="3:20" x14ac:dyDescent="0.25">
      <c r="C49" s="70"/>
      <c r="D49" s="70"/>
      <c r="E49" s="70"/>
      <c r="F49" s="70"/>
      <c r="G49" s="70"/>
      <c r="H49" s="70"/>
      <c r="I49" s="70"/>
      <c r="J49" s="70"/>
      <c r="K49" s="70"/>
      <c r="L49" s="70"/>
      <c r="M49" s="70"/>
      <c r="N49" s="70"/>
      <c r="O49" s="70"/>
      <c r="P49" s="70"/>
      <c r="Q49" s="70"/>
      <c r="R49" s="70"/>
      <c r="S49" s="70"/>
      <c r="T49" s="70"/>
    </row>
    <row r="50" spans="3:20" x14ac:dyDescent="0.25">
      <c r="C50" s="70"/>
      <c r="D50" s="70"/>
      <c r="E50" s="70"/>
      <c r="F50" s="70"/>
      <c r="G50" s="70"/>
      <c r="H50" s="70"/>
      <c r="I50" s="70"/>
      <c r="J50" s="70"/>
      <c r="K50" s="70"/>
      <c r="L50" s="70"/>
      <c r="M50" s="70"/>
      <c r="N50" s="70"/>
      <c r="O50" s="70"/>
      <c r="P50" s="70"/>
      <c r="Q50" s="70"/>
      <c r="R50" s="70"/>
      <c r="S50" s="70"/>
      <c r="T50" s="70"/>
    </row>
    <row r="51" spans="3:20" x14ac:dyDescent="0.25">
      <c r="C51" s="70"/>
      <c r="D51" s="70"/>
      <c r="E51" s="70"/>
      <c r="F51" s="70"/>
      <c r="G51" s="70"/>
      <c r="H51" s="70"/>
      <c r="I51" s="70"/>
      <c r="J51" s="70"/>
      <c r="K51" s="70"/>
      <c r="L51" s="70"/>
      <c r="M51" s="70"/>
      <c r="N51" s="70"/>
      <c r="O51" s="70"/>
      <c r="P51" s="70"/>
      <c r="Q51" s="70"/>
      <c r="R51" s="70"/>
      <c r="S51" s="70"/>
      <c r="T51" s="70"/>
    </row>
    <row r="52" spans="3:20" x14ac:dyDescent="0.25">
      <c r="C52" s="70"/>
      <c r="D52" s="70"/>
      <c r="E52" s="70"/>
      <c r="F52" s="70"/>
      <c r="G52" s="70"/>
      <c r="H52" s="70"/>
      <c r="I52" s="70"/>
      <c r="J52" s="70"/>
      <c r="K52" s="70"/>
      <c r="L52" s="70"/>
      <c r="M52" s="70"/>
      <c r="N52" s="70"/>
      <c r="O52" s="70"/>
      <c r="P52" s="70"/>
      <c r="Q52" s="70"/>
      <c r="R52" s="70"/>
      <c r="S52" s="70"/>
      <c r="T52" s="70"/>
    </row>
    <row r="53" spans="3:20" x14ac:dyDescent="0.25">
      <c r="C53" s="70"/>
      <c r="D53" s="70"/>
      <c r="E53" s="70"/>
      <c r="F53" s="70"/>
      <c r="G53" s="70"/>
      <c r="H53" s="70"/>
      <c r="I53" s="70"/>
      <c r="J53" s="70"/>
      <c r="K53" s="70"/>
      <c r="L53" s="70"/>
      <c r="M53" s="70"/>
      <c r="N53" s="70"/>
      <c r="O53" s="70"/>
      <c r="P53" s="70"/>
      <c r="Q53" s="70"/>
      <c r="R53" s="70"/>
      <c r="S53" s="70"/>
      <c r="T53" s="70"/>
    </row>
    <row r="54" spans="3:20" x14ac:dyDescent="0.25">
      <c r="C54" s="70"/>
      <c r="D54" s="70"/>
      <c r="E54" s="70"/>
      <c r="F54" s="70"/>
      <c r="G54" s="70"/>
      <c r="H54" s="70"/>
      <c r="I54" s="70"/>
      <c r="J54" s="70"/>
      <c r="K54" s="70"/>
      <c r="L54" s="70"/>
      <c r="M54" s="70"/>
      <c r="N54" s="70"/>
      <c r="O54" s="70"/>
      <c r="P54" s="70"/>
      <c r="Q54" s="70"/>
      <c r="R54" s="70"/>
      <c r="S54" s="70"/>
      <c r="T54" s="70"/>
    </row>
  </sheetData>
  <mergeCells count="6">
    <mergeCell ref="C5:T23"/>
    <mergeCell ref="C3:T4"/>
    <mergeCell ref="C27:T28"/>
    <mergeCell ref="C29:T54"/>
    <mergeCell ref="U3:AE4"/>
    <mergeCell ref="U5:AG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69628-E6F7-4D43-AFCA-27772982101E}">
  <dimension ref="C2:F13"/>
  <sheetViews>
    <sheetView workbookViewId="0">
      <selection activeCell="D6" sqref="D6"/>
    </sheetView>
  </sheetViews>
  <sheetFormatPr defaultRowHeight="15" x14ac:dyDescent="0.25"/>
  <cols>
    <col min="3" max="3" width="2.140625" bestFit="1" customWidth="1"/>
    <col min="4" max="4" width="26.42578125" bestFit="1" customWidth="1"/>
    <col min="5" max="5" width="20.28515625" bestFit="1" customWidth="1"/>
  </cols>
  <sheetData>
    <row r="2" spans="3:6" x14ac:dyDescent="0.25">
      <c r="D2" s="71"/>
      <c r="E2" s="71"/>
      <c r="F2" s="71"/>
    </row>
    <row r="3" spans="3:6" x14ac:dyDescent="0.25">
      <c r="D3" s="71"/>
      <c r="E3" s="71"/>
      <c r="F3" s="71"/>
    </row>
    <row r="4" spans="3:6" x14ac:dyDescent="0.25">
      <c r="D4" s="71"/>
      <c r="E4" s="71"/>
      <c r="F4" s="71"/>
    </row>
    <row r="5" spans="3:6" x14ac:dyDescent="0.25">
      <c r="C5" s="5" t="s">
        <v>409</v>
      </c>
      <c r="D5" s="5" t="s">
        <v>49</v>
      </c>
      <c r="E5" s="5" t="s">
        <v>410</v>
      </c>
    </row>
    <row r="6" spans="3:6" x14ac:dyDescent="0.25">
      <c r="C6" s="5">
        <v>1</v>
      </c>
      <c r="D6" s="5" t="s">
        <v>349</v>
      </c>
      <c r="E6" s="5" t="s">
        <v>411</v>
      </c>
    </row>
    <row r="7" spans="3:6" x14ac:dyDescent="0.25">
      <c r="C7" s="5">
        <v>2</v>
      </c>
      <c r="D7" s="5" t="s">
        <v>412</v>
      </c>
      <c r="E7" s="5" t="s">
        <v>411</v>
      </c>
    </row>
    <row r="8" spans="3:6" x14ac:dyDescent="0.25">
      <c r="C8">
        <v>3</v>
      </c>
      <c r="D8" t="s">
        <v>413</v>
      </c>
      <c r="E8" s="5" t="s">
        <v>411</v>
      </c>
    </row>
    <row r="9" spans="3:6" x14ac:dyDescent="0.25">
      <c r="C9" s="5">
        <v>4</v>
      </c>
      <c r="D9" t="s">
        <v>372</v>
      </c>
      <c r="E9" s="5" t="s">
        <v>411</v>
      </c>
    </row>
    <row r="10" spans="3:6" x14ac:dyDescent="0.25">
      <c r="C10" s="5">
        <v>5</v>
      </c>
      <c r="D10" t="s">
        <v>414</v>
      </c>
      <c r="E10" s="5" t="s">
        <v>411</v>
      </c>
    </row>
    <row r="11" spans="3:6" x14ac:dyDescent="0.25">
      <c r="C11">
        <v>6</v>
      </c>
      <c r="D11" t="s">
        <v>415</v>
      </c>
      <c r="E11" s="5" t="s">
        <v>411</v>
      </c>
    </row>
    <row r="12" spans="3:6" x14ac:dyDescent="0.25">
      <c r="C12" s="5">
        <v>7</v>
      </c>
      <c r="D12" t="s">
        <v>416</v>
      </c>
      <c r="E12" s="5" t="s">
        <v>411</v>
      </c>
    </row>
    <row r="13" spans="3:6" x14ac:dyDescent="0.25">
      <c r="C13" s="5">
        <v>8</v>
      </c>
      <c r="D13" t="s">
        <v>417</v>
      </c>
      <c r="E13" s="5" t="s">
        <v>411</v>
      </c>
    </row>
  </sheetData>
  <mergeCells count="1">
    <mergeCell ref="D2:F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s0 xmlns="96905022-e978-4b1b-8866-1fd5209c9cf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8CB88156701D458E68750D2A3486C8" ma:contentTypeVersion="14" ma:contentTypeDescription="Create a new document." ma:contentTypeScope="" ma:versionID="b25685799f59324d65118ca87da3d09e">
  <xsd:schema xmlns:xsd="http://www.w3.org/2001/XMLSchema" xmlns:xs="http://www.w3.org/2001/XMLSchema" xmlns:p="http://schemas.microsoft.com/office/2006/metadata/properties" xmlns:ns2="5ddce61f-827f-4c2f-954e-0dba29634ad8" xmlns:ns3="96905022-e978-4b1b-8866-1fd5209c9cf9" targetNamespace="http://schemas.microsoft.com/office/2006/metadata/properties" ma:root="true" ma:fieldsID="ef9520c76d8698b0913316f1498faebb" ns2:_="" ns3:_="">
    <xsd:import namespace="5ddce61f-827f-4c2f-954e-0dba29634ad8"/>
    <xsd:import namespace="96905022-e978-4b1b-8866-1fd5209c9cf9"/>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OCR" minOccurs="0"/>
                <xsd:element ref="ns3:Notes0" minOccurs="0"/>
                <xsd:element ref="ns3:MediaServiceLocation"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dce61f-827f-4c2f-954e-0dba29634ad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6905022-e978-4b1b-8866-1fd5209c9cf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Notes0" ma:index="18" nillable="true" ma:displayName="Notes" ma:description="Time Sheet Status LOVs" ma:internalName="Notes0">
      <xsd:simpleType>
        <xsd:restriction base="dms:Text">
          <xsd:maxLength value="255"/>
        </xsd:restriction>
      </xsd:simpleType>
    </xsd:element>
    <xsd:element name="MediaServiceLocation" ma:index="19" nillable="true" ma:displayName="MediaServiceLocation" ma:internalName="MediaServiceLocation"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F1C6AA-18CB-474C-B0FE-A1658A56CA8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96905022-e978-4b1b-8866-1fd5209c9cf9"/>
    <ds:schemaRef ds:uri="5ddce61f-827f-4c2f-954e-0dba29634ad8"/>
    <ds:schemaRef ds:uri="http://www.w3.org/XML/1998/namespace"/>
    <ds:schemaRef ds:uri="http://purl.org/dc/dcmitype/"/>
  </ds:schemaRefs>
</ds:datastoreItem>
</file>

<file path=customXml/itemProps2.xml><?xml version="1.0" encoding="utf-8"?>
<ds:datastoreItem xmlns:ds="http://schemas.openxmlformats.org/officeDocument/2006/customXml" ds:itemID="{4A3CC467-9CAA-47E9-843A-90F52CC0BBAA}">
  <ds:schemaRefs>
    <ds:schemaRef ds:uri="http://schemas.microsoft.com/sharepoint/v3/contenttype/forms"/>
  </ds:schemaRefs>
</ds:datastoreItem>
</file>

<file path=customXml/itemProps3.xml><?xml version="1.0" encoding="utf-8"?>
<ds:datastoreItem xmlns:ds="http://schemas.openxmlformats.org/officeDocument/2006/customXml" ds:itemID="{FA4E5D8E-4101-41FA-ACB2-A946F2654C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dce61f-827f-4c2f-954e-0dba29634ad8"/>
    <ds:schemaRef ds:uri="96905022-e978-4b1b-8866-1fd5209c9c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Design</vt:lpstr>
      <vt:lpstr>MSTR Metrics</vt:lpstr>
      <vt:lpstr>Sheet1</vt:lpstr>
      <vt:lpstr>App Gov_Metrics List</vt:lpstr>
      <vt:lpstr>App Gov_Attribute List</vt:lpstr>
      <vt:lpstr>Mappings</vt:lpstr>
      <vt:lpstr>Sample Query</vt:lpstr>
      <vt:lpstr>Existing MSTR 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lakshminarayana</dc:creator>
  <cp:keywords/>
  <dc:description/>
  <cp:lastModifiedBy>kishore.mantha</cp:lastModifiedBy>
  <cp:revision/>
  <dcterms:created xsi:type="dcterms:W3CDTF">2018-11-05T09:23:09Z</dcterms:created>
  <dcterms:modified xsi:type="dcterms:W3CDTF">2020-10-28T05:16:03Z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0x010100708CB88156701D458E68750D2A3486C8</vt:lpwstr>
  </property>
</Properties>
</file>