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A220A97E-19B6-456E-9D3F-269129720A2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F16" i="1"/>
  <c r="K16" i="1"/>
  <c r="J16" i="1"/>
  <c r="I16" i="1"/>
</calcChain>
</file>

<file path=xl/sharedStrings.xml><?xml version="1.0" encoding="utf-8"?>
<sst xmlns="http://schemas.openxmlformats.org/spreadsheetml/2006/main" count="48" uniqueCount="34">
  <si>
    <t>ITAM_Hardware_Governance_C</t>
  </si>
  <si>
    <t>Assignment Group</t>
  </si>
  <si>
    <t>Site Name</t>
  </si>
  <si>
    <t>Security Lead</t>
  </si>
  <si>
    <t># Active Devices</t>
  </si>
  <si>
    <t>% Site Accuracy</t>
  </si>
  <si>
    <t>% Ownership Accuracy</t>
  </si>
  <si>
    <t>% Lifecycle Status Accuracy</t>
  </si>
  <si>
    <t># Unregistered Devices</t>
  </si>
  <si>
    <t># Registered Devices</t>
  </si>
  <si>
    <t># Non Managed Devices</t>
  </si>
  <si>
    <t># Managed Devices</t>
  </si>
  <si>
    <t>DXC_ITAM_AUCMDB</t>
  </si>
  <si>
    <t>ALEXANDRIA PLANT</t>
  </si>
  <si>
    <t>campos.s.5</t>
  </si>
  <si>
    <t>DXC_ITAM_AUCMDB_Voice</t>
  </si>
  <si>
    <t>blanco.r.8</t>
  </si>
  <si>
    <t>HCL_ITAM</t>
  </si>
  <si>
    <t>peace.ad</t>
  </si>
  <si>
    <t>ALL SITES</t>
  </si>
  <si>
    <t>INTERSTATE_ITAM</t>
  </si>
  <si>
    <t>thyen.ej</t>
  </si>
  <si>
    <t>MARIMBA_ITAM</t>
  </si>
  <si>
    <t>dennedy.tr</t>
  </si>
  <si>
    <t>PG_ITAM_Mobility</t>
  </si>
  <si>
    <t>polette.m</t>
  </si>
  <si>
    <t>PG_ITAM_NetworkOps</t>
  </si>
  <si>
    <t>monge.j</t>
  </si>
  <si>
    <t xml:space="preserve">PG_ITAM_PC_Services </t>
  </si>
  <si>
    <t>PG_ITAM_PS_Plant_Alexandria</t>
  </si>
  <si>
    <t>fernandez.rl</t>
  </si>
  <si>
    <t>UNSPECIFIED</t>
  </si>
  <si>
    <t>Xerox_ITAM</t>
  </si>
  <si>
    <t>debrosse.dj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</si>
</sst>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838383"/>
      <name val="Arial"/>
      <family val="2"/>
    </font>
    <font>
      <sz val="9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top"/>
    </xf>
    <xf numFmtId="164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0" fontId="1" fillId="3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6"/>
  <sheetViews>
    <sheetView showGridLines="0" tabSelected="1" topLeftCell="A7" workbookViewId="0">
      <selection activeCell="A3" sqref="A3:K15"/>
    </sheetView>
  </sheetViews>
  <sheetFormatPr defaultRowHeight="12.75" x14ac:dyDescent="0.2"/>
  <cols>
    <col min="1" max="1" width="23.28515625" customWidth="1"/>
  </cols>
  <sheetData>
    <row r="1" spans="1:11" x14ac:dyDescent="0.2">
      <c r="A1" s="1" t="s">
        <v>0</v>
      </c>
    </row>
    <row r="3" spans="1:11" ht="45" x14ac:dyDescent="0.2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22.5" x14ac:dyDescent="0.2">
      <c r="A4" s="5" t="s">
        <v>12</v>
      </c>
      <c r="B4" s="5" t="s">
        <v>13</v>
      </c>
      <c r="C4" s="5" t="s">
        <v>14</v>
      </c>
      <c r="D4" s="6">
        <v>53</v>
      </c>
      <c r="E4" s="7">
        <v>1</v>
      </c>
      <c r="F4" s="7">
        <v>0.61403508771929804</v>
      </c>
      <c r="G4" s="7">
        <v>0</v>
      </c>
      <c r="H4" s="8">
        <v>0</v>
      </c>
      <c r="I4" s="8">
        <v>57</v>
      </c>
      <c r="J4" s="9">
        <v>57</v>
      </c>
      <c r="K4" s="6">
        <v>0</v>
      </c>
    </row>
    <row r="5" spans="1:11" ht="22.5" x14ac:dyDescent="0.2">
      <c r="A5" s="5" t="s">
        <v>15</v>
      </c>
      <c r="B5" s="5" t="s">
        <v>13</v>
      </c>
      <c r="C5" s="5" t="s">
        <v>16</v>
      </c>
      <c r="D5" s="6">
        <v>7</v>
      </c>
      <c r="E5" s="7">
        <v>1</v>
      </c>
      <c r="F5" s="7">
        <v>1</v>
      </c>
      <c r="G5" s="7">
        <v>0</v>
      </c>
      <c r="H5" s="8">
        <v>0</v>
      </c>
      <c r="I5" s="8">
        <v>7</v>
      </c>
      <c r="J5" s="9">
        <v>7</v>
      </c>
      <c r="K5" s="6">
        <v>0</v>
      </c>
    </row>
    <row r="6" spans="1:11" ht="22.5" x14ac:dyDescent="0.2">
      <c r="A6" s="5" t="s">
        <v>17</v>
      </c>
      <c r="B6" s="5" t="s">
        <v>13</v>
      </c>
      <c r="C6" s="5" t="s">
        <v>18</v>
      </c>
      <c r="D6" s="6">
        <v>620</v>
      </c>
      <c r="E6" s="7">
        <v>1</v>
      </c>
      <c r="F6" s="7">
        <v>0.90177133655394504</v>
      </c>
      <c r="G6" s="7">
        <v>0.893719806763285</v>
      </c>
      <c r="H6" s="8">
        <v>0</v>
      </c>
      <c r="I6" s="8">
        <v>621</v>
      </c>
      <c r="J6" s="9">
        <v>621</v>
      </c>
      <c r="K6" s="6">
        <v>0</v>
      </c>
    </row>
    <row r="7" spans="1:11" x14ac:dyDescent="0.2">
      <c r="A7" s="5" t="s">
        <v>17</v>
      </c>
      <c r="B7" s="5" t="s">
        <v>19</v>
      </c>
      <c r="C7" s="5" t="s">
        <v>18</v>
      </c>
      <c r="D7" s="6">
        <v>9</v>
      </c>
      <c r="E7" s="7">
        <v>1</v>
      </c>
      <c r="F7" s="7">
        <v>0.77777777777777801</v>
      </c>
      <c r="G7" s="7">
        <v>0.88888888888888895</v>
      </c>
      <c r="H7" s="8">
        <v>0</v>
      </c>
      <c r="I7" s="8">
        <v>9</v>
      </c>
      <c r="J7" s="9">
        <v>9</v>
      </c>
      <c r="K7" s="6">
        <v>0</v>
      </c>
    </row>
    <row r="8" spans="1:11" ht="22.5" x14ac:dyDescent="0.2">
      <c r="A8" s="5" t="s">
        <v>20</v>
      </c>
      <c r="B8" s="5" t="s">
        <v>13</v>
      </c>
      <c r="C8" s="5" t="s">
        <v>21</v>
      </c>
      <c r="D8" s="6">
        <v>229</v>
      </c>
      <c r="E8" s="7">
        <v>1</v>
      </c>
      <c r="F8" s="7">
        <v>0.9609375</v>
      </c>
      <c r="G8" s="7">
        <v>0.95703125</v>
      </c>
      <c r="H8" s="8">
        <v>0</v>
      </c>
      <c r="I8" s="8">
        <v>256</v>
      </c>
      <c r="J8" s="9">
        <v>256</v>
      </c>
      <c r="K8" s="6">
        <v>0</v>
      </c>
    </row>
    <row r="9" spans="1:11" ht="22.5" x14ac:dyDescent="0.2">
      <c r="A9" s="5" t="s">
        <v>22</v>
      </c>
      <c r="B9" s="5" t="s">
        <v>13</v>
      </c>
      <c r="C9" s="5" t="s">
        <v>23</v>
      </c>
      <c r="D9" s="6">
        <v>90</v>
      </c>
      <c r="E9" s="7">
        <v>1</v>
      </c>
      <c r="F9" s="7">
        <v>0.97777777777777797</v>
      </c>
      <c r="G9" s="7">
        <v>0.98888888888888904</v>
      </c>
      <c r="H9" s="8">
        <v>0</v>
      </c>
      <c r="I9" s="8">
        <v>90</v>
      </c>
      <c r="J9" s="9">
        <v>90</v>
      </c>
      <c r="K9" s="6">
        <v>0</v>
      </c>
    </row>
    <row r="10" spans="1:11" ht="22.5" x14ac:dyDescent="0.2">
      <c r="A10" s="5" t="s">
        <v>24</v>
      </c>
      <c r="B10" s="5" t="s">
        <v>13</v>
      </c>
      <c r="C10" s="5" t="s">
        <v>25</v>
      </c>
      <c r="D10" s="6">
        <v>138</v>
      </c>
      <c r="E10" s="7">
        <v>1</v>
      </c>
      <c r="F10" s="7">
        <v>1</v>
      </c>
      <c r="G10" s="7">
        <v>0.98550724637681197</v>
      </c>
      <c r="H10" s="8">
        <v>0</v>
      </c>
      <c r="I10" s="8">
        <v>138</v>
      </c>
      <c r="J10" s="9">
        <v>138</v>
      </c>
      <c r="K10" s="6">
        <v>0</v>
      </c>
    </row>
    <row r="11" spans="1:11" ht="22.5" x14ac:dyDescent="0.2">
      <c r="A11" s="5" t="s">
        <v>26</v>
      </c>
      <c r="B11" s="5" t="s">
        <v>13</v>
      </c>
      <c r="C11" s="5" t="s">
        <v>27</v>
      </c>
      <c r="D11" s="6">
        <v>284</v>
      </c>
      <c r="E11" s="7">
        <v>1</v>
      </c>
      <c r="F11" s="7">
        <v>1</v>
      </c>
      <c r="G11" s="7">
        <v>0</v>
      </c>
      <c r="H11" s="8">
        <v>0</v>
      </c>
      <c r="I11" s="8">
        <v>285</v>
      </c>
      <c r="J11" s="9">
        <v>285</v>
      </c>
      <c r="K11" s="6">
        <v>0</v>
      </c>
    </row>
    <row r="12" spans="1:11" ht="22.5" x14ac:dyDescent="0.2">
      <c r="A12" s="5" t="s">
        <v>28</v>
      </c>
      <c r="B12" s="5" t="s">
        <v>13</v>
      </c>
      <c r="C12" s="5" t="s">
        <v>25</v>
      </c>
      <c r="D12" s="6">
        <v>1</v>
      </c>
      <c r="E12" s="7">
        <v>1</v>
      </c>
      <c r="F12" s="7">
        <v>1</v>
      </c>
      <c r="G12" s="7">
        <v>1</v>
      </c>
      <c r="H12" s="8">
        <v>0</v>
      </c>
      <c r="I12" s="8">
        <v>2</v>
      </c>
      <c r="J12" s="9">
        <v>2</v>
      </c>
      <c r="K12" s="6">
        <v>0</v>
      </c>
    </row>
    <row r="13" spans="1:11" ht="22.5" x14ac:dyDescent="0.2">
      <c r="A13" s="5" t="s">
        <v>29</v>
      </c>
      <c r="B13" s="5" t="s">
        <v>13</v>
      </c>
      <c r="C13" s="5" t="s">
        <v>30</v>
      </c>
      <c r="D13" s="6">
        <v>442</v>
      </c>
      <c r="E13" s="7">
        <v>1</v>
      </c>
      <c r="F13" s="7">
        <v>0.51131221719456998</v>
      </c>
      <c r="G13" s="7">
        <v>4.0723981900452497E-2</v>
      </c>
      <c r="H13" s="8">
        <v>0</v>
      </c>
      <c r="I13" s="8">
        <v>442</v>
      </c>
      <c r="J13" s="9">
        <v>442</v>
      </c>
      <c r="K13" s="6">
        <v>0</v>
      </c>
    </row>
    <row r="14" spans="1:11" ht="22.5" x14ac:dyDescent="0.2">
      <c r="A14" s="5" t="s">
        <v>31</v>
      </c>
      <c r="B14" s="5" t="s">
        <v>13</v>
      </c>
      <c r="C14" s="5" t="s">
        <v>31</v>
      </c>
      <c r="D14" s="6">
        <v>7</v>
      </c>
      <c r="E14" s="7">
        <v>1</v>
      </c>
      <c r="F14" s="7">
        <v>0</v>
      </c>
      <c r="G14" s="7">
        <v>0</v>
      </c>
      <c r="H14" s="8">
        <v>0</v>
      </c>
      <c r="I14" s="8">
        <v>7</v>
      </c>
      <c r="J14" s="9">
        <v>7</v>
      </c>
      <c r="K14" s="6">
        <v>0</v>
      </c>
    </row>
    <row r="15" spans="1:11" ht="22.5" x14ac:dyDescent="0.2">
      <c r="A15" s="5" t="s">
        <v>32</v>
      </c>
      <c r="B15" s="5" t="s">
        <v>13</v>
      </c>
      <c r="C15" s="5" t="s">
        <v>33</v>
      </c>
      <c r="D15" s="6">
        <v>49</v>
      </c>
      <c r="E15" s="7">
        <v>1</v>
      </c>
      <c r="F15" s="7">
        <v>1</v>
      </c>
      <c r="G15" s="7">
        <v>0</v>
      </c>
      <c r="H15" s="8">
        <v>0</v>
      </c>
      <c r="I15" s="8">
        <v>54</v>
      </c>
      <c r="J15" s="9">
        <v>54</v>
      </c>
      <c r="K15" s="6">
        <v>0</v>
      </c>
    </row>
    <row r="16" spans="1:11" x14ac:dyDescent="0.2">
      <c r="E16" s="2"/>
      <c r="F16" s="2">
        <f>SUM(F4:F15)</f>
        <v>9.7436116970233684</v>
      </c>
      <c r="G16" s="2">
        <f>SUM(G4:G15)</f>
        <v>5.7547600628183275</v>
      </c>
      <c r="I16" s="2">
        <f>SUM(I4:I15)</f>
        <v>1968</v>
      </c>
      <c r="J16" s="2">
        <f>SUM(J4:J15)</f>
        <v>1968</v>
      </c>
      <c r="K16" s="2">
        <f>SUM(K4:K15)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2019-05-09T06:23:36Z</dcterms:created>
  <dcterms:modified xsi:type="dcterms:W3CDTF">2019-05-09T06:23:36Z</dcterms:modified>
</cp:coreProperties>
</file>