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.mantha\Desktop\ITAA\P&amp;G ITAA\"/>
    </mc:Choice>
  </mc:AlternateContent>
  <xr:revisionPtr revIDLastSave="0" documentId="13_ncr:1_{7C33DBC0-751D-4C37-AB47-D4639C346B92}" xr6:coauthVersionLast="45" xr6:coauthVersionMax="45" xr10:uidLastSave="{00000000-0000-0000-0000-000000000000}"/>
  <bookViews>
    <workbookView xWindow="-120" yWindow="-120" windowWidth="20730" windowHeight="11160" xr2:uid="{C8D3F7C5-A2D0-4AB5-94F4-60BCC993FBC7}"/>
  </bookViews>
  <sheets>
    <sheet name="Cube Filters (2)" sheetId="12" r:id="rId1"/>
    <sheet name="Cube Filters" sheetId="1" r:id="rId2"/>
    <sheet name="Detail" sheetId="3" r:id="rId3"/>
    <sheet name="1.ITAA_RITA_Inventory_c" sheetId="4" r:id="rId4"/>
    <sheet name="Sheet1" sheetId="13" r:id="rId5"/>
    <sheet name="Mega Details " sheetId="14" r:id="rId6"/>
    <sheet name="2.RITA_ProcessingActivityValida" sheetId="5" r:id="rId7"/>
    <sheet name="3.RITA Application_C" sheetId="6" r:id="rId8"/>
    <sheet name="4.RITA_Application_Governance_C" sheetId="8" r:id="rId9"/>
    <sheet name="5.Rita_Application_Infosec_C" sheetId="7" r:id="rId10"/>
    <sheet name="6.RITAApplicationPrivacyCompli" sheetId="11" r:id="rId11"/>
    <sheet name="7.ITAM_Hardware_Governance_C" sheetId="10" r:id="rId12"/>
    <sheet name="8.HardwareGovernance_Snapshot_C" sheetId="9" r:id="rId13"/>
  </sheets>
  <definedNames>
    <definedName name="_xlnm._FilterDatabase" localSheetId="6" hidden="1">'2.RITA_ProcessingActivityValida'!$B$1:$D$20</definedName>
    <definedName name="_xlnm._FilterDatabase" localSheetId="9" hidden="1">'5.Rita_Application_Infosec_C'!$P$1:$R$36</definedName>
    <definedName name="_xlnm._FilterDatabase" localSheetId="10" hidden="1">'6.RITAApplicationPrivacyCompli'!$B$1:$D$40</definedName>
    <definedName name="_xlnm._FilterDatabase" localSheetId="11" hidden="1">'7.ITAM_Hardware_Governance_C'!$B$1:$D$47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9" i="11" l="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L46" i="7" l="1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</calcChain>
</file>

<file path=xl/sharedStrings.xml><?xml version="1.0" encoding="utf-8"?>
<sst xmlns="http://schemas.openxmlformats.org/spreadsheetml/2006/main" count="1871" uniqueCount="729">
  <si>
    <t xml:space="preserve">RITA_Application </t>
  </si>
  <si>
    <t xml:space="preserve">Cube Filter </t>
  </si>
  <si>
    <t>No</t>
  </si>
  <si>
    <t xml:space="preserve">RITA_Application_Governance_c </t>
  </si>
  <si>
    <t>Yes</t>
  </si>
  <si>
    <t xml:space="preserve">Query </t>
  </si>
  <si>
    <t>SELECT 
Count(distinct a.row_id) as cnt 
FROM ldb.f_rita_application_c_fact a
JOIN ldb.d_rita_application_c b ON a.rita_application_c_key=b.row_key
JOIN ldb.d_rita_application_ext_c c ON b.rita_application_ext_c_key=c.row_key
JOIN ldb.d_lov_mega_data_currentness_c d ON c.data_currentness_c_key=d.row_key
JOIN ldb.d_lov_mega_data_correct_c e ON c.data_correct_c_key=e.row_key
JOIN ldb.d_processing_activities_managing_organization_c a12 ON a.managing_organization_c_key=a12.row_key
JOIN ldb.d_lov_processing_activities_ot_life_cycle_status_c a13 ON b.application_lifecycle_status_c_key=a13.row_key
JOIN ldb.d_lov_processing_activities_ot_repository_type_c a14 ON b.application_nature_c_key=a14.row_key
Where 
(a14.cust_dimension_name_c IN ('Application','Application - Externally Owned','Application Platform','Application Platform - Externally Owned')
AND a13.source_dimension_name IN ('Design/Build', 'Launch/Deploy',
'Discovery/Requ.','UNSPECIFIED','Leverage/Optimize', 'Qualify/Deliver', 'Retired', 'Sunset','Exception')
) AND a.soft_deleted_flag='N'</t>
  </si>
  <si>
    <t xml:space="preserve">Cube Name </t>
  </si>
  <si>
    <t>S No</t>
  </si>
  <si>
    <t>RITA_Application_Infosec_c</t>
  </si>
  <si>
    <t xml:space="preserve">RITA_Application_Privacy_c </t>
  </si>
  <si>
    <t>yes</t>
  </si>
  <si>
    <t xml:space="preserve">SELECT 
Count(1) as CNT 
FROM ldb.f_rita_application_c_fact a 
JOIN ldb.d_rita_application_c b ON a.rita_application_c_key=b.row_key
JOIN ldb.d_lov_processing_activities_ot_repository_type_c c ON b.application_nature_c_key=c.row_key
JOIN ldb.d_processing_activities_managing_organization_c d ON a.managing_organization_c_key=d.row_key
JOIN ldb.d_lov_processing_activities_ot_life_cycle_status_c  e ON b.data_asset_lifecycle_status_key=e.row_key
JOIN ldb.d_application_pg_data_privacy_c f ON b.application_pg_data_privacy_c_key=f.row_key
WHERE 
(b.gdpr_rel_cal_overwritten='Y'
AND f.dimension_name IN ('High', 'Low', 'Medium')
AND e.source_dimension_name IN ('Design/Build', 'Launch/Deploy', 'Leverage/Optimize', 'Qualify/Deliver', 'Retired', 'Sunset','Exception')
AND c.cust_dimension_name_c IN ('Application','Application - Externally Owned','Application Platform','Application Platform - Externally Owned')
)
</t>
  </si>
  <si>
    <t>SELECT 
Count(1) as CNT 
FROM ldb.f_rita_application_c_fact a 
JOIN ldb.d_rita_application_c b ON a.rita_application_c_key=b.row_key
JOIN ldb.d_rita_application_ext_c ext ON b.rita_application_ext_c_key =ext.row_key
JOIN ldb.d_lov_processing_activities_ot_repository_type_c c ON b.application_nature_c_key=c.row_key
JOIN ldb.d_processing_activities_managing_organization_c d ON a.managing_organization_c_key=d.row_key
JOIN ldb.d_lov_processing_activities_ot_life_cycle_status_c  e ON b.data_asset_lifecycle_status_key=e.row_key
JOIN ldb.d_application_pg_data_privacy_c f ON b.application_pg_data_privacy_c_key=f.row_key
WHERE 
( b.grace_period_c='Already in VP Tracker' AND 
b.gdpr_relevant_c_flag='Y'
AND e.source_dimension_name IN ('Design/Build', 'Launch/Deploy', 'Leverage/Optimize', 'Qualify/Deliver', 'Retired', 'Sunset')
AND f.dimension_name IN ('High', 'Low', 'Medium')
AND c.cust_dimension_name_c IN ('Application','Application - Externally Owned','Application Platform','Application Platform - Externally Owned')
)
OR 
(
b.gdpr_relevant_c_flag='Y'
AND e.source_dimension_name IN 
('Design/Build','Discovery/Requ.','Launch/Deploy','Leverage/Optimize','Qualify/Deliver','Retired','Sunset','UNSPECIFIED')
AND c.cust_dimension_name_c 
IN ('Application','Application - Externally Owned','Application Platform','Application Platform - Externally Owned')
)
AND a.soft_deleted_flag='N'</t>
  </si>
  <si>
    <t>N/A</t>
  </si>
  <si>
    <t xml:space="preserve">VI Name </t>
  </si>
  <si>
    <t xml:space="preserve">GDPR Application_Infosec_privacy_Compliance </t>
  </si>
  <si>
    <t>ITAM_Hardware Governance_c</t>
  </si>
  <si>
    <t>ITAM_Hardware_Governance_Snapshot_C</t>
  </si>
  <si>
    <t>RITA_Inventory_c</t>
  </si>
  <si>
    <t>RITA_Processing Activity Validation Control_C</t>
  </si>
  <si>
    <t>SELECT  Count(1) as CNT 
FROM ldb.f_configuration_item_monthly_c a 
JOIN ldb.d_lov_cmdb_ci_hardware_status_c b ON a.cmdb_ci_hardware_status_c_key=b.row_key
WHERE b.source_dimension_name NOT IN ('Decommissioned','Duplicate/Invalid','Duplicate / Invalid')</t>
  </si>
  <si>
    <t>SELECT Count(a.configuration_item_key
) as CNT 
FROM ldb.f_configuration_item a
JOIN ldb.d_configuration_item b ON a.configuration_item_key=b.row_key
JOIN ldb.d_lov_cmdb_ci_hardware_status_c c ON b.cmdb_ci_hardware_status_c_key=c.row_key
WHERE 
(b.hardware_applicable_flag_c='Y' AND
c.source_dimension_name NOT IN ('Decommissioned','Duplicate/Invalid','Duplicate / Invalid'))
OR (b.source_type_c='Tenable' and b.valid_unregistered_device_flag_c='Y')
AND 
(
b.operating_system_c not like '%HP Integrated Lights Out%'
AND b.operating_system_c not like '%HP Integrated Ligts-Out%'
AND b.operating_system_c not like '%Oracle Integrated Lights Out Manager%'
AND b.operating_system_c not like '%HP Integrated Lights-Out%'
)</t>
  </si>
  <si>
    <t>RITA-ITAA</t>
  </si>
  <si>
    <t>Attribute</t>
  </si>
  <si>
    <t>Prod Dev</t>
  </si>
  <si>
    <t xml:space="preserve">Prod </t>
  </si>
  <si>
    <t># of Data Stakeholders from EU</t>
  </si>
  <si>
    <t xml:space="preserve">Completed and working fine </t>
  </si>
  <si>
    <t>Additional Information</t>
  </si>
  <si>
    <t>ADM</t>
  </si>
  <si>
    <t>Adverse Event Information</t>
  </si>
  <si>
    <t>Age Class</t>
  </si>
  <si>
    <t>Asset ID</t>
  </si>
  <si>
    <t>Biometric data</t>
  </si>
  <si>
    <t>Business Contact</t>
  </si>
  <si>
    <t>Business Process / Service</t>
  </si>
  <si>
    <t>Business Process Owner</t>
  </si>
  <si>
    <t>Calendar Date</t>
  </si>
  <si>
    <t>Calendar Month</t>
  </si>
  <si>
    <t>Calendar Year</t>
  </si>
  <si>
    <t>Compliance Prioritization2</t>
  </si>
  <si>
    <t>Consumer Account Username And Password</t>
  </si>
  <si>
    <t>Contractual Data - LEs</t>
  </si>
  <si>
    <t>Country Collected</t>
  </si>
  <si>
    <t>Credit Card Numbers</t>
  </si>
  <si>
    <t>Criminal or Judicial Records</t>
  </si>
  <si>
    <t>Custom Field #1</t>
  </si>
  <si>
    <t>Custom Field #10</t>
  </si>
  <si>
    <t>Custom Field #2</t>
  </si>
  <si>
    <t>Custom Field #3</t>
  </si>
  <si>
    <t>Custom Field #4</t>
  </si>
  <si>
    <t>Custom Field #5</t>
  </si>
  <si>
    <t>Custom Field #6</t>
  </si>
  <si>
    <t>Custom Field #7</t>
  </si>
  <si>
    <t>Custom Field #8</t>
  </si>
  <si>
    <t>Custom Field #9</t>
  </si>
  <si>
    <t>Data About Children Under 13</t>
  </si>
  <si>
    <t>Data About Teens Between 13-15 Years Old</t>
  </si>
  <si>
    <t>Data Breach Response: Criteria</t>
  </si>
  <si>
    <t>Data Breach Response: Evidence</t>
  </si>
  <si>
    <t>Data Breach Response: Result</t>
  </si>
  <si>
    <t>Data Breach Response: Scope</t>
  </si>
  <si>
    <t>Data Breach Response: Status</t>
  </si>
  <si>
    <t>Data From Children</t>
  </si>
  <si>
    <t>Data Retention</t>
  </si>
  <si>
    <t>Data Retention: Criteria</t>
  </si>
  <si>
    <t>Data Retention: Evidence</t>
  </si>
  <si>
    <t>Data Retention: Result</t>
  </si>
  <si>
    <t>Data Retention: Scope</t>
  </si>
  <si>
    <t>Data Retention: Status</t>
  </si>
  <si>
    <t>Data Subject Rights: Criteria</t>
  </si>
  <si>
    <t>Data Subject Rights: Evidence</t>
  </si>
  <si>
    <t>Data Subject Rights: Result</t>
  </si>
  <si>
    <t>Data Subject Rights: Scope</t>
  </si>
  <si>
    <t>Data Subject Rights: Status</t>
  </si>
  <si>
    <t>Data Subject Type - P&amp;G</t>
  </si>
  <si>
    <t>Data Subject Type - P&amp;G - Other</t>
  </si>
  <si>
    <t>Description</t>
  </si>
  <si>
    <t>Digital Signature Data</t>
  </si>
  <si>
    <t>DPIA: Criteria</t>
  </si>
  <si>
    <t>DPIA: Evidence</t>
  </si>
  <si>
    <t>DPIA: Result</t>
  </si>
  <si>
    <t>DPIA: Scope</t>
  </si>
  <si>
    <t>DPIA: Status</t>
  </si>
  <si>
    <t>Electronic Identification Data</t>
  </si>
  <si>
    <t>Family Composition</t>
  </si>
  <si>
    <t>Financial Account Number</t>
  </si>
  <si>
    <t>Genetic Data</t>
  </si>
  <si>
    <t>Government ID, government-issued ID</t>
  </si>
  <si>
    <t>Identification Data</t>
  </si>
  <si>
    <t>Image/Sound Recordings</t>
  </si>
  <si>
    <t>Inventory ID</t>
  </si>
  <si>
    <t>Inventory: Criteria</t>
  </si>
  <si>
    <t>Inventory: Evidence</t>
  </si>
  <si>
    <t>Inventory: Result</t>
  </si>
  <si>
    <t>Inventory: Scope</t>
  </si>
  <si>
    <t>Inventory: Status</t>
  </si>
  <si>
    <t>L0 Managing Organization</t>
  </si>
  <si>
    <t>L1 Managing Organizaion</t>
  </si>
  <si>
    <t>L2 Managing Organization</t>
  </si>
  <si>
    <t>L3 Managing Organization</t>
  </si>
  <si>
    <t>Last Reviewed Date</t>
  </si>
  <si>
    <t>Last Reviewed Date (Internal)</t>
  </si>
  <si>
    <t>Last Reviewed Reviewer</t>
  </si>
  <si>
    <t>Lawfulness Basis: Criteria</t>
  </si>
  <si>
    <t>Lawfulness Basis: Evidence</t>
  </si>
  <si>
    <t>Lawfulness Basis: Result</t>
  </si>
  <si>
    <t>Lawfulness Basis: Scope</t>
  </si>
  <si>
    <t>Lawfulness Basis: Status</t>
  </si>
  <si>
    <t>Managing Organization</t>
  </si>
  <si>
    <t>MEGA Record ID</t>
  </si>
  <si>
    <t>Minimizaiton: Result</t>
  </si>
  <si>
    <t>Minimization: Criteria</t>
  </si>
  <si>
    <t>Minimization: Evidence</t>
  </si>
  <si>
    <t>Minimization: Scope</t>
  </si>
  <si>
    <t>Minimization: Status</t>
  </si>
  <si>
    <t>Month Year Trend</t>
  </si>
  <si>
    <t>Next Reviewed Date</t>
  </si>
  <si>
    <t>Notice: Criteria</t>
  </si>
  <si>
    <t>Notice: Evidence</t>
  </si>
  <si>
    <t>Notice: Result</t>
  </si>
  <si>
    <t>Notice: Scope</t>
  </si>
  <si>
    <t>Notice: Status</t>
  </si>
  <si>
    <t>Other Health Or Medical Data</t>
  </si>
  <si>
    <t>Owning Organization</t>
  </si>
  <si>
    <t>P&amp;G Sites / Departments</t>
  </si>
  <si>
    <t>Personal Characteristics</t>
  </si>
  <si>
    <t>PG Users</t>
  </si>
  <si>
    <t>PII Data Type Final - SP formula</t>
  </si>
  <si>
    <t>PII Handled</t>
  </si>
  <si>
    <t>Political opinions, political party affiliation</t>
  </si>
  <si>
    <t>Precise Geo Location Data</t>
  </si>
  <si>
    <t>Processing Activity</t>
  </si>
  <si>
    <t>Processing Activity - Repository Sub-Type</t>
  </si>
  <si>
    <t>Processing Activity - Repository Type</t>
  </si>
  <si>
    <t>Processing Activity Life Cycle Status</t>
  </si>
  <si>
    <t>Processing Activity Linked to P&amp;G System</t>
  </si>
  <si>
    <t>Profession</t>
  </si>
  <si>
    <t>Protected Health Information (“PHI”) as defined by HIPAA</t>
  </si>
  <si>
    <t>Purchasing Contact</t>
  </si>
  <si>
    <t>Racial or Ethnic Origin</t>
  </si>
  <si>
    <t>Reason For Collection</t>
  </si>
  <si>
    <t>Reasonable InfoSec: Criteria</t>
  </si>
  <si>
    <t>Reasonable InfoSec: Evidence</t>
  </si>
  <si>
    <t>Reasonable InfoSec: Result</t>
  </si>
  <si>
    <t>Reasonable InfoSec: Scope</t>
  </si>
  <si>
    <t>Reasonable InfoSec: Status</t>
  </si>
  <si>
    <t>Recipients of the Data</t>
  </si>
  <si>
    <t>Related IT Asset ID</t>
  </si>
  <si>
    <t>Religious Or Philosophical Beliefs</t>
  </si>
  <si>
    <t>Remediation Icontract</t>
  </si>
  <si>
    <t>Remediation Required</t>
  </si>
  <si>
    <t>Remediation TPRM</t>
  </si>
  <si>
    <t>Remediation: GUV Number</t>
  </si>
  <si>
    <t>Retired Date</t>
  </si>
  <si>
    <t>RoPA linked to IT Asset</t>
  </si>
  <si>
    <t>SAP Vendor Name</t>
  </si>
  <si>
    <t>SAP Vendor Number</t>
  </si>
  <si>
    <t>Scope Number</t>
  </si>
  <si>
    <t>Sex Life, Sexual Orientation Questions</t>
  </si>
  <si>
    <t>Source Type</t>
  </si>
  <si>
    <t>SPO Record Id</t>
  </si>
  <si>
    <t>Third-Party Contact</t>
  </si>
  <si>
    <t>Third-Party Users</t>
  </si>
  <si>
    <t>TISL Backup</t>
  </si>
  <si>
    <t>TISL Primary</t>
  </si>
  <si>
    <t>Trade Union Membership</t>
  </si>
  <si>
    <t>Trans-border Data Transfer</t>
  </si>
  <si>
    <t>Transfer to 3rd countries - Details</t>
  </si>
  <si>
    <t>Vendor Qualification</t>
  </si>
  <si>
    <t>Vendors: Criteria</t>
  </si>
  <si>
    <t>Vendors: Evidence</t>
  </si>
  <si>
    <t>Vendors: Result</t>
  </si>
  <si>
    <t>Vendors: Scope</t>
  </si>
  <si>
    <t>Vendors: Status</t>
  </si>
  <si>
    <t>Volume Risk Level</t>
  </si>
  <si>
    <t>Volumes of Records - All Countries</t>
  </si>
  <si>
    <t>Workstream</t>
  </si>
  <si>
    <t>XLS Template ID</t>
  </si>
  <si>
    <t>Metrics</t>
  </si>
  <si>
    <t>Prod dev</t>
  </si>
  <si>
    <t xml:space="preserve">PROD </t>
  </si>
  <si>
    <t xml:space="preserve">Inventory Count </t>
  </si>
  <si>
    <t xml:space="preserve">Next Reviewed Count </t>
  </si>
  <si>
    <t>Reviewed Count</t>
  </si>
  <si>
    <t>Prod</t>
  </si>
  <si>
    <t>Activity Validation Control (Internal)</t>
  </si>
  <si>
    <t>Completed and working</t>
  </si>
  <si>
    <t xml:space="preserve">Completed and working </t>
  </si>
  <si>
    <t>Compliance Control</t>
  </si>
  <si>
    <t>Compliance Control (Internal)</t>
  </si>
  <si>
    <t>Compliance Status</t>
  </si>
  <si>
    <t>Data Type</t>
  </si>
  <si>
    <t>In Scope</t>
  </si>
  <si>
    <t>Inventory</t>
  </si>
  <si>
    <t>Lifecycle Status</t>
  </si>
  <si>
    <t>Result</t>
  </si>
  <si>
    <t>Metric</t>
  </si>
  <si>
    <t># Affected Processing Activities</t>
  </si>
  <si>
    <t># Completed Compliance Controls</t>
  </si>
  <si>
    <t># Compliance % 3Months Older</t>
  </si>
  <si>
    <t># Compliance Controls 3Months Older</t>
  </si>
  <si>
    <t># Processing Activities</t>
  </si>
  <si>
    <t># Processing Activities  3Months Older</t>
  </si>
  <si>
    <t>#Pending Compliance Controls</t>
  </si>
  <si>
    <t>#Pending Compliance Controls 3Months Older</t>
  </si>
  <si>
    <t>#Total Compliance Controls</t>
  </si>
  <si>
    <t>Cluster Compliance</t>
  </si>
  <si>
    <t>Compliance Total %</t>
  </si>
  <si>
    <t>PROD Dev</t>
  </si>
  <si>
    <t>PROD</t>
  </si>
  <si>
    <t>Row Count</t>
  </si>
  <si>
    <t xml:space="preserve">GDPR Application Tracker </t>
  </si>
  <si>
    <t>GDPR Cockpit Dashboard (All pages).</t>
  </si>
  <si>
    <t>Application Governance Dashboard 
(IT Asset Management- Application)</t>
  </si>
  <si>
    <t>Hardware Asset Governance 
(IT Asset Management- Hardware)</t>
  </si>
  <si>
    <t>One Trust Cubes</t>
  </si>
  <si>
    <t>Mega Cubes</t>
  </si>
  <si>
    <t>*# of 3rd Party Resources With Access</t>
  </si>
  <si>
    <t>*# of P&amp;G Users With Access</t>
  </si>
  <si>
    <t>*Adverse Medical Event Information</t>
  </si>
  <si>
    <t>*Application Description</t>
  </si>
  <si>
    <t>*Application Lifecycle Status</t>
  </si>
  <si>
    <t>*Application Nature</t>
  </si>
  <si>
    <t>*Application Nature (Internal)</t>
  </si>
  <si>
    <t>*Automated Decision Making</t>
  </si>
  <si>
    <t>*Biometric Data</t>
  </si>
  <si>
    <t>*Consumer Account Username And Password</t>
  </si>
  <si>
    <t>*Credit Card Numbers</t>
  </si>
  <si>
    <t>*Criminal Or Judicial Records</t>
  </si>
  <si>
    <t>*Data About Children Under 13</t>
  </si>
  <si>
    <t>*Data About Teens Between 13-15 Years Old</t>
  </si>
  <si>
    <t>*Data Category</t>
  </si>
  <si>
    <t>*Data Retention Period In Days</t>
  </si>
  <si>
    <t>*Digital Signature Data</t>
  </si>
  <si>
    <t>*Electronic Identification Data</t>
  </si>
  <si>
    <t>*Family Composition</t>
  </si>
  <si>
    <t>*Financial Account Number</t>
  </si>
  <si>
    <t>*Genetic Data</t>
  </si>
  <si>
    <t>*Government ID ,Government-issued ID</t>
  </si>
  <si>
    <t>*Identification Data</t>
  </si>
  <si>
    <t>*Image/Sound Recordings</t>
  </si>
  <si>
    <t>*Implementation Supplier Name</t>
  </si>
  <si>
    <t>*Implementation Supplier SAP Code</t>
  </si>
  <si>
    <t>*In Which Country Are You Collecting PII?</t>
  </si>
  <si>
    <t>*Is The PII Data Accessed, Processed, Viewed Outside Of The EU?</t>
  </si>
  <si>
    <t>*L3 Business Processes</t>
  </si>
  <si>
    <t>*LE(s) receiving the services?</t>
  </si>
  <si>
    <t>*Other Health Or Medical Data</t>
  </si>
  <si>
    <t>*Other Supplier Name</t>
  </si>
  <si>
    <t>*Other Supplier SAP Code</t>
  </si>
  <si>
    <t>*Owning Org Level 1 Leader</t>
  </si>
  <si>
    <t>*Owning Organization</t>
  </si>
  <si>
    <t>*P&amp;G Asset Owner</t>
  </si>
  <si>
    <t>*Personal Characteristics</t>
  </si>
  <si>
    <t>*PII Data Handled For Specific Business Process</t>
  </si>
  <si>
    <t>*Political Opinions, Political Party Affiliation</t>
  </si>
  <si>
    <t>*Precise Geo Location Data</t>
  </si>
  <si>
    <t>*Privacy Risk</t>
  </si>
  <si>
    <t>*Profession</t>
  </si>
  <si>
    <t>*Protected Health Information as Defined By HIPAA</t>
  </si>
  <si>
    <t>*Racial Or Ethnic Origin</t>
  </si>
  <si>
    <t>*Reason For Data Collection</t>
  </si>
  <si>
    <t>*SAP Vendor(s) Name</t>
  </si>
  <si>
    <t>*SAP Vendor(s) Number</t>
  </si>
  <si>
    <t>*Service Operation Supplier Name</t>
  </si>
  <si>
    <t>*Service Operation Supplier SAP Code</t>
  </si>
  <si>
    <t>*Sex Life, Sexual Orientation Questions</t>
  </si>
  <si>
    <t>*Software Supplier Name</t>
  </si>
  <si>
    <t>*Software Supplier SAP Code</t>
  </si>
  <si>
    <t>*Technology Supplier Name</t>
  </si>
  <si>
    <t>*Technology Supplier SAP Code</t>
  </si>
  <si>
    <t>*Trade Union Membership</t>
  </si>
  <si>
    <t>*Vendor Qualification</t>
  </si>
  <si>
    <t>*Volume Of Records - ALL countries</t>
  </si>
  <si>
    <t>*Volume of Records - EU countries</t>
  </si>
  <si>
    <t>App Mgr Email</t>
  </si>
  <si>
    <t>App Mgr Name</t>
  </si>
  <si>
    <t>Application GDPR Grouping Name Calculated</t>
  </si>
  <si>
    <t>Application ID</t>
  </si>
  <si>
    <t>Application Repository Sub Type</t>
  </si>
  <si>
    <t>Application Repository Type</t>
  </si>
  <si>
    <t>Behavioral Data</t>
  </si>
  <si>
    <t>Birthdate</t>
  </si>
  <si>
    <t>Browser Cookie Data</t>
  </si>
  <si>
    <t>Comments / Other Information About The Application</t>
  </si>
  <si>
    <t>Data About Teens 16-18</t>
  </si>
  <si>
    <t>Data Asset Name</t>
  </si>
  <si>
    <t>Data Classification</t>
  </si>
  <si>
    <t>Data Elements Combined Flag</t>
  </si>
  <si>
    <t>Data Subject Rights Result</t>
  </si>
  <si>
    <t>DataRetentionDefImplemented</t>
  </si>
  <si>
    <t>DataRetentionEvidence</t>
  </si>
  <si>
    <t>DataRetentionStatus</t>
  </si>
  <si>
    <t>DataSubjRightsCentralTeam</t>
  </si>
  <si>
    <t>DataSubjRightsEvidence</t>
  </si>
  <si>
    <t>DpiaDonebyLegal</t>
  </si>
  <si>
    <t>DpiaEvidence</t>
  </si>
  <si>
    <t>Ease Hyperlink</t>
  </si>
  <si>
    <t>Email address</t>
  </si>
  <si>
    <t>Employee Account Username and Password</t>
  </si>
  <si>
    <t>Employee Band Level</t>
  </si>
  <si>
    <t>Employee T#</t>
  </si>
  <si>
    <t>Employee Work Location</t>
  </si>
  <si>
    <t>Gap and NoGap Applications</t>
  </si>
  <si>
    <t>GDPR Flagoverrode Flag</t>
  </si>
  <si>
    <t>GDPR Grouping</t>
  </si>
  <si>
    <t>GDPR Grouping Overrode Flag</t>
  </si>
  <si>
    <t>GDPR Relevant Flag</t>
  </si>
  <si>
    <t>GDPR Relevant Flag Calculated</t>
  </si>
  <si>
    <t>GDPR Sensitivity</t>
  </si>
  <si>
    <t>Gender</t>
  </si>
  <si>
    <t>Geographic Data, Imprecise (not within 3.2187KM)</t>
  </si>
  <si>
    <t>Grace Period</t>
  </si>
  <si>
    <t>Grace Period Flag</t>
  </si>
  <si>
    <t>Grace Period Start Date</t>
  </si>
  <si>
    <t>Hosting Type</t>
  </si>
  <si>
    <t>Information Which Contans Pseudonymized Data</t>
  </si>
  <si>
    <t>InfoSec Classification</t>
  </si>
  <si>
    <t>InventoryEvidence</t>
  </si>
  <si>
    <t>InventoryKeptUptoDate</t>
  </si>
  <si>
    <t>InventoryResult</t>
  </si>
  <si>
    <t>InventoryStatus</t>
  </si>
  <si>
    <t>IP Address</t>
  </si>
  <si>
    <t>IRisk Last Performed</t>
  </si>
  <si>
    <t>L0 Owning Organization</t>
  </si>
  <si>
    <t>L1 Owning Organization</t>
  </si>
  <si>
    <t>L2 Owning Organization</t>
  </si>
  <si>
    <t>L2 Owning Organization Leader (Dir)</t>
  </si>
  <si>
    <t>L3 Owning Organizaiton</t>
  </si>
  <si>
    <t>L3 Owning Organization Leader (AD)</t>
  </si>
  <si>
    <t>Lawful BasisResult</t>
  </si>
  <si>
    <t>Lawful BasisStatus</t>
  </si>
  <si>
    <t>LawfulnessBasisEvidence</t>
  </si>
  <si>
    <t>LawfulnessBasisProcessing</t>
  </si>
  <si>
    <t>Mac Address</t>
  </si>
  <si>
    <t>Marital Status</t>
  </si>
  <si>
    <t>Mega Creation Date</t>
  </si>
  <si>
    <t>Mega ID</t>
  </si>
  <si>
    <t>Mega Update Date</t>
  </si>
  <si>
    <t>Minimization</t>
  </si>
  <si>
    <t>MinimizationEvidence</t>
  </si>
  <si>
    <t>Mobile device Ids</t>
  </si>
  <si>
    <t>Mobile Phone Number</t>
  </si>
  <si>
    <t>Name</t>
  </si>
  <si>
    <t>NoticeEvidence</t>
  </si>
  <si>
    <t>NoticeProcessing</t>
  </si>
  <si>
    <t>NoticesResult</t>
  </si>
  <si>
    <t>NoticesStatus</t>
  </si>
  <si>
    <t>Other (e.g. customer) Account Username and Password</t>
  </si>
  <si>
    <t>Other demographic and behavioral data gathered online</t>
  </si>
  <si>
    <t>PG CSA Last Performed</t>
  </si>
  <si>
    <t>Phone Numbers (not Mobile)</t>
  </si>
  <si>
    <t>PII for authentication/ authorization only</t>
  </si>
  <si>
    <t>Postal address</t>
  </si>
  <si>
    <t>Project Team GDPR Relevant Overwritten Flag</t>
  </si>
  <si>
    <t>ReasonInfosecUctrl</t>
  </si>
  <si>
    <t>ReasonInfosecUctrlEvidence</t>
  </si>
  <si>
    <t>Retired Date(Decommission)</t>
  </si>
  <si>
    <t>Salary amount or level</t>
  </si>
  <si>
    <t>Salary or benefits data</t>
  </si>
  <si>
    <t>Scope Doc Name</t>
  </si>
  <si>
    <t>Snow ID</t>
  </si>
  <si>
    <t>Vendor Manager</t>
  </si>
  <si>
    <t>VendorsEvidence</t>
  </si>
  <si>
    <t>VendorsPrivacyInfosecUpdated</t>
  </si>
  <si>
    <t>VendorsResult</t>
  </si>
  <si>
    <t>VendorsStatus</t>
  </si>
  <si>
    <t>Zip codes</t>
  </si>
  <si>
    <t># GDPR 1 Total Application</t>
  </si>
  <si>
    <t xml:space="preserve">Completed and Working fine </t>
  </si>
  <si>
    <t># GDPR 2 Total Application</t>
  </si>
  <si>
    <t># GDPR 3 Total Application</t>
  </si>
  <si>
    <t># GDPR 4 Total Application</t>
  </si>
  <si>
    <t># GDPR Ungrouped Application</t>
  </si>
  <si>
    <t># Inventory Gaps</t>
  </si>
  <si>
    <t># Of Complete Applications</t>
  </si>
  <si>
    <t># Of Total Applications</t>
  </si>
  <si>
    <t>% Data Field Completeness</t>
  </si>
  <si>
    <t>% Inventory Gaps</t>
  </si>
  <si>
    <t>% Total Application Org Level 1</t>
  </si>
  <si>
    <t>Total Application Org Level 1</t>
  </si>
  <si>
    <t xml:space="preserve">PROD Dev </t>
  </si>
  <si>
    <t>Select cdctype, Count(distinct a.NAME) as CNT
FROM png_mdsdb.pg_mega_pgb_application_rita_final a 
group by 1;</t>
  </si>
  <si>
    <t>Completed and working fine</t>
  </si>
  <si>
    <t>Application Lifecycle Status</t>
  </si>
  <si>
    <t>Application Nature</t>
  </si>
  <si>
    <t>BIA Availability</t>
  </si>
  <si>
    <t>BIA Confidentiality</t>
  </si>
  <si>
    <t>BIA Integrity</t>
  </si>
  <si>
    <t>Compliance Factor</t>
  </si>
  <si>
    <t>Exclude in InfoSec Flag</t>
  </si>
  <si>
    <t>Exclusion Date</t>
  </si>
  <si>
    <t>Exists in iRisk</t>
  </si>
  <si>
    <t>Exists in Legacy G1</t>
  </si>
  <si>
    <t>Exists in Legacy G234</t>
  </si>
  <si>
    <t>Infosec In Scope</t>
  </si>
  <si>
    <t>Infosec Not Applicable</t>
  </si>
  <si>
    <t>iRisk Assessment Status</t>
  </si>
  <si>
    <t>iRisk Category (Internal)</t>
  </si>
  <si>
    <t>iRisk Category Name</t>
  </si>
  <si>
    <t>iRisk ID</t>
  </si>
  <si>
    <t>iRisk Open Issues</t>
  </si>
  <si>
    <t>iRisk Status</t>
  </si>
  <si>
    <t>L3 Owning Organization</t>
  </si>
  <si>
    <t>Mega Hex</t>
  </si>
  <si>
    <t>P&amp;G Asset Owner</t>
  </si>
  <si>
    <t>Privacy Risk</t>
  </si>
  <si>
    <t>Project Team GDPR Relevant OverWrittenFlag</t>
  </si>
  <si>
    <t>Reason for Exclusion</t>
  </si>
  <si>
    <t>SL SPOC</t>
  </si>
  <si>
    <t>prod dev</t>
  </si>
  <si>
    <t># iRisk IS Assessment  Completed (with Open Issues)</t>
  </si>
  <si>
    <t># iRisk IS Assessment Completed Without Open Issues</t>
  </si>
  <si>
    <t># iRisk IS Assessment In-Progress</t>
  </si>
  <si>
    <t># of Apps InfoSec Compliant in iRIsk</t>
  </si>
  <si>
    <t>% GDPR AM Completed (legacy Gr 2, 3. 4)</t>
  </si>
  <si>
    <t>% GDPR TISL Completed (legacy Gr 1)</t>
  </si>
  <si>
    <t>% InfoSec Compliance in iRisk</t>
  </si>
  <si>
    <t>% iRisk IS Assessment Completed (With Open Issues)</t>
  </si>
  <si>
    <t>% iRisk IS Assessment Completed Without Open Issues</t>
  </si>
  <si>
    <t>% iRisk IS Assessment In-Progress</t>
  </si>
  <si>
    <t>GDPR AM Completed (legacy Gr 2, 3. 4)</t>
  </si>
  <si>
    <t>GDPR TISL Completed (legacy Gr 1)</t>
  </si>
  <si>
    <t>Infosec No Count</t>
  </si>
  <si>
    <t>Infosec Yes Count</t>
  </si>
  <si>
    <t>iRisk Open Issues Count</t>
  </si>
  <si>
    <t>Total # Compliant</t>
  </si>
  <si>
    <t>Total # Non-Compliant NO-WIP</t>
  </si>
  <si>
    <t>Total # Non-Compliant WIP</t>
  </si>
  <si>
    <t>Total # of Applications</t>
  </si>
  <si>
    <t>Total % Compliant</t>
  </si>
  <si>
    <t>Total % Non-Compliant No-WIP</t>
  </si>
  <si>
    <t>Total % Non-Compliant WIP</t>
  </si>
  <si>
    <t>prod</t>
  </si>
  <si>
    <t>S no</t>
  </si>
  <si>
    <t>Always On CBP</t>
  </si>
  <si>
    <t>App Owner Employee Type</t>
  </si>
  <si>
    <t>App Owner Validity (y/n)</t>
  </si>
  <si>
    <t>Application Description</t>
  </si>
  <si>
    <t>Application Name</t>
  </si>
  <si>
    <t>Application Owner Email Address</t>
  </si>
  <si>
    <t>Application Owner Full Name</t>
  </si>
  <si>
    <t>Application/Technology Nature</t>
  </si>
  <si>
    <t>BIA Rating for Availability</t>
  </si>
  <si>
    <t>BIA Rating for Confidentiality</t>
  </si>
  <si>
    <t>BIA Rating for Integrity</t>
  </si>
  <si>
    <t>Business Process</t>
  </si>
  <si>
    <t>Commissioning Memo Date Approved</t>
  </si>
  <si>
    <t>Commissioning Memo Document Link</t>
  </si>
  <si>
    <t>CREATIONDATE</t>
  </si>
  <si>
    <t>CREATOR</t>
  </si>
  <si>
    <t>Critical Apps</t>
  </si>
  <si>
    <t>Data  Privacy</t>
  </si>
  <si>
    <t>Data Correctness</t>
  </si>
  <si>
    <t>Data Currentness</t>
  </si>
  <si>
    <t>Data Privacy</t>
  </si>
  <si>
    <t>Data Retention Period (Actual policy which is in place)</t>
  </si>
  <si>
    <t>Database</t>
  </si>
  <si>
    <t>EA Data Compliance</t>
  </si>
  <si>
    <t>EA Missing Data</t>
  </si>
  <si>
    <t>Hex Ext ID (Internal)</t>
  </si>
  <si>
    <t>Hex ID (Internal)</t>
  </si>
  <si>
    <t>Hosting</t>
  </si>
  <si>
    <t>Implementation Supplier</t>
  </si>
  <si>
    <t>Instance</t>
  </si>
  <si>
    <t>iRisk Data Compliance</t>
  </si>
  <si>
    <t>iRisk Date</t>
  </si>
  <si>
    <t>Keyword-Subject Area</t>
  </si>
  <si>
    <t>Lead Solution Architect</t>
  </si>
  <si>
    <t>License</t>
  </si>
  <si>
    <t>Life Cycle Status</t>
  </si>
  <si>
    <t>Link to EASE</t>
  </si>
  <si>
    <t>Owning Organization Level 1</t>
  </si>
  <si>
    <t>Owning Organization Level 1 Leader</t>
  </si>
  <si>
    <t>Owning Organization Level 2</t>
  </si>
  <si>
    <t>Owning Organization Level 2 Leader</t>
  </si>
  <si>
    <t>Owning Organization Level 3</t>
  </si>
  <si>
    <t>Owning Organization Level 3 Leader</t>
  </si>
  <si>
    <t>P&amp;G Application Owner</t>
  </si>
  <si>
    <t>RAMP Date</t>
  </si>
  <si>
    <t>RAMP Location</t>
  </si>
  <si>
    <t>Registration Data Compliance</t>
  </si>
  <si>
    <t>Registration Missing Data</t>
  </si>
  <si>
    <t>Registration Overall Compliance</t>
  </si>
  <si>
    <t>Regulated System</t>
  </si>
  <si>
    <t>Release</t>
  </si>
  <si>
    <t>Server</t>
  </si>
  <si>
    <t>Service Operations Supplier</t>
  </si>
  <si>
    <t>Site Name</t>
  </si>
  <si>
    <t>Sox Classification</t>
  </si>
  <si>
    <t>Standard</t>
  </si>
  <si>
    <t>Technology Supplier</t>
  </si>
  <si>
    <t>Validation Data Compliance</t>
  </si>
  <si>
    <t>Validation Missing Data</t>
  </si>
  <si>
    <t>Vendor Software Supplier</t>
  </si>
  <si>
    <t># of Data Correct Applications</t>
  </si>
  <si>
    <t># of Data Current Applications</t>
  </si>
  <si>
    <t># of Data InCorrect Applications</t>
  </si>
  <si>
    <t># of EA Compliant Applications</t>
  </si>
  <si>
    <t># of EA Non Compliant Applications</t>
  </si>
  <si>
    <t># of IT Risk Assessment Complete Applications</t>
  </si>
  <si>
    <t># of IT Risk Assessment InComplete Applications</t>
  </si>
  <si>
    <t># of Non Current Applications</t>
  </si>
  <si>
    <t># of Registration Complete Applications</t>
  </si>
  <si>
    <t># of Registration Compliant Applications</t>
  </si>
  <si>
    <t># of Registration InComplete Applications</t>
  </si>
  <si>
    <t># of Registration Non Compliant Applications</t>
  </si>
  <si>
    <t># of Validation Compliant Applications</t>
  </si>
  <si>
    <t># of Validation Non Compliant Applications</t>
  </si>
  <si>
    <t>% Data Complete</t>
  </si>
  <si>
    <t>% Data Correct</t>
  </si>
  <si>
    <t>% Data Current</t>
  </si>
  <si>
    <t>% EA Compliance</t>
  </si>
  <si>
    <t>% IT Risk Assessment</t>
  </si>
  <si>
    <t>% Legal Validation Compliance</t>
  </si>
  <si>
    <t>% of EA Compliance Apps</t>
  </si>
  <si>
    <t>% of Registration Compliant Apps</t>
  </si>
  <si>
    <t>% of Registration Data Complete Apps</t>
  </si>
  <si>
    <t>% of Registration Data Correct Apps</t>
  </si>
  <si>
    <t>% of Registration Data Current Apps</t>
  </si>
  <si>
    <t>% of Validation Compliance Apps</t>
  </si>
  <si>
    <t>% Registration Compliance</t>
  </si>
  <si>
    <t>% Risk Completeness</t>
  </si>
  <si>
    <t>Data Correct</t>
  </si>
  <si>
    <t>Data Current</t>
  </si>
  <si>
    <t>Total # of Apps</t>
  </si>
  <si>
    <t xml:space="preserve">PROD instance </t>
  </si>
  <si>
    <t>Assignment Group</t>
  </si>
  <si>
    <t xml:space="preserve">Calendar Month </t>
  </si>
  <si>
    <t>Hardware Status</t>
  </si>
  <si>
    <t xml:space="preserve">Location </t>
  </si>
  <si>
    <t># Active Devices Trend</t>
  </si>
  <si>
    <t># Life Status Accuracy Trend</t>
  </si>
  <si>
    <t># Life Status Availability Trend</t>
  </si>
  <si>
    <t># Managed and Unmanaged</t>
  </si>
  <si>
    <t># Managed Trend</t>
  </si>
  <si>
    <t># Ownership Accuracy Trend</t>
  </si>
  <si>
    <t># Registered Devices Trend</t>
  </si>
  <si>
    <t># Site Accuracy Trend</t>
  </si>
  <si>
    <t># Total Hardware Assests</t>
  </si>
  <si>
    <t># Unmanaged Trend</t>
  </si>
  <si>
    <t># Unregistered Devices Trend</t>
  </si>
  <si>
    <t># Unregistered Disposable Watchlist Trend</t>
  </si>
  <si>
    <t>% Life Status Accuracy Trend</t>
  </si>
  <si>
    <t>% Life Status Availability Trend</t>
  </si>
  <si>
    <t>% Managed Trend</t>
  </si>
  <si>
    <t>% Ownership Accuracy Trend</t>
  </si>
  <si>
    <t>% Registered Devices Trend</t>
  </si>
  <si>
    <t>% Site Accuracy Trend</t>
  </si>
  <si>
    <t>% Unmanaged Trend</t>
  </si>
  <si>
    <t>% Unregistered Devices Trend</t>
  </si>
  <si>
    <t>Proddev</t>
  </si>
  <si>
    <t>Active</t>
  </si>
  <si>
    <t>Active Device Flag</t>
  </si>
  <si>
    <t>ACWL Status</t>
  </si>
  <si>
    <t>Area</t>
  </si>
  <si>
    <t>Configuration Item Class</t>
  </si>
  <si>
    <t>Country</t>
  </si>
  <si>
    <t>Date</t>
  </si>
  <si>
    <t>Department</t>
  </si>
  <si>
    <t>Device Name</t>
  </si>
  <si>
    <t>Device Owner</t>
  </si>
  <si>
    <t>Device Type</t>
  </si>
  <si>
    <t>Discovery Source</t>
  </si>
  <si>
    <t>DNS Name</t>
  </si>
  <si>
    <t>Employee Type</t>
  </si>
  <si>
    <t>Hardware Applicable Flag</t>
  </si>
  <si>
    <t>HR Status ID</t>
  </si>
  <si>
    <t>Last Seen</t>
  </si>
  <si>
    <t>Lifecycle status Accuracy Flag</t>
  </si>
  <si>
    <t>Lifecycle Status Availability Flag</t>
  </si>
  <si>
    <t>MAC Address</t>
  </si>
  <si>
    <t>Managed Device Flag</t>
  </si>
  <si>
    <t>Organization manager Detail (Internal)</t>
  </si>
  <si>
    <t>OS Description</t>
  </si>
  <si>
    <t>Owned by Detail (Internal)</t>
  </si>
  <si>
    <t>Ownership Accuracy Flag</t>
  </si>
  <si>
    <t>PG Asset ID</t>
  </si>
  <si>
    <t>Region</t>
  </si>
  <si>
    <t>Registered Device Flag</t>
  </si>
  <si>
    <t>Security Lead</t>
  </si>
  <si>
    <t>Serial Number</t>
  </si>
  <si>
    <t>Site Accuracy Flag</t>
  </si>
  <si>
    <t>Site Code</t>
  </si>
  <si>
    <t>Site Type</t>
  </si>
  <si>
    <t>Source ID</t>
  </si>
  <si>
    <t>Tenable Discovery ID</t>
  </si>
  <si>
    <t>Unmanaged Device Flag C++</t>
  </si>
  <si>
    <t>need to rename</t>
  </si>
  <si>
    <t>Updated Date</t>
  </si>
  <si>
    <t>Valid Unregistered Device Flag</t>
  </si>
  <si>
    <t>VLAN Description</t>
  </si>
  <si>
    <t>proddev</t>
  </si>
  <si>
    <t># Active Devices</t>
  </si>
  <si>
    <t># Devices With Ownership Accuracy</t>
  </si>
  <si>
    <t># Devices With Site Accuracy</t>
  </si>
  <si>
    <t># Lifecycle Status Accuracy</t>
  </si>
  <si>
    <t># Lifecycle Status Availability Devices</t>
  </si>
  <si>
    <t># Managed Devices</t>
  </si>
  <si>
    <t># Non Managed Devices</t>
  </si>
  <si>
    <t># Registered Devices</t>
  </si>
  <si>
    <t># Total  Devices</t>
  </si>
  <si>
    <t># Unregistered Devices</t>
  </si>
  <si>
    <t># Unregistered Devices on Disposable Watchlist</t>
  </si>
  <si>
    <t>% Lifecycle Status Accuracy</t>
  </si>
  <si>
    <t>% Lifecycle Status Availability</t>
  </si>
  <si>
    <t>% Managed</t>
  </si>
  <si>
    <t>% Ownership Accuracy</t>
  </si>
  <si>
    <t>% Registered Devices</t>
  </si>
  <si>
    <t>% Site Accuracy</t>
  </si>
  <si>
    <t>% Unregistered Devices</t>
  </si>
  <si>
    <t>Configuration Item Count</t>
  </si>
  <si>
    <t>Last Seen (in days)</t>
  </si>
  <si>
    <t>Last Seen (in seconds)</t>
  </si>
  <si>
    <t>proddev:</t>
  </si>
  <si>
    <t>Proddev:</t>
  </si>
  <si>
    <t>SELECT b.lifecycle_status_accuracy_flag_c,
Count(distinct a.configuration_item_key
) as CNT 
FROM ldb.f_configuration_item a
JOIN ldb.d_configuration_item b ON a.configuration_item_key=b.row_key
JOIN ldb.d_lov_cmdb_ci_hardware_status_c c ON b.cmdb_ci_hardware_status_c_key=c.row_key
WHERE 
(b.hardware_applicable_flag_c='Y' AND
c.source_dimension_name NOT IN ('Decommissioned','Duplicate/Invalid','Duplicate / Invalid'))
OR (b.source_type_c='Tenable' and b.valid_unregistered_device_flag_c='Y')
AND 
(
b.operating_system_c not like '%HP Integrated Lights Out%'
AND b.operating_system_c not like '%HP Integrated Ligts-Out%'
AND b.operating_system_c not like '%Oracle Integrated Lights Out Manager%'
AND b.operating_system_c not like '%HP Integrated Lights-Out%'
) 
group by 1;</t>
  </si>
  <si>
    <t>Observations for metrics:</t>
  </si>
  <si>
    <t>&gt;# Lifecycle Status Accuracy has huge difference between proddev and prod</t>
  </si>
  <si>
    <t>&gt;# Registered Devices has difference between proddev and prod</t>
  </si>
  <si>
    <t>&gt;Configuration Item Count has difference between proddev and prod</t>
  </si>
  <si>
    <t>&gt;# Active Devices has difference between proddev and prod</t>
  </si>
  <si>
    <t>&gt;# Lifecycle Status Availability Devices has diff between proddev and prod</t>
  </si>
  <si>
    <t>Prod:</t>
  </si>
  <si>
    <t>Application LifeCycle Status</t>
  </si>
  <si>
    <t>Assessment Status</t>
  </si>
  <si>
    <t>Created Date</t>
  </si>
  <si>
    <t>Due Date</t>
  </si>
  <si>
    <t>Exclude in Privacy Flag</t>
  </si>
  <si>
    <t>PG Asset Owner</t>
  </si>
  <si>
    <t>PIA/DPIA Status</t>
  </si>
  <si>
    <t>Privacy Category Name</t>
  </si>
  <si>
    <t>Privacy Category(Internal)</t>
  </si>
  <si>
    <t>Privacy Compliance Factor</t>
  </si>
  <si>
    <t>Privacy Dashboard Flag</t>
  </si>
  <si>
    <t>Privacy Exclusion Date</t>
  </si>
  <si>
    <t>Privacy Exists in iRisk</t>
  </si>
  <si>
    <t>Privacy Exists in iRisk Legacy Flag</t>
  </si>
  <si>
    <t>Privacy Exists in Legacy Flag</t>
  </si>
  <si>
    <t>Privacy In Scope</t>
  </si>
  <si>
    <t>Privacy iRisk Status</t>
  </si>
  <si>
    <t>Privacy Not Applicable</t>
  </si>
  <si>
    <t>Privacy Reason for Exclusion</t>
  </si>
  <si>
    <t>Privacy Submission Date</t>
  </si>
  <si>
    <t>Privacy Submitter</t>
  </si>
  <si>
    <t>PRV-0018</t>
  </si>
  <si>
    <t># apps neither in iRisk nor in legacy  (TOTAL)</t>
  </si>
  <si>
    <t># GDPR SL SPOCs Completed (legacy)</t>
  </si>
  <si>
    <t># Gr 1 &amp; 2 app neither in iRisk nor in legacy</t>
  </si>
  <si>
    <t># Gr 3, 4 and unassigned apps neither in iRisk nor in legacy</t>
  </si>
  <si>
    <t># iRisk Privacy/PIA Assessment In-progress  (TOTAL)</t>
  </si>
  <si>
    <t># iRisk/Archer Privacy/PIA Assessment Completed TOTAL</t>
  </si>
  <si>
    <t># of DPIAs</t>
  </si>
  <si>
    <t># of PIAs</t>
  </si>
  <si>
    <t># Old iRisk completed - after Jul 1 2015 (legacy)</t>
  </si>
  <si>
    <t>% apps neither in iRisk nor in legacy(TOTAL)</t>
  </si>
  <si>
    <t>% GDPR SL SPOCs Completed</t>
  </si>
  <si>
    <t>% Gr 1 &amp; 2 app neither in iRisk nor in legacy</t>
  </si>
  <si>
    <t>% Gr 3, 4 and unassigned apps neither in iRisk nor in legacy</t>
  </si>
  <si>
    <t>% iRisk Privacy/PIA Assessment In-progress (TOTAL)</t>
  </si>
  <si>
    <t>% iRisk/Archer Privacy/PIA Assessment Completed (TOTAL)</t>
  </si>
  <si>
    <t>% No PIAs/DPIAs</t>
  </si>
  <si>
    <t>% of DPIAs</t>
  </si>
  <si>
    <t>% of PIAs</t>
  </si>
  <si>
    <t>% Old iRisk completed - after Jul 1 2015 (legacy)</t>
  </si>
  <si>
    <t>% Privacy/PIA Compliance in iRisk</t>
  </si>
  <si>
    <t>No PIAs/DPIAs</t>
  </si>
  <si>
    <t>Total #  non-compliant  no-WIP</t>
  </si>
  <si>
    <t>Total #  non-compliant WIP</t>
  </si>
  <si>
    <t>Total #Apps</t>
  </si>
  <si>
    <t>Total % non-compliant  no-WIP</t>
  </si>
  <si>
    <t>Total % non-compliant WIP</t>
  </si>
  <si>
    <t>Total iRisk</t>
  </si>
  <si>
    <t xml:space="preserve">ITAM_PS_Application </t>
  </si>
  <si>
    <t xml:space="preserve">ITAM_PS_Application_Instance </t>
  </si>
  <si>
    <t xml:space="preserve">ITAM_PS_Appliction_Snapshot </t>
  </si>
  <si>
    <t>RITA_Application_c</t>
  </si>
  <si>
    <t xml:space="preserve">PS Application Governance </t>
  </si>
  <si>
    <t>RITA-Mega</t>
  </si>
  <si>
    <t xml:space="preserve">Hardware </t>
  </si>
  <si>
    <t>Module</t>
  </si>
  <si>
    <t>OT</t>
  </si>
  <si>
    <t xml:space="preserve">Source </t>
  </si>
  <si>
    <t>png_mdsdb.pg_ot_processing_activities_inventory_final</t>
  </si>
  <si>
    <t xml:space="preserve">API </t>
  </si>
  <si>
    <t xml:space="preserve">One Trust </t>
  </si>
  <si>
    <t xml:space="preserve">File </t>
  </si>
  <si>
    <t xml:space="preserve">Modules </t>
  </si>
  <si>
    <t xml:space="preserve">S No </t>
  </si>
  <si>
    <t xml:space="preserve">NA </t>
  </si>
  <si>
    <t xml:space="preserve">AMA </t>
  </si>
  <si>
    <t>LA</t>
  </si>
  <si>
    <t>Mega</t>
  </si>
  <si>
    <t xml:space="preserve">Sources </t>
  </si>
  <si>
    <t xml:space="preserve">Snow API </t>
  </si>
  <si>
    <t>1.ccpa_pa_inventory_c
2.score file (Internal)</t>
  </si>
  <si>
    <t>1.brazil_processing_activity_inventory_c
2.score file (Internal)</t>
  </si>
  <si>
    <t>1.ama_processing_activity_inventory_c
2.score file (Internal)</t>
  </si>
  <si>
    <t xml:space="preserve">1. Article 30 File.
2. gdpr_it_data_asset_c.
3.u_data_privacy_attributes
4.score file (Internal)
 </t>
  </si>
  <si>
    <t xml:space="preserve">ITAM Hardware </t>
  </si>
  <si>
    <t xml:space="preserve">
1. Flexera
3. Service - Assignment Mapping File.
5. Site Mapping File.</t>
  </si>
  <si>
    <t xml:space="preserve">
1.pgv_app_responsible_org_person
2.pgv_org_itam_gbs
3.snv_app_assoc_business_process.
Infosec:
Infosec:
irisk_assessment_issues_final
legacyg1
legacyg234
pgb_app_keyword
application_assessments_infosec_checklists
pg_mega_app_assessments_info_chklists_new
Privacy :
pg_mega_privacy_irisk_pia_checklist_status_final
privacy_legacy_irisk_c
privacy_legacy_non_irisk
Irisk :
irisk_assessment_issues_final
irisk_assessment_issues_new
archer_data_for_numerify_report_irisk_ng_c</t>
  </si>
  <si>
    <t xml:space="preserve">Module </t>
  </si>
  <si>
    <t xml:space="preserve">Mega </t>
  </si>
  <si>
    <t xml:space="preserve">Attributes </t>
  </si>
  <si>
    <t>Owning Organization ,L0 Organization, L1 Organization and L3 Organization</t>
  </si>
  <si>
    <t xml:space="preserve">Application Tracker 
ITAM Application Governance 
PS Application Governance </t>
  </si>
  <si>
    <t xml:space="preserve">Dashboard Applicable </t>
  </si>
  <si>
    <t xml:space="preserve">ITAM Application Governance </t>
  </si>
  <si>
    <t xml:space="preserve">Source File Name </t>
  </si>
  <si>
    <t xml:space="preserve">
1.pgv_app_responsible_org_person
2.pgv_org_itam_gbs</t>
  </si>
  <si>
    <t>pg_mega_archer_data_for_numerify_report_irisk_ng_c_final</t>
  </si>
  <si>
    <t>iRisk Details - IRISK Details 
iRisk ID
iRisk Total of Issues 
iRisk Closure Additionl
iRisk Assessment Status 
Latest Assessment Creation Date 
Compliance Area Completion %</t>
  </si>
  <si>
    <t>keyword_subject_area</t>
  </si>
  <si>
    <t>pg_mega_pgb_app_keyword_final</t>
  </si>
  <si>
    <t xml:space="preserve">Data Category </t>
  </si>
  <si>
    <t xml:space="preserve">Application Tracker </t>
  </si>
  <si>
    <t>pg_mega_pgv_app_data_cat_final</t>
  </si>
  <si>
    <t>L3 Business Processes</t>
  </si>
  <si>
    <t>pg_mega_snv_app_assoc_business_process_final</t>
  </si>
  <si>
    <t xml:space="preserve">Appliation Infosec Privacy Complaince </t>
  </si>
  <si>
    <t xml:space="preserve">iRisk Details 
iRisk ID,
IRISK Assessment </t>
  </si>
  <si>
    <t xml:space="preserve">
Infosec:
irisk_assessment_issues_final
legacyg1
legacyg234
pgb_app_keyword
application_assessments_infosec_checklists
pg_mega_app_assessments_info_chklists_new
Privacy :
pg_mega_privacy_irisk_pia_checklist_status_final
privacy_legacy_irisk_c
privacy_legacy_non_irisk
Irisk :
irisk_assessment_issues_final
irisk_assessment_issues_new
archer_data_for_numerify_report_irisk_ng_c</t>
  </si>
  <si>
    <t xml:space="preserve">ITAM Keyword </t>
  </si>
  <si>
    <t>NA</t>
  </si>
  <si>
    <t>NA_RITA_Invenotry</t>
  </si>
  <si>
    <t xml:space="preserve">NA_RITA_Invenotry_processing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</si>
</sst>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0.00%;\(0.00%\)"/>
    <numFmt numFmtId="166" formatCode="#,##0.00;\(#,##0.00\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color rgb="FF35383A"/>
      <name val="Open Sans"/>
    </font>
    <font>
      <sz val="8"/>
      <color rgb="FF444649"/>
      <name val="Arial"/>
      <family val="2"/>
    </font>
    <font>
      <sz val="10"/>
      <color rgb="FF000000"/>
      <name val="Arial"/>
      <family val="2"/>
    </font>
    <font>
      <sz val="8"/>
      <color rgb="FF444649"/>
      <name val="Arial"/>
      <family val="2"/>
    </font>
    <font>
      <b/>
      <sz val="8"/>
      <color rgb="FF35383A"/>
      <name val="Open Sans"/>
    </font>
    <font>
      <b/>
      <sz val="8"/>
      <color rgb="FF444649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EFEFE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BABAB"/>
      </bottom>
      <diagonal/>
    </border>
    <border>
      <left/>
      <right/>
      <top/>
      <bottom style="thin">
        <color rgb="FFEBEBEB"/>
      </bottom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/>
      <right/>
      <top/>
      <bottom style="thin">
        <color rgb="FFE0E0E0"/>
      </bottom>
      <diagonal/>
    </border>
    <border>
      <left/>
      <right/>
      <top style="thin">
        <color rgb="FFE0E0E0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95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vertical="center"/>
    </xf>
    <xf numFmtId="0" fontId="4" fillId="5" borderId="1" xfId="0" applyFont="1" applyFill="1" applyBorder="1" applyAlignment="1">
      <alignment horizontal="left" vertical="top" wrapText="1"/>
    </xf>
    <xf numFmtId="164" fontId="4" fillId="5" borderId="1" xfId="0" applyNumberFormat="1" applyFont="1" applyFill="1" applyBorder="1" applyAlignment="1">
      <alignment horizontal="left" vertical="top"/>
    </xf>
    <xf numFmtId="0" fontId="5" fillId="5" borderId="1" xfId="1" applyFont="1" applyFill="1" applyBorder="1" applyAlignment="1">
      <alignment horizontal="left" vertical="top" wrapText="1"/>
    </xf>
    <xf numFmtId="164" fontId="5" fillId="5" borderId="1" xfId="1" applyNumberFormat="1" applyFont="1" applyFill="1" applyBorder="1" applyAlignment="1">
      <alignment horizontal="left" vertical="top"/>
    </xf>
    <xf numFmtId="0" fontId="0" fillId="4" borderId="1" xfId="0" applyFill="1" applyBorder="1"/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left" wrapText="1"/>
    </xf>
    <xf numFmtId="164" fontId="4" fillId="5" borderId="1" xfId="0" applyNumberFormat="1" applyFont="1" applyFill="1" applyBorder="1" applyAlignment="1">
      <alignment horizontal="left"/>
    </xf>
    <xf numFmtId="0" fontId="7" fillId="5" borderId="1" xfId="2" applyFont="1" applyFill="1" applyBorder="1" applyAlignment="1">
      <alignment horizontal="left" vertical="top" wrapText="1"/>
    </xf>
    <xf numFmtId="164" fontId="7" fillId="5" borderId="1" xfId="2" applyNumberFormat="1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wrapText="1"/>
    </xf>
    <xf numFmtId="164" fontId="4" fillId="6" borderId="1" xfId="0" applyNumberFormat="1" applyFont="1" applyFill="1" applyBorder="1" applyAlignment="1">
      <alignment horizontal="left"/>
    </xf>
    <xf numFmtId="0" fontId="7" fillId="6" borderId="1" xfId="2" applyFont="1" applyFill="1" applyBorder="1" applyAlignment="1">
      <alignment horizontal="left" vertical="top" wrapText="1"/>
    </xf>
    <xf numFmtId="164" fontId="7" fillId="6" borderId="1" xfId="2" applyNumberFormat="1" applyFont="1" applyFill="1" applyBorder="1" applyAlignment="1">
      <alignment horizontal="left" vertical="top"/>
    </xf>
    <xf numFmtId="10" fontId="4" fillId="5" borderId="1" xfId="0" applyNumberFormat="1" applyFont="1" applyFill="1" applyBorder="1" applyAlignment="1">
      <alignment horizontal="left"/>
    </xf>
    <xf numFmtId="10" fontId="7" fillId="5" borderId="1" xfId="2" applyNumberFormat="1" applyFont="1" applyFill="1" applyBorder="1" applyAlignment="1">
      <alignment horizontal="left" vertical="top"/>
    </xf>
    <xf numFmtId="165" fontId="4" fillId="5" borderId="1" xfId="0" applyNumberFormat="1" applyFont="1" applyFill="1" applyBorder="1" applyAlignment="1">
      <alignment horizontal="left"/>
    </xf>
    <xf numFmtId="165" fontId="7" fillId="5" borderId="1" xfId="2" applyNumberFormat="1" applyFont="1" applyFill="1" applyBorder="1" applyAlignment="1">
      <alignment horizontal="left" vertical="top"/>
    </xf>
    <xf numFmtId="0" fontId="8" fillId="5" borderId="4" xfId="0" applyFont="1" applyFill="1" applyBorder="1" applyAlignment="1">
      <alignment horizontal="right" vertical="top" wrapText="1"/>
    </xf>
    <xf numFmtId="164" fontId="4" fillId="5" borderId="5" xfId="0" applyNumberFormat="1" applyFont="1" applyFill="1" applyBorder="1" applyAlignment="1">
      <alignment horizontal="right" vertical="top"/>
    </xf>
    <xf numFmtId="10" fontId="4" fillId="5" borderId="5" xfId="0" applyNumberFormat="1" applyFont="1" applyFill="1" applyBorder="1" applyAlignment="1">
      <alignment horizontal="right" vertical="top"/>
    </xf>
    <xf numFmtId="0" fontId="9" fillId="7" borderId="6" xfId="0" applyFont="1" applyFill="1" applyBorder="1" applyAlignment="1">
      <alignment horizontal="right" vertical="top" wrapText="1"/>
    </xf>
    <xf numFmtId="0" fontId="9" fillId="7" borderId="7" xfId="0" applyFont="1" applyFill="1" applyBorder="1" applyAlignment="1">
      <alignment horizontal="right" vertical="top" wrapText="1"/>
    </xf>
    <xf numFmtId="164" fontId="5" fillId="5" borderId="6" xfId="0" applyNumberFormat="1" applyFont="1" applyFill="1" applyBorder="1" applyAlignment="1">
      <alignment horizontal="right" vertical="top"/>
    </xf>
    <xf numFmtId="10" fontId="5" fillId="5" borderId="6" xfId="0" applyNumberFormat="1" applyFont="1" applyFill="1" applyBorder="1" applyAlignment="1">
      <alignment horizontal="right" vertical="top"/>
    </xf>
    <xf numFmtId="10" fontId="5" fillId="5" borderId="7" xfId="0" applyNumberFormat="1" applyFont="1" applyFill="1" applyBorder="1" applyAlignment="1">
      <alignment horizontal="right" vertical="top"/>
    </xf>
    <xf numFmtId="0" fontId="8" fillId="5" borderId="4" xfId="0" applyFont="1" applyFill="1" applyBorder="1" applyAlignment="1">
      <alignment horizontal="left" vertical="top" wrapText="1"/>
    </xf>
    <xf numFmtId="165" fontId="4" fillId="5" borderId="5" xfId="0" applyNumberFormat="1" applyFont="1" applyFill="1" applyBorder="1" applyAlignment="1">
      <alignment horizontal="right" vertical="top"/>
    </xf>
    <xf numFmtId="165" fontId="5" fillId="5" borderId="6" xfId="0" applyNumberFormat="1" applyFont="1" applyFill="1" applyBorder="1" applyAlignment="1">
      <alignment horizontal="right" vertical="top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" fontId="4" fillId="5" borderId="1" xfId="0" applyNumberFormat="1" applyFont="1" applyFill="1" applyBorder="1" applyAlignment="1">
      <alignment horizontal="left" vertical="top"/>
    </xf>
    <xf numFmtId="4" fontId="5" fillId="5" borderId="1" xfId="1" applyNumberFormat="1" applyFont="1" applyFill="1" applyBorder="1" applyAlignment="1">
      <alignment horizontal="left" vertical="top"/>
    </xf>
    <xf numFmtId="166" fontId="4" fillId="5" borderId="1" xfId="0" applyNumberFormat="1" applyFont="1" applyFill="1" applyBorder="1" applyAlignment="1">
      <alignment horizontal="left" vertical="top"/>
    </xf>
    <xf numFmtId="166" fontId="5" fillId="5" borderId="1" xfId="1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5" fillId="5" borderId="1" xfId="0" applyFont="1" applyFill="1" applyBorder="1" applyAlignment="1">
      <alignment horizontal="left" wrapText="1"/>
    </xf>
    <xf numFmtId="164" fontId="4" fillId="5" borderId="2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top" wrapText="1"/>
    </xf>
    <xf numFmtId="164" fontId="5" fillId="5" borderId="1" xfId="0" applyNumberFormat="1" applyFont="1" applyFill="1" applyBorder="1" applyAlignment="1">
      <alignment horizontal="left" vertical="top"/>
    </xf>
    <xf numFmtId="10" fontId="4" fillId="5" borderId="2" xfId="0" applyNumberFormat="1" applyFont="1" applyFill="1" applyBorder="1" applyAlignment="1">
      <alignment horizontal="left"/>
    </xf>
    <xf numFmtId="10" fontId="5" fillId="5" borderId="1" xfId="0" applyNumberFormat="1" applyFont="1" applyFill="1" applyBorder="1" applyAlignment="1">
      <alignment horizontal="left" vertical="top"/>
    </xf>
    <xf numFmtId="164" fontId="0" fillId="0" borderId="0" xfId="0" applyNumberFormat="1"/>
    <xf numFmtId="10" fontId="0" fillId="0" borderId="0" xfId="0" applyNumberFormat="1"/>
    <xf numFmtId="0" fontId="0" fillId="2" borderId="1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2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8" fillId="5" borderId="8" xfId="0" applyFont="1" applyFill="1" applyBorder="1" applyAlignment="1">
      <alignment horizontal="left" vertical="top" wrapText="1"/>
    </xf>
    <xf numFmtId="0" fontId="8" fillId="5" borderId="4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center"/>
    </xf>
  </cellXfs>
  <cellStyles count="3">
    <cellStyle name="Normal" xfId="0" builtinId="0"/>
    <cellStyle name="Normal 2" xfId="1" xr:uid="{8404F8D5-D6DF-4A49-81A2-08F2257EB8A2}"/>
    <cellStyle name="Normal 4" xfId="2" xr:uid="{4CA9D108-658D-4CAC-BC15-DF60AED17E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162</xdr:row>
      <xdr:rowOff>0</xdr:rowOff>
    </xdr:from>
    <xdr:to>
      <xdr:col>4</xdr:col>
      <xdr:colOff>456283</xdr:colOff>
      <xdr:row>176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A51F8A-8393-489B-9304-22E9C488C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861000"/>
          <a:ext cx="7361908" cy="274320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162</xdr:row>
      <xdr:rowOff>0</xdr:rowOff>
    </xdr:from>
    <xdr:to>
      <xdr:col>16</xdr:col>
      <xdr:colOff>170018</xdr:colOff>
      <xdr:row>176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24C278-752F-465D-8210-82EF3EBA6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5226" y="30861000"/>
          <a:ext cx="6875617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202</xdr:row>
      <xdr:rowOff>0</xdr:rowOff>
    </xdr:from>
    <xdr:to>
      <xdr:col>2</xdr:col>
      <xdr:colOff>1875692</xdr:colOff>
      <xdr:row>215</xdr:row>
      <xdr:rowOff>9214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4AE54F-02EC-4AAD-A328-EBE458BC9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481000"/>
          <a:ext cx="5866667" cy="2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201</xdr:row>
      <xdr:rowOff>114300</xdr:rowOff>
    </xdr:from>
    <xdr:to>
      <xdr:col>8</xdr:col>
      <xdr:colOff>380307</xdr:colOff>
      <xdr:row>211</xdr:row>
      <xdr:rowOff>104538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FD6FD7-B041-4A9E-B381-0CF5E5413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0375" y="38404800"/>
          <a:ext cx="5542857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221</xdr:row>
      <xdr:rowOff>0</xdr:rowOff>
    </xdr:from>
    <xdr:to>
      <xdr:col>2</xdr:col>
      <xdr:colOff>888207</xdr:colOff>
      <xdr:row>235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C42151-5864-48BA-A915-0A53F1B32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42100500"/>
          <a:ext cx="4879181" cy="2743200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914401</xdr:colOff>
      <xdr:row>220</xdr:row>
      <xdr:rowOff>180975</xdr:rowOff>
    </xdr:from>
    <xdr:to>
      <xdr:col>5</xdr:col>
      <xdr:colOff>250032</xdr:colOff>
      <xdr:row>235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85DD2A-DFC4-4BE8-9BC5-A12E91ECE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6" y="42090975"/>
          <a:ext cx="4879181" cy="2743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148</xdr:row>
      <xdr:rowOff>66675</xdr:rowOff>
    </xdr:from>
    <xdr:to>
      <xdr:col>2</xdr:col>
      <xdr:colOff>1819612</xdr:colOff>
      <xdr:row>162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97B6FA-2BBC-43F1-81A0-DF2C1DB0C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260675"/>
          <a:ext cx="5753437" cy="2743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104776</xdr:colOff>
      <xdr:row>148</xdr:row>
      <xdr:rowOff>66675</xdr:rowOff>
    </xdr:from>
    <xdr:to>
      <xdr:col>12</xdr:col>
      <xdr:colOff>88599</xdr:colOff>
      <xdr:row>162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426E19-E91D-4B2D-8585-E07491F6C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1" y="28260675"/>
          <a:ext cx="8308673" cy="274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58</xdr:row>
      <xdr:rowOff>0</xdr:rowOff>
    </xdr:from>
    <xdr:to>
      <xdr:col>20</xdr:col>
      <xdr:colOff>37258</xdr:colOff>
      <xdr:row>83</xdr:row>
      <xdr:rowOff>132738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C77EF1-15B7-4119-B905-EF7F354B7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0" y="12954000"/>
          <a:ext cx="6733333" cy="4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5</xdr:col>
      <xdr:colOff>113465</xdr:colOff>
      <xdr:row>110</xdr:row>
      <xdr:rowOff>37524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AFF46D-FC38-4657-9091-0355EB493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8288000"/>
          <a:ext cx="6676190" cy="4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7D47-4430-42D8-903D-32BA84BA9A21}">
  <dimension ref="A1:E9"/>
  <sheetViews>
    <sheetView tabSelected="1" topLeftCell="A4" zoomScaleNormal="100" workbookViewId="0">
      <selection activeCell="D5" sqref="D5"/>
    </sheetView>
  </sheetViews>
  <sheetFormatPr defaultRowHeight="15"/>
  <cols>
    <col min="2" max="2" width="42.42578125" bestFit="1" customWidth="1"/>
    <col min="3" max="3" width="12.7109375" customWidth="1"/>
    <col min="4" max="4" width="67.140625" customWidth="1"/>
    <col min="5" max="5" width="44.140625" bestFit="1" customWidth="1"/>
  </cols>
  <sheetData>
    <row r="1" spans="1:5">
      <c r="A1" s="1" t="s">
        <v>8</v>
      </c>
      <c r="B1" s="1" t="s">
        <v>7</v>
      </c>
      <c r="C1" s="1" t="s">
        <v>1</v>
      </c>
      <c r="D1" s="1" t="s">
        <v>5</v>
      </c>
      <c r="E1" s="1" t="s">
        <v>15</v>
      </c>
    </row>
    <row r="2" spans="1:5">
      <c r="A2" s="2">
        <v>1</v>
      </c>
      <c r="B2" s="2" t="s">
        <v>19</v>
      </c>
      <c r="C2" s="2" t="s">
        <v>2</v>
      </c>
      <c r="D2" s="2" t="s">
        <v>14</v>
      </c>
      <c r="E2" s="74" t="s">
        <v>214</v>
      </c>
    </row>
    <row r="3" spans="1:5">
      <c r="A3" s="2">
        <v>2</v>
      </c>
      <c r="B3" s="2" t="s">
        <v>20</v>
      </c>
      <c r="C3" s="2" t="s">
        <v>2</v>
      </c>
      <c r="D3" s="2" t="s">
        <v>14</v>
      </c>
      <c r="E3" s="74"/>
    </row>
    <row r="4" spans="1:5">
      <c r="A4" s="2">
        <v>3</v>
      </c>
      <c r="B4" s="2" t="s">
        <v>0</v>
      </c>
      <c r="C4" s="2" t="s">
        <v>2</v>
      </c>
      <c r="D4" s="2" t="s">
        <v>14</v>
      </c>
      <c r="E4" s="2" t="s">
        <v>213</v>
      </c>
    </row>
    <row r="5" spans="1:5" ht="63" customHeight="1">
      <c r="A5" s="2">
        <v>4</v>
      </c>
      <c r="B5" s="2" t="s">
        <v>3</v>
      </c>
      <c r="C5" s="2" t="s">
        <v>4</v>
      </c>
      <c r="D5" s="3" t="s">
        <v>6</v>
      </c>
      <c r="E5" s="3" t="s">
        <v>215</v>
      </c>
    </row>
    <row r="6" spans="1:5" ht="17.25" customHeight="1">
      <c r="A6" s="2">
        <v>5</v>
      </c>
      <c r="B6" s="2" t="s">
        <v>9</v>
      </c>
      <c r="C6" s="2" t="s">
        <v>4</v>
      </c>
      <c r="D6" s="3" t="s">
        <v>12</v>
      </c>
      <c r="E6" s="75" t="s">
        <v>16</v>
      </c>
    </row>
    <row r="7" spans="1:5" ht="42.75" customHeight="1">
      <c r="A7" s="2">
        <v>6</v>
      </c>
      <c r="B7" s="2" t="s">
        <v>10</v>
      </c>
      <c r="C7" s="2" t="s">
        <v>11</v>
      </c>
      <c r="D7" s="3" t="s">
        <v>13</v>
      </c>
      <c r="E7" s="75"/>
    </row>
    <row r="8" spans="1:5" ht="67.5" customHeight="1">
      <c r="A8" s="2">
        <v>7</v>
      </c>
      <c r="B8" s="4" t="s">
        <v>17</v>
      </c>
      <c r="C8" s="4" t="s">
        <v>4</v>
      </c>
      <c r="D8" s="3" t="s">
        <v>22</v>
      </c>
      <c r="E8" s="76" t="s">
        <v>216</v>
      </c>
    </row>
    <row r="9" spans="1:5" ht="90">
      <c r="A9" s="2">
        <v>8</v>
      </c>
      <c r="B9" s="4" t="s">
        <v>18</v>
      </c>
      <c r="C9" s="2" t="s">
        <v>4</v>
      </c>
      <c r="D9" s="3" t="s">
        <v>21</v>
      </c>
      <c r="E9" s="76"/>
    </row>
  </sheetData>
  <mergeCells count="3">
    <mergeCell ref="E2:E3"/>
    <mergeCell ref="E6:E7"/>
    <mergeCell ref="E8:E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CF2F-D12C-49F4-AFFF-AB3FEA8D59AD}">
  <dimension ref="A1:AL46"/>
  <sheetViews>
    <sheetView topLeftCell="O1" workbookViewId="0">
      <selection activeCell="O1" sqref="O1:R1"/>
    </sheetView>
  </sheetViews>
  <sheetFormatPr defaultRowHeight="15"/>
  <cols>
    <col min="16" max="16" width="42.42578125" bestFit="1" customWidth="1"/>
    <col min="17" max="18" width="26.7109375" bestFit="1" customWidth="1"/>
  </cols>
  <sheetData>
    <row r="1" spans="1:38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  <c r="O1" s="44" t="s">
        <v>436</v>
      </c>
      <c r="P1" s="44" t="s">
        <v>24</v>
      </c>
      <c r="Q1" s="44" t="s">
        <v>181</v>
      </c>
      <c r="R1" s="44" t="s">
        <v>186</v>
      </c>
      <c r="T1" s="33"/>
      <c r="U1" s="33"/>
    </row>
    <row r="2" spans="1:38" ht="1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  <c r="M2" s="36"/>
      <c r="N2" s="37"/>
      <c r="O2" s="43">
        <v>1</v>
      </c>
      <c r="P2" s="2" t="s">
        <v>280</v>
      </c>
      <c r="Q2" s="2" t="s">
        <v>385</v>
      </c>
      <c r="R2" s="2" t="s">
        <v>385</v>
      </c>
      <c r="S2" s="35"/>
      <c r="T2" s="35"/>
      <c r="U2" s="35"/>
    </row>
    <row r="3" spans="1:38">
      <c r="A3" s="38"/>
      <c r="B3" s="38"/>
      <c r="C3" s="38"/>
      <c r="D3" s="92"/>
      <c r="E3" s="92"/>
      <c r="F3" s="38"/>
      <c r="G3" s="38"/>
      <c r="H3" s="38"/>
      <c r="I3" s="38"/>
      <c r="J3" s="38"/>
      <c r="K3" s="38"/>
      <c r="L3" s="38"/>
      <c r="M3" s="38"/>
      <c r="N3" s="38"/>
      <c r="O3" s="43">
        <v>2</v>
      </c>
      <c r="P3" s="2" t="s">
        <v>386</v>
      </c>
      <c r="Q3" s="2" t="s">
        <v>385</v>
      </c>
      <c r="R3" s="2" t="s">
        <v>385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93"/>
      <c r="AD3" s="93"/>
      <c r="AE3" s="38"/>
      <c r="AF3" s="38"/>
      <c r="AG3" s="38"/>
      <c r="AH3" s="38"/>
      <c r="AI3" s="38"/>
      <c r="AJ3" s="93"/>
      <c r="AK3" s="93"/>
      <c r="AL3" s="38"/>
    </row>
    <row r="4" spans="1:38">
      <c r="O4" s="2">
        <v>3</v>
      </c>
      <c r="P4" s="2" t="s">
        <v>387</v>
      </c>
      <c r="Q4" s="2" t="s">
        <v>385</v>
      </c>
      <c r="R4" s="2" t="s">
        <v>385</v>
      </c>
    </row>
    <row r="5" spans="1:38">
      <c r="O5" s="2">
        <v>4</v>
      </c>
      <c r="P5" s="2" t="s">
        <v>282</v>
      </c>
      <c r="Q5" s="2" t="s">
        <v>385</v>
      </c>
      <c r="R5" s="2" t="s">
        <v>385</v>
      </c>
    </row>
    <row r="6" spans="1:38">
      <c r="O6" s="2">
        <v>5</v>
      </c>
      <c r="P6" s="2" t="s">
        <v>388</v>
      </c>
      <c r="Q6" s="2" t="s">
        <v>385</v>
      </c>
      <c r="R6" s="2" t="s">
        <v>385</v>
      </c>
    </row>
    <row r="7" spans="1:38">
      <c r="O7" s="2">
        <v>6</v>
      </c>
      <c r="P7" s="2" t="s">
        <v>389</v>
      </c>
      <c r="Q7" s="2" t="s">
        <v>385</v>
      </c>
      <c r="R7" s="2" t="s">
        <v>385</v>
      </c>
    </row>
    <row r="8" spans="1:38">
      <c r="O8" s="2">
        <v>7</v>
      </c>
      <c r="P8" s="2" t="s">
        <v>390</v>
      </c>
      <c r="Q8" s="2" t="s">
        <v>385</v>
      </c>
      <c r="R8" s="2" t="s">
        <v>385</v>
      </c>
    </row>
    <row r="9" spans="1:38">
      <c r="O9" s="2">
        <v>8</v>
      </c>
      <c r="P9" s="2" t="s">
        <v>391</v>
      </c>
      <c r="Q9" s="2" t="s">
        <v>385</v>
      </c>
      <c r="R9" s="2" t="s">
        <v>385</v>
      </c>
    </row>
    <row r="10" spans="1:38">
      <c r="O10" s="2">
        <v>9</v>
      </c>
      <c r="P10" s="2" t="s">
        <v>288</v>
      </c>
      <c r="Q10" s="2" t="s">
        <v>385</v>
      </c>
      <c r="R10" s="2" t="s">
        <v>385</v>
      </c>
    </row>
    <row r="11" spans="1:38">
      <c r="O11" s="2">
        <v>10</v>
      </c>
      <c r="P11" s="2" t="s">
        <v>392</v>
      </c>
      <c r="Q11" s="2" t="s">
        <v>385</v>
      </c>
      <c r="R11" s="2" t="s">
        <v>385</v>
      </c>
    </row>
    <row r="12" spans="1:38">
      <c r="O12" s="2">
        <v>11</v>
      </c>
      <c r="P12" s="2" t="s">
        <v>393</v>
      </c>
      <c r="Q12" s="2" t="s">
        <v>385</v>
      </c>
      <c r="R12" s="2" t="s">
        <v>385</v>
      </c>
    </row>
    <row r="13" spans="1:38">
      <c r="O13" s="2">
        <v>12</v>
      </c>
      <c r="P13" s="2" t="s">
        <v>394</v>
      </c>
      <c r="Q13" s="2" t="s">
        <v>385</v>
      </c>
      <c r="R13" s="2" t="s">
        <v>385</v>
      </c>
    </row>
    <row r="14" spans="1:38">
      <c r="O14" s="2">
        <v>13</v>
      </c>
      <c r="P14" s="2" t="s">
        <v>395</v>
      </c>
      <c r="Q14" s="2" t="s">
        <v>385</v>
      </c>
      <c r="R14" s="2" t="s">
        <v>385</v>
      </c>
    </row>
    <row r="15" spans="1:38">
      <c r="O15" s="2">
        <v>14</v>
      </c>
      <c r="P15" s="2" t="s">
        <v>396</v>
      </c>
      <c r="Q15" s="2" t="s">
        <v>385</v>
      </c>
      <c r="R15" s="2" t="s">
        <v>385</v>
      </c>
    </row>
    <row r="16" spans="1:38">
      <c r="O16" s="2">
        <v>15</v>
      </c>
      <c r="P16" s="2" t="s">
        <v>307</v>
      </c>
      <c r="Q16" s="2" t="s">
        <v>385</v>
      </c>
      <c r="R16" s="2" t="s">
        <v>385</v>
      </c>
    </row>
    <row r="17" spans="15:18">
      <c r="O17" s="2">
        <v>16</v>
      </c>
      <c r="P17" s="2" t="s">
        <v>314</v>
      </c>
      <c r="Q17" s="2" t="s">
        <v>385</v>
      </c>
      <c r="R17" s="2" t="s">
        <v>385</v>
      </c>
    </row>
    <row r="18" spans="15:18">
      <c r="O18" s="2">
        <v>17</v>
      </c>
      <c r="P18" s="2" t="s">
        <v>397</v>
      </c>
      <c r="Q18" s="2" t="s">
        <v>385</v>
      </c>
      <c r="R18" s="2" t="s">
        <v>385</v>
      </c>
    </row>
    <row r="19" spans="15:18">
      <c r="O19" s="2">
        <v>18</v>
      </c>
      <c r="P19" s="2" t="s">
        <v>398</v>
      </c>
      <c r="Q19" s="2" t="s">
        <v>385</v>
      </c>
      <c r="R19" s="2" t="s">
        <v>385</v>
      </c>
    </row>
    <row r="20" spans="15:18">
      <c r="O20" s="2">
        <v>19</v>
      </c>
      <c r="P20" s="2" t="s">
        <v>399</v>
      </c>
      <c r="Q20" s="2" t="s">
        <v>385</v>
      </c>
      <c r="R20" s="2" t="s">
        <v>385</v>
      </c>
    </row>
    <row r="21" spans="15:18">
      <c r="O21" s="2">
        <v>20</v>
      </c>
      <c r="P21" s="2" t="s">
        <v>400</v>
      </c>
      <c r="Q21" s="2" t="s">
        <v>385</v>
      </c>
      <c r="R21" s="2" t="s">
        <v>385</v>
      </c>
    </row>
    <row r="22" spans="15:18">
      <c r="O22" s="2">
        <v>21</v>
      </c>
      <c r="P22" s="2" t="s">
        <v>401</v>
      </c>
      <c r="Q22" s="2" t="s">
        <v>385</v>
      </c>
      <c r="R22" s="2" t="s">
        <v>385</v>
      </c>
    </row>
    <row r="23" spans="15:18">
      <c r="O23" s="2">
        <v>22</v>
      </c>
      <c r="P23" s="2" t="s">
        <v>402</v>
      </c>
      <c r="Q23" s="2" t="s">
        <v>385</v>
      </c>
      <c r="R23" s="2" t="s">
        <v>385</v>
      </c>
    </row>
    <row r="24" spans="15:18">
      <c r="O24" s="2">
        <v>23</v>
      </c>
      <c r="P24" s="2" t="s">
        <v>403</v>
      </c>
      <c r="Q24" s="2" t="s">
        <v>385</v>
      </c>
      <c r="R24" s="2" t="s">
        <v>385</v>
      </c>
    </row>
    <row r="25" spans="15:18">
      <c r="O25" s="2">
        <v>24</v>
      </c>
      <c r="P25" s="2" t="s">
        <v>404</v>
      </c>
      <c r="Q25" s="2" t="s">
        <v>385</v>
      </c>
      <c r="R25" s="2" t="s">
        <v>385</v>
      </c>
    </row>
    <row r="26" spans="15:18">
      <c r="O26" s="2">
        <v>25</v>
      </c>
      <c r="P26" s="2" t="s">
        <v>326</v>
      </c>
      <c r="Q26" s="2" t="s">
        <v>385</v>
      </c>
      <c r="R26" s="2" t="s">
        <v>385</v>
      </c>
    </row>
    <row r="27" spans="15:18">
      <c r="O27" s="2">
        <v>26</v>
      </c>
      <c r="P27" s="2" t="s">
        <v>327</v>
      </c>
      <c r="Q27" s="2" t="s">
        <v>385</v>
      </c>
      <c r="R27" s="2" t="s">
        <v>385</v>
      </c>
    </row>
    <row r="28" spans="15:18">
      <c r="O28" s="2">
        <v>27</v>
      </c>
      <c r="P28" s="2" t="s">
        <v>328</v>
      </c>
      <c r="Q28" s="2" t="s">
        <v>385</v>
      </c>
      <c r="R28" s="2" t="s">
        <v>385</v>
      </c>
    </row>
    <row r="29" spans="15:18">
      <c r="O29" s="2">
        <v>28</v>
      </c>
      <c r="P29" s="2" t="s">
        <v>405</v>
      </c>
      <c r="Q29" s="2" t="s">
        <v>385</v>
      </c>
      <c r="R29" s="2" t="s">
        <v>385</v>
      </c>
    </row>
    <row r="30" spans="15:18">
      <c r="O30" s="2">
        <v>29</v>
      </c>
      <c r="P30" s="2" t="s">
        <v>406</v>
      </c>
      <c r="Q30" s="2" t="s">
        <v>385</v>
      </c>
      <c r="R30" s="2" t="s">
        <v>385</v>
      </c>
    </row>
    <row r="31" spans="15:18">
      <c r="O31" s="2">
        <v>30</v>
      </c>
      <c r="P31" s="2" t="s">
        <v>125</v>
      </c>
      <c r="Q31" s="2" t="s">
        <v>385</v>
      </c>
      <c r="R31" s="2" t="s">
        <v>385</v>
      </c>
    </row>
    <row r="32" spans="15:18">
      <c r="O32" s="2">
        <v>31</v>
      </c>
      <c r="P32" s="2" t="s">
        <v>407</v>
      </c>
      <c r="Q32" s="2" t="s">
        <v>385</v>
      </c>
      <c r="R32" s="2" t="s">
        <v>385</v>
      </c>
    </row>
    <row r="33" spans="15:38">
      <c r="O33" s="2">
        <v>32</v>
      </c>
      <c r="P33" s="2" t="s">
        <v>408</v>
      </c>
      <c r="Q33" s="2" t="s">
        <v>385</v>
      </c>
      <c r="R33" s="2" t="s">
        <v>385</v>
      </c>
    </row>
    <row r="34" spans="15:38">
      <c r="O34" s="2">
        <v>33</v>
      </c>
      <c r="P34" s="2" t="s">
        <v>409</v>
      </c>
      <c r="Q34" s="2" t="s">
        <v>385</v>
      </c>
      <c r="R34" s="2" t="s">
        <v>385</v>
      </c>
    </row>
    <row r="35" spans="15:38">
      <c r="O35" s="2">
        <v>34</v>
      </c>
      <c r="P35" s="2" t="s">
        <v>410</v>
      </c>
      <c r="Q35" s="2" t="s">
        <v>385</v>
      </c>
      <c r="R35" s="2" t="s">
        <v>385</v>
      </c>
    </row>
    <row r="36" spans="15:38">
      <c r="O36" s="2">
        <v>35</v>
      </c>
      <c r="P36" s="2" t="s">
        <v>411</v>
      </c>
      <c r="Q36" s="2" t="s">
        <v>385</v>
      </c>
      <c r="R36" s="2" t="s">
        <v>385</v>
      </c>
    </row>
    <row r="38" spans="15:38">
      <c r="P38" t="s">
        <v>412</v>
      </c>
    </row>
    <row r="40" spans="15:38" ht="78.75">
      <c r="P40" s="30" t="s">
        <v>413</v>
      </c>
      <c r="Q40" s="30" t="s">
        <v>414</v>
      </c>
      <c r="R40" s="30" t="s">
        <v>415</v>
      </c>
      <c r="S40" s="30" t="s">
        <v>416</v>
      </c>
      <c r="T40" s="30" t="s">
        <v>417</v>
      </c>
      <c r="U40" s="30" t="s">
        <v>418</v>
      </c>
      <c r="V40" s="30" t="s">
        <v>419</v>
      </c>
      <c r="W40" s="30" t="s">
        <v>420</v>
      </c>
      <c r="X40" s="30" t="s">
        <v>421</v>
      </c>
      <c r="Y40" s="30" t="s">
        <v>422</v>
      </c>
      <c r="Z40" s="30" t="s">
        <v>423</v>
      </c>
      <c r="AA40" s="30" t="s">
        <v>424</v>
      </c>
      <c r="AB40" s="30" t="s">
        <v>425</v>
      </c>
      <c r="AC40" s="30" t="s">
        <v>426</v>
      </c>
      <c r="AD40" s="30" t="s">
        <v>427</v>
      </c>
      <c r="AE40" s="30" t="s">
        <v>212</v>
      </c>
      <c r="AF40" s="30" t="s">
        <v>428</v>
      </c>
      <c r="AG40" s="30" t="s">
        <v>429</v>
      </c>
      <c r="AH40" s="30" t="s">
        <v>430</v>
      </c>
      <c r="AI40" s="30" t="s">
        <v>431</v>
      </c>
      <c r="AJ40" s="30" t="s">
        <v>432</v>
      </c>
      <c r="AK40" s="30" t="s">
        <v>433</v>
      </c>
      <c r="AL40" s="30" t="s">
        <v>434</v>
      </c>
    </row>
    <row r="41" spans="15:38">
      <c r="P41" s="31">
        <v>29</v>
      </c>
      <c r="Q41" s="31">
        <v>137</v>
      </c>
      <c r="R41" s="31">
        <v>269</v>
      </c>
      <c r="S41" s="31">
        <v>1026.3742639310699</v>
      </c>
      <c r="T41" s="39">
        <v>0.30789946140035901</v>
      </c>
      <c r="U41" s="39">
        <v>5.8348294434470399E-2</v>
      </c>
      <c r="V41" s="39">
        <v>0.92134135002789297</v>
      </c>
      <c r="W41" s="39">
        <v>2.6032315978456001E-2</v>
      </c>
      <c r="X41" s="39">
        <v>0.12298025134649899</v>
      </c>
      <c r="Y41" s="39">
        <v>0.24147217235188501</v>
      </c>
      <c r="Z41" s="31">
        <v>343</v>
      </c>
      <c r="AA41" s="31">
        <v>65</v>
      </c>
      <c r="AB41" s="31">
        <v>1269</v>
      </c>
      <c r="AC41" s="31">
        <v>14864</v>
      </c>
      <c r="AD41" s="31">
        <v>232</v>
      </c>
      <c r="AE41" s="31">
        <v>1114</v>
      </c>
      <c r="AF41" s="31">
        <v>545</v>
      </c>
      <c r="AG41" s="31">
        <v>271</v>
      </c>
      <c r="AH41" s="31">
        <v>298</v>
      </c>
      <c r="AI41" s="31">
        <v>1114</v>
      </c>
      <c r="AJ41" s="39">
        <v>0.48922800718132903</v>
      </c>
      <c r="AK41" s="39">
        <v>0.24326750448833001</v>
      </c>
      <c r="AL41" s="39">
        <v>0.26750448833034102</v>
      </c>
    </row>
    <row r="42" spans="15:38">
      <c r="P42" t="s">
        <v>435</v>
      </c>
    </row>
    <row r="43" spans="15:38" ht="78.75">
      <c r="P43" s="33" t="s">
        <v>413</v>
      </c>
      <c r="Q43" s="33" t="s">
        <v>414</v>
      </c>
      <c r="R43" s="33" t="s">
        <v>415</v>
      </c>
      <c r="S43" s="33" t="s">
        <v>416</v>
      </c>
      <c r="T43" s="33" t="s">
        <v>417</v>
      </c>
      <c r="U43" s="33" t="s">
        <v>418</v>
      </c>
      <c r="V43" s="33" t="s">
        <v>419</v>
      </c>
      <c r="W43" s="33" t="s">
        <v>420</v>
      </c>
      <c r="X43" s="33" t="s">
        <v>421</v>
      </c>
      <c r="Y43" s="33" t="s">
        <v>422</v>
      </c>
      <c r="Z43" s="33" t="s">
        <v>423</v>
      </c>
      <c r="AA43" s="33" t="s">
        <v>424</v>
      </c>
      <c r="AB43" s="33" t="s">
        <v>425</v>
      </c>
      <c r="AC43" s="33" t="s">
        <v>426</v>
      </c>
      <c r="AD43" s="33" t="s">
        <v>427</v>
      </c>
      <c r="AE43" s="33" t="s">
        <v>212</v>
      </c>
      <c r="AF43" s="33" t="s">
        <v>428</v>
      </c>
      <c r="AG43" s="33" t="s">
        <v>429</v>
      </c>
      <c r="AH43" s="33" t="s">
        <v>430</v>
      </c>
      <c r="AI43" s="33" t="s">
        <v>431</v>
      </c>
      <c r="AJ43" s="33" t="s">
        <v>432</v>
      </c>
      <c r="AK43" s="33" t="s">
        <v>433</v>
      </c>
      <c r="AL43" s="33" t="s">
        <v>434</v>
      </c>
    </row>
    <row r="44" spans="15:38">
      <c r="P44" s="35">
        <v>29</v>
      </c>
      <c r="Q44" s="35">
        <v>137</v>
      </c>
      <c r="R44" s="35">
        <v>269</v>
      </c>
      <c r="S44" s="35">
        <v>1026.3742639310699</v>
      </c>
      <c r="T44" s="40">
        <v>0.30789946140035901</v>
      </c>
      <c r="U44" s="40">
        <v>5.8348294434470399E-2</v>
      </c>
      <c r="V44" s="40">
        <v>0.92134135002789297</v>
      </c>
      <c r="W44" s="40">
        <v>2.6032315978456001E-2</v>
      </c>
      <c r="X44" s="40">
        <v>0.12298025134649899</v>
      </c>
      <c r="Y44" s="40">
        <v>0.24147217235188501</v>
      </c>
      <c r="Z44" s="35">
        <v>343</v>
      </c>
      <c r="AA44" s="35">
        <v>65</v>
      </c>
      <c r="AB44" s="35">
        <v>1269</v>
      </c>
      <c r="AC44" s="35">
        <v>14864</v>
      </c>
      <c r="AD44" s="35">
        <v>232</v>
      </c>
      <c r="AE44" s="35">
        <v>1114</v>
      </c>
      <c r="AF44" s="35">
        <v>545</v>
      </c>
      <c r="AG44" s="35">
        <v>271</v>
      </c>
      <c r="AH44" s="35">
        <v>298</v>
      </c>
      <c r="AI44" s="35">
        <v>1114</v>
      </c>
      <c r="AJ44" s="40">
        <v>0.48922800718132903</v>
      </c>
      <c r="AK44" s="40">
        <v>0.24326750448833001</v>
      </c>
      <c r="AL44" s="40">
        <v>0.26750448833034102</v>
      </c>
    </row>
    <row r="45" spans="15:38">
      <c r="P45" t="b">
        <f>P40=P43</f>
        <v>1</v>
      </c>
      <c r="Q45" t="b">
        <f t="shared" ref="Q45:AL46" si="0">Q40=Q43</f>
        <v>1</v>
      </c>
      <c r="R45" t="b">
        <f t="shared" si="0"/>
        <v>1</v>
      </c>
      <c r="S45" t="b">
        <f t="shared" si="0"/>
        <v>1</v>
      </c>
      <c r="T45" t="b">
        <f t="shared" si="0"/>
        <v>1</v>
      </c>
      <c r="U45" t="b">
        <f t="shared" si="0"/>
        <v>1</v>
      </c>
      <c r="V45" t="b">
        <f t="shared" si="0"/>
        <v>1</v>
      </c>
      <c r="W45" t="b">
        <f t="shared" si="0"/>
        <v>1</v>
      </c>
      <c r="X45" t="b">
        <f t="shared" si="0"/>
        <v>1</v>
      </c>
      <c r="Y45" t="b">
        <f t="shared" si="0"/>
        <v>1</v>
      </c>
      <c r="Z45" t="b">
        <f t="shared" si="0"/>
        <v>1</v>
      </c>
      <c r="AA45" t="b">
        <f t="shared" si="0"/>
        <v>1</v>
      </c>
      <c r="AB45" t="b">
        <f t="shared" si="0"/>
        <v>1</v>
      </c>
      <c r="AC45" t="b">
        <f t="shared" si="0"/>
        <v>1</v>
      </c>
      <c r="AD45" t="b">
        <f t="shared" si="0"/>
        <v>1</v>
      </c>
      <c r="AE45" t="b">
        <f t="shared" si="0"/>
        <v>1</v>
      </c>
      <c r="AF45" t="b">
        <f t="shared" si="0"/>
        <v>1</v>
      </c>
      <c r="AG45" t="b">
        <f t="shared" si="0"/>
        <v>1</v>
      </c>
      <c r="AH45" t="b">
        <f t="shared" si="0"/>
        <v>1</v>
      </c>
      <c r="AI45" t="b">
        <f t="shared" si="0"/>
        <v>1</v>
      </c>
      <c r="AJ45" t="b">
        <f t="shared" si="0"/>
        <v>1</v>
      </c>
      <c r="AK45" t="b">
        <f t="shared" si="0"/>
        <v>1</v>
      </c>
      <c r="AL45" t="b">
        <f t="shared" si="0"/>
        <v>1</v>
      </c>
    </row>
    <row r="46" spans="15:38">
      <c r="P46" t="b">
        <f>P41=P44</f>
        <v>1</v>
      </c>
      <c r="Q46" t="b">
        <f t="shared" si="0"/>
        <v>1</v>
      </c>
      <c r="R46" t="b">
        <f t="shared" si="0"/>
        <v>1</v>
      </c>
      <c r="S46" t="b">
        <f t="shared" si="0"/>
        <v>1</v>
      </c>
      <c r="T46" t="b">
        <f t="shared" si="0"/>
        <v>1</v>
      </c>
      <c r="U46" t="b">
        <f t="shared" si="0"/>
        <v>1</v>
      </c>
      <c r="V46" t="b">
        <f t="shared" si="0"/>
        <v>1</v>
      </c>
      <c r="W46" t="b">
        <f t="shared" si="0"/>
        <v>1</v>
      </c>
      <c r="X46" t="b">
        <f t="shared" si="0"/>
        <v>1</v>
      </c>
      <c r="Y46" t="b">
        <f t="shared" si="0"/>
        <v>1</v>
      </c>
      <c r="Z46" t="b">
        <f t="shared" si="0"/>
        <v>1</v>
      </c>
      <c r="AA46" t="b">
        <f t="shared" si="0"/>
        <v>1</v>
      </c>
      <c r="AB46" t="b">
        <f t="shared" si="0"/>
        <v>1</v>
      </c>
      <c r="AC46" t="b">
        <f t="shared" si="0"/>
        <v>1</v>
      </c>
      <c r="AD46" t="b">
        <f t="shared" si="0"/>
        <v>1</v>
      </c>
      <c r="AE46" t="b">
        <f t="shared" si="0"/>
        <v>1</v>
      </c>
      <c r="AF46" t="b">
        <f t="shared" si="0"/>
        <v>1</v>
      </c>
      <c r="AG46" t="b">
        <f t="shared" si="0"/>
        <v>1</v>
      </c>
      <c r="AH46" t="b">
        <f t="shared" si="0"/>
        <v>1</v>
      </c>
      <c r="AI46" t="b">
        <f t="shared" si="0"/>
        <v>1</v>
      </c>
      <c r="AJ46" t="b">
        <f t="shared" si="0"/>
        <v>1</v>
      </c>
      <c r="AK46" t="b">
        <f t="shared" si="0"/>
        <v>1</v>
      </c>
      <c r="AL46" t="b">
        <f t="shared" si="0"/>
        <v>1</v>
      </c>
    </row>
  </sheetData>
  <mergeCells count="3">
    <mergeCell ref="D3:E3"/>
    <mergeCell ref="AC3:AD3"/>
    <mergeCell ref="AJ3:A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403-7731-4A98-AF02-05DBA8CCA998}">
  <dimension ref="A1:AE49"/>
  <sheetViews>
    <sheetView workbookViewId="0">
      <selection sqref="A1:D40"/>
    </sheetView>
  </sheetViews>
  <sheetFormatPr defaultRowHeight="15"/>
  <cols>
    <col min="2" max="2" width="30.42578125" bestFit="1" customWidth="1"/>
    <col min="3" max="4" width="26.7109375" bestFit="1" customWidth="1"/>
  </cols>
  <sheetData>
    <row r="1" spans="1:4">
      <c r="A1" s="6" t="s">
        <v>436</v>
      </c>
      <c r="B1" s="44" t="s">
        <v>24</v>
      </c>
      <c r="C1" s="44" t="s">
        <v>181</v>
      </c>
      <c r="D1" s="44" t="s">
        <v>186</v>
      </c>
    </row>
    <row r="2" spans="1:4">
      <c r="A2" s="2">
        <v>1</v>
      </c>
      <c r="B2" s="2" t="s">
        <v>280</v>
      </c>
      <c r="C2" s="2" t="s">
        <v>385</v>
      </c>
      <c r="D2" s="2" t="s">
        <v>385</v>
      </c>
    </row>
    <row r="3" spans="1:4">
      <c r="A3" s="2">
        <v>2</v>
      </c>
      <c r="B3" s="2" t="s">
        <v>626</v>
      </c>
      <c r="C3" s="2" t="s">
        <v>385</v>
      </c>
      <c r="D3" s="2" t="s">
        <v>385</v>
      </c>
    </row>
    <row r="4" spans="1:4">
      <c r="A4" s="2">
        <v>3</v>
      </c>
      <c r="B4" s="2" t="s">
        <v>387</v>
      </c>
      <c r="C4" s="2" t="s">
        <v>385</v>
      </c>
      <c r="D4" s="2" t="s">
        <v>385</v>
      </c>
    </row>
    <row r="5" spans="1:4">
      <c r="A5" s="2">
        <v>4</v>
      </c>
      <c r="B5" s="2" t="s">
        <v>282</v>
      </c>
      <c r="C5" s="2" t="s">
        <v>385</v>
      </c>
      <c r="D5" s="2" t="s">
        <v>385</v>
      </c>
    </row>
    <row r="6" spans="1:4">
      <c r="A6" s="2">
        <v>5</v>
      </c>
      <c r="B6" s="2" t="s">
        <v>627</v>
      </c>
      <c r="C6" s="2" t="s">
        <v>385</v>
      </c>
      <c r="D6" s="2" t="s">
        <v>385</v>
      </c>
    </row>
    <row r="7" spans="1:4">
      <c r="A7" s="2">
        <v>6</v>
      </c>
      <c r="B7" s="2" t="s">
        <v>388</v>
      </c>
      <c r="C7" s="2" t="s">
        <v>385</v>
      </c>
      <c r="D7" s="2" t="s">
        <v>385</v>
      </c>
    </row>
    <row r="8" spans="1:4">
      <c r="A8" s="2">
        <v>7</v>
      </c>
      <c r="B8" s="2" t="s">
        <v>389</v>
      </c>
      <c r="C8" s="2" t="s">
        <v>385</v>
      </c>
      <c r="D8" s="2" t="s">
        <v>385</v>
      </c>
    </row>
    <row r="9" spans="1:4">
      <c r="A9" s="2">
        <v>8</v>
      </c>
      <c r="B9" s="2" t="s">
        <v>390</v>
      </c>
      <c r="C9" s="2" t="s">
        <v>385</v>
      </c>
      <c r="D9" s="2" t="s">
        <v>385</v>
      </c>
    </row>
    <row r="10" spans="1:4">
      <c r="A10" s="2">
        <v>9</v>
      </c>
      <c r="B10" s="2" t="s">
        <v>628</v>
      </c>
      <c r="C10" s="2" t="s">
        <v>385</v>
      </c>
      <c r="D10" s="2" t="s">
        <v>385</v>
      </c>
    </row>
    <row r="11" spans="1:4">
      <c r="A11" s="2">
        <v>10</v>
      </c>
      <c r="B11" s="2" t="s">
        <v>288</v>
      </c>
      <c r="C11" s="2" t="s">
        <v>385</v>
      </c>
      <c r="D11" s="2" t="s">
        <v>385</v>
      </c>
    </row>
    <row r="12" spans="1:4">
      <c r="A12" s="2">
        <v>11</v>
      </c>
      <c r="B12" s="2" t="s">
        <v>629</v>
      </c>
      <c r="C12" s="2" t="s">
        <v>385</v>
      </c>
      <c r="D12" s="2" t="s">
        <v>385</v>
      </c>
    </row>
    <row r="13" spans="1:4">
      <c r="A13" s="2">
        <v>12</v>
      </c>
      <c r="B13" s="2" t="s">
        <v>630</v>
      </c>
      <c r="C13" s="2" t="s">
        <v>385</v>
      </c>
      <c r="D13" s="2" t="s">
        <v>385</v>
      </c>
    </row>
    <row r="14" spans="1:4">
      <c r="A14" s="2">
        <v>13</v>
      </c>
      <c r="B14" s="2" t="s">
        <v>307</v>
      </c>
      <c r="C14" s="2" t="s">
        <v>385</v>
      </c>
      <c r="D14" s="2" t="s">
        <v>385</v>
      </c>
    </row>
    <row r="15" spans="1:4">
      <c r="A15" s="2">
        <v>14</v>
      </c>
      <c r="B15" s="2" t="s">
        <v>314</v>
      </c>
      <c r="C15" s="2" t="s">
        <v>385</v>
      </c>
      <c r="D15" s="2" t="s">
        <v>385</v>
      </c>
    </row>
    <row r="16" spans="1:4">
      <c r="A16" s="2">
        <v>15</v>
      </c>
      <c r="B16" s="2" t="s">
        <v>326</v>
      </c>
      <c r="C16" s="2" t="s">
        <v>385</v>
      </c>
      <c r="D16" s="2" t="s">
        <v>385</v>
      </c>
    </row>
    <row r="17" spans="1:4">
      <c r="A17" s="2">
        <v>16</v>
      </c>
      <c r="B17" s="2" t="s">
        <v>327</v>
      </c>
      <c r="C17" s="2" t="s">
        <v>385</v>
      </c>
      <c r="D17" s="2" t="s">
        <v>385</v>
      </c>
    </row>
    <row r="18" spans="1:4">
      <c r="A18" s="2">
        <v>17</v>
      </c>
      <c r="B18" s="2" t="s">
        <v>328</v>
      </c>
      <c r="C18" s="2" t="s">
        <v>385</v>
      </c>
      <c r="D18" s="2" t="s">
        <v>385</v>
      </c>
    </row>
    <row r="19" spans="1:4">
      <c r="A19" s="2">
        <v>18</v>
      </c>
      <c r="B19" s="2" t="s">
        <v>405</v>
      </c>
      <c r="C19" s="2" t="s">
        <v>385</v>
      </c>
      <c r="D19" s="2" t="s">
        <v>385</v>
      </c>
    </row>
    <row r="20" spans="1:4">
      <c r="A20" s="2">
        <v>19</v>
      </c>
      <c r="B20" s="2" t="s">
        <v>406</v>
      </c>
      <c r="C20" s="2" t="s">
        <v>385</v>
      </c>
      <c r="D20" s="2" t="s">
        <v>385</v>
      </c>
    </row>
    <row r="21" spans="1:4">
      <c r="A21" s="2">
        <v>20</v>
      </c>
      <c r="B21" s="2" t="s">
        <v>125</v>
      </c>
      <c r="C21" s="2" t="s">
        <v>385</v>
      </c>
      <c r="D21" s="2" t="s">
        <v>385</v>
      </c>
    </row>
    <row r="22" spans="1:4">
      <c r="A22" s="2">
        <v>21</v>
      </c>
      <c r="B22" s="2" t="s">
        <v>631</v>
      </c>
      <c r="C22" s="2" t="s">
        <v>385</v>
      </c>
      <c r="D22" s="2" t="s">
        <v>385</v>
      </c>
    </row>
    <row r="23" spans="1:4">
      <c r="A23" s="2">
        <v>22</v>
      </c>
      <c r="B23" s="2" t="s">
        <v>632</v>
      </c>
      <c r="C23" s="2" t="s">
        <v>385</v>
      </c>
      <c r="D23" s="2" t="s">
        <v>385</v>
      </c>
    </row>
    <row r="24" spans="1:4">
      <c r="A24" s="2">
        <v>23</v>
      </c>
      <c r="B24" s="2" t="s">
        <v>633</v>
      </c>
      <c r="C24" s="2" t="s">
        <v>385</v>
      </c>
      <c r="D24" s="2" t="s">
        <v>385</v>
      </c>
    </row>
    <row r="25" spans="1:4">
      <c r="A25" s="2">
        <v>24</v>
      </c>
      <c r="B25" s="2" t="s">
        <v>634</v>
      </c>
      <c r="C25" s="2" t="s">
        <v>385</v>
      </c>
      <c r="D25" s="2" t="s">
        <v>385</v>
      </c>
    </row>
    <row r="26" spans="1:4">
      <c r="A26" s="2">
        <v>25</v>
      </c>
      <c r="B26" s="2" t="s">
        <v>635</v>
      </c>
      <c r="C26" s="2" t="s">
        <v>385</v>
      </c>
      <c r="D26" s="2" t="s">
        <v>385</v>
      </c>
    </row>
    <row r="27" spans="1:4">
      <c r="A27" s="2">
        <v>26</v>
      </c>
      <c r="B27" s="2" t="s">
        <v>636</v>
      </c>
      <c r="C27" s="2" t="s">
        <v>385</v>
      </c>
      <c r="D27" s="2" t="s">
        <v>385</v>
      </c>
    </row>
    <row r="28" spans="1:4">
      <c r="A28" s="2">
        <v>27</v>
      </c>
      <c r="B28" s="2" t="s">
        <v>637</v>
      </c>
      <c r="C28" s="2" t="s">
        <v>385</v>
      </c>
      <c r="D28" s="2" t="s">
        <v>385</v>
      </c>
    </row>
    <row r="29" spans="1:4">
      <c r="A29" s="2">
        <v>28</v>
      </c>
      <c r="B29" s="2" t="s">
        <v>638</v>
      </c>
      <c r="C29" s="2" t="s">
        <v>385</v>
      </c>
      <c r="D29" s="2" t="s">
        <v>385</v>
      </c>
    </row>
    <row r="30" spans="1:4">
      <c r="A30" s="2">
        <v>29</v>
      </c>
      <c r="B30" s="2" t="s">
        <v>639</v>
      </c>
      <c r="C30" s="2" t="s">
        <v>385</v>
      </c>
      <c r="D30" s="2" t="s">
        <v>385</v>
      </c>
    </row>
    <row r="31" spans="1:4">
      <c r="A31" s="2">
        <v>30</v>
      </c>
      <c r="B31" s="2" t="s">
        <v>640</v>
      </c>
      <c r="C31" s="2" t="s">
        <v>385</v>
      </c>
      <c r="D31" s="2" t="s">
        <v>385</v>
      </c>
    </row>
    <row r="32" spans="1:4">
      <c r="A32" s="2">
        <v>31</v>
      </c>
      <c r="B32" s="2" t="s">
        <v>641</v>
      </c>
      <c r="C32" s="2" t="s">
        <v>385</v>
      </c>
      <c r="D32" s="2" t="s">
        <v>385</v>
      </c>
    </row>
    <row r="33" spans="1:31">
      <c r="A33" s="2">
        <v>32</v>
      </c>
      <c r="B33" s="2" t="s">
        <v>642</v>
      </c>
      <c r="C33" s="2" t="s">
        <v>385</v>
      </c>
      <c r="D33" s="2" t="s">
        <v>385</v>
      </c>
    </row>
    <row r="34" spans="1:31">
      <c r="A34" s="2">
        <v>33</v>
      </c>
      <c r="B34" s="2" t="s">
        <v>643</v>
      </c>
      <c r="C34" s="2" t="s">
        <v>385</v>
      </c>
      <c r="D34" s="2" t="s">
        <v>385</v>
      </c>
    </row>
    <row r="35" spans="1:31">
      <c r="A35" s="2">
        <v>34</v>
      </c>
      <c r="B35" s="2" t="s">
        <v>644</v>
      </c>
      <c r="C35" s="2" t="s">
        <v>385</v>
      </c>
      <c r="D35" s="2" t="s">
        <v>385</v>
      </c>
    </row>
    <row r="36" spans="1:31">
      <c r="A36" s="2">
        <v>35</v>
      </c>
      <c r="B36" s="2" t="s">
        <v>408</v>
      </c>
      <c r="C36" s="2" t="s">
        <v>385</v>
      </c>
      <c r="D36" s="2" t="s">
        <v>385</v>
      </c>
    </row>
    <row r="37" spans="1:31">
      <c r="A37" s="2">
        <v>36</v>
      </c>
      <c r="B37" s="2" t="s">
        <v>645</v>
      </c>
      <c r="C37" s="2" t="s">
        <v>385</v>
      </c>
      <c r="D37" s="2" t="s">
        <v>385</v>
      </c>
    </row>
    <row r="38" spans="1:31">
      <c r="A38" s="2">
        <v>37</v>
      </c>
      <c r="B38" s="2" t="s">
        <v>646</v>
      </c>
      <c r="C38" s="2" t="s">
        <v>385</v>
      </c>
      <c r="D38" s="2" t="s">
        <v>385</v>
      </c>
    </row>
    <row r="39" spans="1:31">
      <c r="A39" s="2">
        <v>38</v>
      </c>
      <c r="B39" s="2" t="s">
        <v>647</v>
      </c>
      <c r="C39" s="2" t="s">
        <v>385</v>
      </c>
      <c r="D39" s="2" t="s">
        <v>385</v>
      </c>
    </row>
    <row r="40" spans="1:31">
      <c r="A40" s="2">
        <v>39</v>
      </c>
      <c r="B40" s="2" t="s">
        <v>411</v>
      </c>
      <c r="C40" s="2" t="s">
        <v>385</v>
      </c>
      <c r="D40" s="2" t="s">
        <v>385</v>
      </c>
    </row>
    <row r="42" spans="1:31">
      <c r="B42" t="s">
        <v>181</v>
      </c>
    </row>
    <row r="43" spans="1:31" ht="101.25">
      <c r="B43" s="30" t="s">
        <v>648</v>
      </c>
      <c r="C43" s="30" t="s">
        <v>649</v>
      </c>
      <c r="D43" s="30" t="s">
        <v>650</v>
      </c>
      <c r="E43" s="30" t="s">
        <v>651</v>
      </c>
      <c r="F43" s="30" t="s">
        <v>652</v>
      </c>
      <c r="G43" s="30" t="s">
        <v>653</v>
      </c>
      <c r="H43" s="30" t="s">
        <v>654</v>
      </c>
      <c r="I43" s="30" t="s">
        <v>655</v>
      </c>
      <c r="J43" s="30" t="s">
        <v>656</v>
      </c>
      <c r="K43" s="30" t="s">
        <v>657</v>
      </c>
      <c r="L43" s="30" t="s">
        <v>658</v>
      </c>
      <c r="M43" s="30" t="s">
        <v>659</v>
      </c>
      <c r="N43" s="30" t="s">
        <v>660</v>
      </c>
      <c r="O43" s="30" t="s">
        <v>661</v>
      </c>
      <c r="P43" s="30" t="s">
        <v>662</v>
      </c>
      <c r="Q43" s="30" t="s">
        <v>663</v>
      </c>
      <c r="R43" s="30" t="s">
        <v>664</v>
      </c>
      <c r="S43" s="30" t="s">
        <v>665</v>
      </c>
      <c r="T43" s="30" t="s">
        <v>666</v>
      </c>
      <c r="U43" s="30" t="s">
        <v>667</v>
      </c>
      <c r="V43" s="30" t="s">
        <v>668</v>
      </c>
      <c r="W43" s="30" t="s">
        <v>212</v>
      </c>
      <c r="X43" s="30" t="s">
        <v>669</v>
      </c>
      <c r="Y43" s="30" t="s">
        <v>670</v>
      </c>
      <c r="Z43" s="30" t="s">
        <v>428</v>
      </c>
      <c r="AA43" s="30" t="s">
        <v>671</v>
      </c>
      <c r="AB43" s="30" t="s">
        <v>432</v>
      </c>
      <c r="AC43" s="30" t="s">
        <v>672</v>
      </c>
      <c r="AD43" s="30" t="s">
        <v>673</v>
      </c>
      <c r="AE43" s="30" t="s">
        <v>674</v>
      </c>
    </row>
    <row r="44" spans="1:31">
      <c r="B44" s="31">
        <v>541</v>
      </c>
      <c r="C44" s="31">
        <v>98</v>
      </c>
      <c r="D44" s="31">
        <v>35</v>
      </c>
      <c r="E44" s="31">
        <v>506</v>
      </c>
      <c r="F44" s="31">
        <v>264</v>
      </c>
      <c r="G44" s="31">
        <v>161</v>
      </c>
      <c r="H44" s="31">
        <v>23</v>
      </c>
      <c r="I44" s="31">
        <v>34</v>
      </c>
      <c r="J44" s="31">
        <v>171</v>
      </c>
      <c r="K44" s="39">
        <v>0.43805668016194299</v>
      </c>
      <c r="L44" s="39">
        <v>7.9352226720647803E-2</v>
      </c>
      <c r="M44" s="39">
        <v>2.8340080971659899E-2</v>
      </c>
      <c r="N44" s="39">
        <v>0.40971659919028303</v>
      </c>
      <c r="O44" s="39">
        <v>0.213765182186235</v>
      </c>
      <c r="P44" s="39">
        <v>0.130364372469636</v>
      </c>
      <c r="Q44" s="39">
        <v>0.64596273291925499</v>
      </c>
      <c r="R44" s="39">
        <v>0.14285714285714299</v>
      </c>
      <c r="S44" s="39">
        <v>0.21118012422360299</v>
      </c>
      <c r="T44" s="39">
        <v>0.138461538461538</v>
      </c>
      <c r="U44" s="39">
        <v>0.34255319148936197</v>
      </c>
      <c r="V44" s="31">
        <v>104</v>
      </c>
      <c r="W44" s="31">
        <v>1235</v>
      </c>
      <c r="X44" s="31">
        <v>541</v>
      </c>
      <c r="Y44" s="31">
        <v>264</v>
      </c>
      <c r="Z44" s="31">
        <v>430</v>
      </c>
      <c r="AA44" s="31">
        <v>1235</v>
      </c>
      <c r="AB44" s="39">
        <v>0.34817813765182198</v>
      </c>
      <c r="AC44" s="39">
        <v>0.43805668016194299</v>
      </c>
      <c r="AD44" s="39">
        <v>0.213765182186235</v>
      </c>
      <c r="AE44" s="31">
        <v>161</v>
      </c>
    </row>
    <row r="45" spans="1:31">
      <c r="B45" t="s">
        <v>186</v>
      </c>
    </row>
    <row r="46" spans="1:31" ht="101.25">
      <c r="B46" s="33" t="s">
        <v>648</v>
      </c>
      <c r="C46" s="33" t="s">
        <v>649</v>
      </c>
      <c r="D46" s="33" t="s">
        <v>650</v>
      </c>
      <c r="E46" s="33" t="s">
        <v>651</v>
      </c>
      <c r="F46" s="33" t="s">
        <v>652</v>
      </c>
      <c r="G46" s="33" t="s">
        <v>653</v>
      </c>
      <c r="H46" s="33" t="s">
        <v>654</v>
      </c>
      <c r="I46" s="33" t="s">
        <v>655</v>
      </c>
      <c r="J46" s="33" t="s">
        <v>656</v>
      </c>
      <c r="K46" s="33" t="s">
        <v>657</v>
      </c>
      <c r="L46" s="33" t="s">
        <v>658</v>
      </c>
      <c r="M46" s="33" t="s">
        <v>659</v>
      </c>
      <c r="N46" s="33" t="s">
        <v>660</v>
      </c>
      <c r="O46" s="33" t="s">
        <v>661</v>
      </c>
      <c r="P46" s="33" t="s">
        <v>662</v>
      </c>
      <c r="Q46" s="33" t="s">
        <v>663</v>
      </c>
      <c r="R46" s="33" t="s">
        <v>664</v>
      </c>
      <c r="S46" s="33" t="s">
        <v>665</v>
      </c>
      <c r="T46" s="33" t="s">
        <v>666</v>
      </c>
      <c r="U46" s="33" t="s">
        <v>667</v>
      </c>
      <c r="V46" s="33" t="s">
        <v>668</v>
      </c>
      <c r="W46" s="33" t="s">
        <v>212</v>
      </c>
      <c r="X46" s="33" t="s">
        <v>669</v>
      </c>
      <c r="Y46" s="33" t="s">
        <v>670</v>
      </c>
      <c r="Z46" s="33" t="s">
        <v>428</v>
      </c>
      <c r="AA46" s="33" t="s">
        <v>671</v>
      </c>
      <c r="AB46" s="33" t="s">
        <v>432</v>
      </c>
      <c r="AC46" s="33" t="s">
        <v>672</v>
      </c>
      <c r="AD46" s="33" t="s">
        <v>673</v>
      </c>
      <c r="AE46" s="33" t="s">
        <v>674</v>
      </c>
    </row>
    <row r="47" spans="1:31">
      <c r="B47" s="35">
        <v>541</v>
      </c>
      <c r="C47" s="35">
        <v>98</v>
      </c>
      <c r="D47" s="35">
        <v>35</v>
      </c>
      <c r="E47" s="35">
        <v>506</v>
      </c>
      <c r="F47" s="35">
        <v>264</v>
      </c>
      <c r="G47" s="35">
        <v>161</v>
      </c>
      <c r="H47" s="35">
        <v>23</v>
      </c>
      <c r="I47" s="35">
        <v>34</v>
      </c>
      <c r="J47" s="35">
        <v>171</v>
      </c>
      <c r="K47" s="40">
        <v>0.43805668016194299</v>
      </c>
      <c r="L47" s="40">
        <v>7.9352226720647803E-2</v>
      </c>
      <c r="M47" s="40">
        <v>2.8340080971659899E-2</v>
      </c>
      <c r="N47" s="40">
        <v>0.40971659919028303</v>
      </c>
      <c r="O47" s="40">
        <v>0.213765182186235</v>
      </c>
      <c r="P47" s="40">
        <v>0.130364372469636</v>
      </c>
      <c r="Q47" s="40">
        <v>0.64596273291925499</v>
      </c>
      <c r="R47" s="40">
        <v>0.14285714285714299</v>
      </c>
      <c r="S47" s="40">
        <v>0.21118012422360299</v>
      </c>
      <c r="T47" s="40">
        <v>0.138461538461538</v>
      </c>
      <c r="U47" s="40">
        <v>0.34255319148936197</v>
      </c>
      <c r="V47" s="35">
        <v>104</v>
      </c>
      <c r="W47" s="35">
        <v>1235</v>
      </c>
      <c r="X47" s="35">
        <v>541</v>
      </c>
      <c r="Y47" s="35">
        <v>264</v>
      </c>
      <c r="Z47" s="35">
        <v>430</v>
      </c>
      <c r="AA47" s="35">
        <v>1235</v>
      </c>
      <c r="AB47" s="40">
        <v>0.34817813765182198</v>
      </c>
      <c r="AC47" s="40">
        <v>0.43805668016194299</v>
      </c>
      <c r="AD47" s="40">
        <v>0.213765182186235</v>
      </c>
      <c r="AE47" s="35">
        <v>161</v>
      </c>
    </row>
    <row r="48" spans="1:31">
      <c r="B48" t="b">
        <f>B43=B46</f>
        <v>1</v>
      </c>
      <c r="C48" t="b">
        <f t="shared" ref="C48:AE49" si="0">C43=C46</f>
        <v>1</v>
      </c>
      <c r="D48" t="b">
        <f t="shared" si="0"/>
        <v>1</v>
      </c>
      <c r="E48" t="b">
        <f t="shared" si="0"/>
        <v>1</v>
      </c>
      <c r="F48" t="b">
        <f t="shared" si="0"/>
        <v>1</v>
      </c>
      <c r="G48" t="b">
        <f t="shared" si="0"/>
        <v>1</v>
      </c>
      <c r="H48" t="b">
        <f t="shared" si="0"/>
        <v>1</v>
      </c>
      <c r="I48" t="b">
        <f t="shared" si="0"/>
        <v>1</v>
      </c>
      <c r="J48" t="b">
        <f t="shared" si="0"/>
        <v>1</v>
      </c>
      <c r="K48" t="b">
        <f t="shared" si="0"/>
        <v>1</v>
      </c>
      <c r="L48" t="b">
        <f t="shared" si="0"/>
        <v>1</v>
      </c>
      <c r="M48" t="b">
        <f t="shared" si="0"/>
        <v>1</v>
      </c>
      <c r="N48" t="b">
        <f t="shared" si="0"/>
        <v>1</v>
      </c>
      <c r="O48" t="b">
        <f t="shared" si="0"/>
        <v>1</v>
      </c>
      <c r="P48" t="b">
        <f t="shared" si="0"/>
        <v>1</v>
      </c>
      <c r="Q48" t="b">
        <f t="shared" si="0"/>
        <v>1</v>
      </c>
      <c r="R48" t="b">
        <f t="shared" si="0"/>
        <v>1</v>
      </c>
      <c r="S48" t="b">
        <f t="shared" si="0"/>
        <v>1</v>
      </c>
      <c r="T48" t="b">
        <f t="shared" si="0"/>
        <v>1</v>
      </c>
      <c r="U48" t="b">
        <f t="shared" si="0"/>
        <v>1</v>
      </c>
      <c r="V48" t="b">
        <f t="shared" si="0"/>
        <v>1</v>
      </c>
      <c r="W48" t="b">
        <f t="shared" si="0"/>
        <v>1</v>
      </c>
      <c r="X48" t="b">
        <f t="shared" si="0"/>
        <v>1</v>
      </c>
      <c r="Y48" t="b">
        <f t="shared" si="0"/>
        <v>1</v>
      </c>
      <c r="Z48" t="b">
        <f t="shared" si="0"/>
        <v>1</v>
      </c>
      <c r="AA48" t="b">
        <f t="shared" si="0"/>
        <v>1</v>
      </c>
      <c r="AB48" t="b">
        <f t="shared" si="0"/>
        <v>1</v>
      </c>
      <c r="AC48" t="b">
        <f t="shared" si="0"/>
        <v>1</v>
      </c>
      <c r="AD48" t="b">
        <f t="shared" si="0"/>
        <v>1</v>
      </c>
      <c r="AE48" t="b">
        <f t="shared" si="0"/>
        <v>1</v>
      </c>
    </row>
    <row r="49" spans="2:31">
      <c r="B49" t="b">
        <f>B44=B47</f>
        <v>1</v>
      </c>
      <c r="C49" t="b">
        <f t="shared" si="0"/>
        <v>1</v>
      </c>
      <c r="D49" t="b">
        <f t="shared" si="0"/>
        <v>1</v>
      </c>
      <c r="E49" t="b">
        <f t="shared" si="0"/>
        <v>1</v>
      </c>
      <c r="F49" t="b">
        <f t="shared" si="0"/>
        <v>1</v>
      </c>
      <c r="G49" t="b">
        <f t="shared" si="0"/>
        <v>1</v>
      </c>
      <c r="H49" t="b">
        <f t="shared" si="0"/>
        <v>1</v>
      </c>
      <c r="I49" t="b">
        <f t="shared" si="0"/>
        <v>1</v>
      </c>
      <c r="J49" t="b">
        <f t="shared" si="0"/>
        <v>1</v>
      </c>
      <c r="K49" t="b">
        <f t="shared" si="0"/>
        <v>1</v>
      </c>
      <c r="L49" t="b">
        <f t="shared" si="0"/>
        <v>1</v>
      </c>
      <c r="M49" t="b">
        <f t="shared" si="0"/>
        <v>1</v>
      </c>
      <c r="N49" t="b">
        <f t="shared" si="0"/>
        <v>1</v>
      </c>
      <c r="O49" t="b">
        <f t="shared" si="0"/>
        <v>1</v>
      </c>
      <c r="P49" t="b">
        <f t="shared" si="0"/>
        <v>1</v>
      </c>
      <c r="Q49" t="b">
        <f t="shared" si="0"/>
        <v>1</v>
      </c>
      <c r="R49" t="b">
        <f t="shared" si="0"/>
        <v>1</v>
      </c>
      <c r="S49" t="b">
        <f t="shared" si="0"/>
        <v>1</v>
      </c>
      <c r="T49" t="b">
        <f t="shared" si="0"/>
        <v>1</v>
      </c>
      <c r="U49" t="b">
        <f t="shared" si="0"/>
        <v>1</v>
      </c>
      <c r="V49" t="b">
        <f t="shared" si="0"/>
        <v>1</v>
      </c>
      <c r="W49" t="b">
        <f t="shared" si="0"/>
        <v>1</v>
      </c>
      <c r="X49" t="b">
        <f t="shared" si="0"/>
        <v>1</v>
      </c>
      <c r="Y49" t="b">
        <f t="shared" si="0"/>
        <v>1</v>
      </c>
      <c r="Z49" t="b">
        <f t="shared" si="0"/>
        <v>1</v>
      </c>
      <c r="AA49" t="b">
        <f t="shared" si="0"/>
        <v>1</v>
      </c>
      <c r="AB49" t="b">
        <f t="shared" si="0"/>
        <v>1</v>
      </c>
      <c r="AC49" t="b">
        <f t="shared" si="0"/>
        <v>1</v>
      </c>
      <c r="AD49" t="b">
        <f t="shared" si="0"/>
        <v>1</v>
      </c>
      <c r="AE49" t="b">
        <f t="shared" si="0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7918-9E40-40EB-B47E-2223FD167CC9}">
  <dimension ref="A1:V86"/>
  <sheetViews>
    <sheetView workbookViewId="0">
      <selection activeCell="D21" sqref="D21"/>
    </sheetView>
  </sheetViews>
  <sheetFormatPr defaultRowHeight="15"/>
  <cols>
    <col min="2" max="2" width="35.85546875" bestFit="1" customWidth="1"/>
    <col min="3" max="4" width="26.7109375" bestFit="1" customWidth="1"/>
    <col min="9" max="9" width="9.85546875" customWidth="1"/>
    <col min="13" max="13" width="9" customWidth="1"/>
    <col min="21" max="21" width="9.5703125" bestFit="1" customWidth="1"/>
    <col min="22" max="22" width="14.42578125" bestFit="1" customWidth="1"/>
  </cols>
  <sheetData>
    <row r="1" spans="1:4">
      <c r="A1" s="2" t="s">
        <v>436</v>
      </c>
      <c r="B1" s="42" t="s">
        <v>24</v>
      </c>
      <c r="C1" s="42" t="s">
        <v>553</v>
      </c>
      <c r="D1" s="42" t="s">
        <v>186</v>
      </c>
    </row>
    <row r="2" spans="1:4">
      <c r="A2" s="2">
        <v>1</v>
      </c>
      <c r="B2" s="2" t="s">
        <v>554</v>
      </c>
      <c r="C2" s="2" t="s">
        <v>385</v>
      </c>
      <c r="D2" s="2" t="s">
        <v>385</v>
      </c>
    </row>
    <row r="3" spans="1:4">
      <c r="A3" s="2">
        <v>2</v>
      </c>
      <c r="B3" s="2" t="s">
        <v>555</v>
      </c>
      <c r="C3" s="2" t="s">
        <v>385</v>
      </c>
      <c r="D3" s="2" t="s">
        <v>385</v>
      </c>
    </row>
    <row r="4" spans="1:4">
      <c r="A4" s="2">
        <v>3</v>
      </c>
      <c r="B4" s="2" t="s">
        <v>556</v>
      </c>
      <c r="C4" s="2" t="s">
        <v>385</v>
      </c>
      <c r="D4" s="2" t="s">
        <v>385</v>
      </c>
    </row>
    <row r="5" spans="1:4">
      <c r="A5" s="2">
        <v>4</v>
      </c>
      <c r="B5" s="2" t="s">
        <v>557</v>
      </c>
      <c r="C5" s="2" t="s">
        <v>385</v>
      </c>
      <c r="D5" s="2" t="s">
        <v>385</v>
      </c>
    </row>
    <row r="6" spans="1:4">
      <c r="A6" s="2">
        <v>5</v>
      </c>
      <c r="B6" s="2" t="s">
        <v>529</v>
      </c>
      <c r="C6" s="2" t="s">
        <v>385</v>
      </c>
      <c r="D6" s="2" t="s">
        <v>385</v>
      </c>
    </row>
    <row r="7" spans="1:4">
      <c r="A7" s="2">
        <v>6</v>
      </c>
      <c r="B7" s="2" t="s">
        <v>39</v>
      </c>
      <c r="C7" s="2" t="s">
        <v>385</v>
      </c>
      <c r="D7" s="2" t="s">
        <v>385</v>
      </c>
    </row>
    <row r="8" spans="1:4">
      <c r="A8" s="2">
        <v>7</v>
      </c>
      <c r="B8" s="2" t="s">
        <v>558</v>
      </c>
      <c r="C8" s="2" t="s">
        <v>385</v>
      </c>
      <c r="D8" s="2" t="s">
        <v>385</v>
      </c>
    </row>
    <row r="9" spans="1:4">
      <c r="A9" s="2">
        <v>8</v>
      </c>
      <c r="B9" s="2" t="s">
        <v>559</v>
      </c>
      <c r="C9" s="2" t="s">
        <v>385</v>
      </c>
      <c r="D9" s="2" t="s">
        <v>385</v>
      </c>
    </row>
    <row r="10" spans="1:4">
      <c r="A10" s="2">
        <v>9</v>
      </c>
      <c r="B10" s="2" t="s">
        <v>560</v>
      </c>
      <c r="C10" s="2" t="s">
        <v>385</v>
      </c>
      <c r="D10" s="2" t="s">
        <v>385</v>
      </c>
    </row>
    <row r="11" spans="1:4">
      <c r="A11" s="2">
        <v>10</v>
      </c>
      <c r="B11" s="2" t="s">
        <v>561</v>
      </c>
      <c r="C11" s="2" t="s">
        <v>385</v>
      </c>
      <c r="D11" s="2" t="s">
        <v>385</v>
      </c>
    </row>
    <row r="12" spans="1:4">
      <c r="A12" s="2">
        <v>11</v>
      </c>
      <c r="B12" s="2" t="s">
        <v>562</v>
      </c>
      <c r="C12" s="2" t="s">
        <v>385</v>
      </c>
      <c r="D12" s="2" t="s">
        <v>385</v>
      </c>
    </row>
    <row r="13" spans="1:4">
      <c r="A13" s="2">
        <v>12</v>
      </c>
      <c r="B13" s="2" t="s">
        <v>563</v>
      </c>
      <c r="C13" s="2" t="s">
        <v>385</v>
      </c>
      <c r="D13" s="2" t="s">
        <v>385</v>
      </c>
    </row>
    <row r="14" spans="1:4">
      <c r="A14" s="2">
        <v>13</v>
      </c>
      <c r="B14" s="2" t="s">
        <v>564</v>
      </c>
      <c r="C14" s="2" t="s">
        <v>385</v>
      </c>
      <c r="D14" s="2" t="s">
        <v>385</v>
      </c>
    </row>
    <row r="15" spans="1:4">
      <c r="A15" s="2">
        <v>14</v>
      </c>
      <c r="B15" s="2" t="s">
        <v>565</v>
      </c>
      <c r="C15" s="2" t="s">
        <v>385</v>
      </c>
      <c r="D15" s="2" t="s">
        <v>385</v>
      </c>
    </row>
    <row r="16" spans="1:4">
      <c r="A16" s="2">
        <v>15</v>
      </c>
      <c r="B16" s="2" t="s">
        <v>566</v>
      </c>
      <c r="C16" s="2" t="s">
        <v>385</v>
      </c>
      <c r="D16" s="2" t="s">
        <v>385</v>
      </c>
    </row>
    <row r="17" spans="1:4">
      <c r="A17" s="2">
        <v>16</v>
      </c>
      <c r="B17" s="2" t="s">
        <v>567</v>
      </c>
      <c r="C17" s="2" t="s">
        <v>385</v>
      </c>
      <c r="D17" s="2" t="s">
        <v>385</v>
      </c>
    </row>
    <row r="18" spans="1:4">
      <c r="A18" s="2">
        <v>17</v>
      </c>
      <c r="B18" s="2" t="s">
        <v>568</v>
      </c>
      <c r="C18" s="2" t="s">
        <v>385</v>
      </c>
      <c r="D18" s="2" t="s">
        <v>385</v>
      </c>
    </row>
    <row r="19" spans="1:4">
      <c r="A19" s="2">
        <v>18</v>
      </c>
      <c r="B19" s="2" t="s">
        <v>531</v>
      </c>
      <c r="C19" s="2" t="s">
        <v>385</v>
      </c>
      <c r="D19" s="2" t="s">
        <v>385</v>
      </c>
    </row>
    <row r="20" spans="1:4">
      <c r="A20" s="2">
        <v>19</v>
      </c>
      <c r="B20" s="2" t="s">
        <v>569</v>
      </c>
      <c r="C20" s="2" t="s">
        <v>385</v>
      </c>
      <c r="D20" s="2" t="s">
        <v>385</v>
      </c>
    </row>
    <row r="21" spans="1:4">
      <c r="A21" s="2">
        <v>20</v>
      </c>
      <c r="B21" s="2" t="s">
        <v>324</v>
      </c>
      <c r="C21" s="2" t="s">
        <v>385</v>
      </c>
      <c r="D21" s="2" t="s">
        <v>385</v>
      </c>
    </row>
    <row r="22" spans="1:4">
      <c r="A22" s="2">
        <v>21</v>
      </c>
      <c r="B22" s="2" t="s">
        <v>570</v>
      </c>
      <c r="C22" s="2" t="s">
        <v>385</v>
      </c>
      <c r="D22" s="2" t="s">
        <v>385</v>
      </c>
    </row>
    <row r="23" spans="1:4">
      <c r="A23" s="2">
        <v>22</v>
      </c>
      <c r="B23" s="2" t="s">
        <v>196</v>
      </c>
      <c r="C23" s="2" t="s">
        <v>385</v>
      </c>
      <c r="D23" s="2" t="s">
        <v>385</v>
      </c>
    </row>
    <row r="24" spans="1:4">
      <c r="A24" s="2">
        <v>23</v>
      </c>
      <c r="B24" s="2" t="s">
        <v>571</v>
      </c>
      <c r="C24" s="2" t="s">
        <v>385</v>
      </c>
      <c r="D24" s="2" t="s">
        <v>385</v>
      </c>
    </row>
    <row r="25" spans="1:4">
      <c r="A25" s="2">
        <v>24</v>
      </c>
      <c r="B25" s="2" t="s">
        <v>572</v>
      </c>
      <c r="C25" s="2" t="s">
        <v>385</v>
      </c>
      <c r="D25" s="2" t="s">
        <v>385</v>
      </c>
    </row>
    <row r="26" spans="1:4">
      <c r="A26" s="2">
        <v>25</v>
      </c>
      <c r="B26" s="2" t="s">
        <v>573</v>
      </c>
      <c r="C26" s="2" t="s">
        <v>385</v>
      </c>
      <c r="D26" s="2" t="s">
        <v>385</v>
      </c>
    </row>
    <row r="27" spans="1:4">
      <c r="A27" s="2">
        <v>26</v>
      </c>
      <c r="B27" s="2" t="s">
        <v>574</v>
      </c>
      <c r="C27" s="2" t="s">
        <v>385</v>
      </c>
      <c r="D27" s="2" t="s">
        <v>385</v>
      </c>
    </row>
    <row r="28" spans="1:4">
      <c r="A28" s="2">
        <v>27</v>
      </c>
      <c r="B28" s="2" t="s">
        <v>575</v>
      </c>
      <c r="C28" s="2" t="s">
        <v>385</v>
      </c>
      <c r="D28" s="2" t="s">
        <v>385</v>
      </c>
    </row>
    <row r="29" spans="1:4">
      <c r="A29" s="2">
        <v>28</v>
      </c>
      <c r="B29" s="2" t="s">
        <v>576</v>
      </c>
      <c r="C29" s="2" t="s">
        <v>385</v>
      </c>
      <c r="D29" s="2" t="s">
        <v>385</v>
      </c>
    </row>
    <row r="30" spans="1:4">
      <c r="A30" s="2">
        <v>29</v>
      </c>
      <c r="B30" s="2" t="s">
        <v>577</v>
      </c>
      <c r="C30" s="2" t="s">
        <v>385</v>
      </c>
      <c r="D30" s="2" t="s">
        <v>385</v>
      </c>
    </row>
    <row r="31" spans="1:4">
      <c r="A31" s="2">
        <v>30</v>
      </c>
      <c r="B31" s="2" t="s">
        <v>578</v>
      </c>
      <c r="C31" s="2" t="s">
        <v>385</v>
      </c>
      <c r="D31" s="2" t="s">
        <v>385</v>
      </c>
    </row>
    <row r="32" spans="1:4">
      <c r="A32" s="2">
        <v>31</v>
      </c>
      <c r="B32" s="2" t="s">
        <v>579</v>
      </c>
      <c r="C32" s="2" t="s">
        <v>385</v>
      </c>
      <c r="D32" s="2" t="s">
        <v>385</v>
      </c>
    </row>
    <row r="33" spans="1:4">
      <c r="A33" s="2">
        <v>32</v>
      </c>
      <c r="B33" s="2" t="s">
        <v>580</v>
      </c>
      <c r="C33" s="2" t="s">
        <v>385</v>
      </c>
      <c r="D33" s="2" t="s">
        <v>385</v>
      </c>
    </row>
    <row r="34" spans="1:4">
      <c r="A34" s="2">
        <v>33</v>
      </c>
      <c r="B34" s="2" t="s">
        <v>581</v>
      </c>
      <c r="C34" s="2" t="s">
        <v>385</v>
      </c>
      <c r="D34" s="2" t="s">
        <v>385</v>
      </c>
    </row>
    <row r="35" spans="1:4">
      <c r="A35" s="2">
        <v>34</v>
      </c>
      <c r="B35" s="2" t="s">
        <v>582</v>
      </c>
      <c r="C35" s="2" t="s">
        <v>385</v>
      </c>
      <c r="D35" s="2" t="s">
        <v>385</v>
      </c>
    </row>
    <row r="36" spans="1:4">
      <c r="A36" s="2">
        <v>35</v>
      </c>
      <c r="B36" s="2" t="s">
        <v>583</v>
      </c>
      <c r="C36" s="2" t="s">
        <v>385</v>
      </c>
      <c r="D36" s="2" t="s">
        <v>385</v>
      </c>
    </row>
    <row r="37" spans="1:4">
      <c r="A37" s="2">
        <v>36</v>
      </c>
      <c r="B37" s="2" t="s">
        <v>584</v>
      </c>
      <c r="C37" s="2" t="s">
        <v>385</v>
      </c>
      <c r="D37" s="2" t="s">
        <v>385</v>
      </c>
    </row>
    <row r="38" spans="1:4">
      <c r="A38" s="2">
        <v>37</v>
      </c>
      <c r="B38" s="2" t="s">
        <v>585</v>
      </c>
      <c r="C38" s="2" t="s">
        <v>385</v>
      </c>
      <c r="D38" s="2" t="s">
        <v>385</v>
      </c>
    </row>
    <row r="39" spans="1:4">
      <c r="A39" s="2">
        <v>38</v>
      </c>
      <c r="B39" s="2" t="s">
        <v>490</v>
      </c>
      <c r="C39" s="2" t="s">
        <v>385</v>
      </c>
      <c r="D39" s="2" t="s">
        <v>385</v>
      </c>
    </row>
    <row r="40" spans="1:4">
      <c r="A40" s="2">
        <v>39</v>
      </c>
      <c r="B40" s="2" t="s">
        <v>586</v>
      </c>
      <c r="C40" s="2" t="s">
        <v>385</v>
      </c>
      <c r="D40" s="2" t="s">
        <v>385</v>
      </c>
    </row>
    <row r="41" spans="1:4">
      <c r="A41" s="2">
        <v>40</v>
      </c>
      <c r="B41" s="2" t="s">
        <v>363</v>
      </c>
      <c r="C41" s="2" t="s">
        <v>385</v>
      </c>
      <c r="D41" s="2" t="s">
        <v>385</v>
      </c>
    </row>
    <row r="42" spans="1:4">
      <c r="A42" s="2">
        <v>41</v>
      </c>
      <c r="B42" s="2" t="s">
        <v>587</v>
      </c>
      <c r="C42" s="2" t="s">
        <v>385</v>
      </c>
      <c r="D42" s="2" t="s">
        <v>385</v>
      </c>
    </row>
    <row r="43" spans="1:4">
      <c r="A43" s="2">
        <v>42</v>
      </c>
      <c r="B43" s="2" t="s">
        <v>588</v>
      </c>
      <c r="C43" s="2" t="s">
        <v>385</v>
      </c>
      <c r="D43" s="2" t="s">
        <v>385</v>
      </c>
    </row>
    <row r="44" spans="1:4">
      <c r="A44" s="2">
        <v>43</v>
      </c>
      <c r="B44" s="2" t="s">
        <v>589</v>
      </c>
      <c r="C44" s="2" t="s">
        <v>590</v>
      </c>
      <c r="D44" s="2" t="s">
        <v>590</v>
      </c>
    </row>
    <row r="45" spans="1:4">
      <c r="A45" s="2">
        <v>44</v>
      </c>
      <c r="B45" s="2" t="s">
        <v>591</v>
      </c>
      <c r="C45" s="2" t="s">
        <v>385</v>
      </c>
      <c r="D45" s="2" t="s">
        <v>385</v>
      </c>
    </row>
    <row r="46" spans="1:4">
      <c r="A46" s="2">
        <v>45</v>
      </c>
      <c r="B46" s="2" t="s">
        <v>592</v>
      </c>
      <c r="C46" s="2" t="s">
        <v>385</v>
      </c>
      <c r="D46" s="2" t="s">
        <v>385</v>
      </c>
    </row>
    <row r="47" spans="1:4">
      <c r="A47" s="2">
        <v>46</v>
      </c>
      <c r="B47" s="2" t="s">
        <v>593</v>
      </c>
      <c r="C47" s="2" t="s">
        <v>385</v>
      </c>
      <c r="D47" s="2" t="s">
        <v>385</v>
      </c>
    </row>
    <row r="49" spans="2:22">
      <c r="B49" t="s">
        <v>594</v>
      </c>
    </row>
    <row r="50" spans="2:22" ht="90">
      <c r="B50" s="30" t="s">
        <v>595</v>
      </c>
      <c r="C50" s="30" t="s">
        <v>596</v>
      </c>
      <c r="D50" s="30" t="s">
        <v>597</v>
      </c>
      <c r="E50" s="30" t="s">
        <v>598</v>
      </c>
      <c r="F50" s="30" t="s">
        <v>599</v>
      </c>
      <c r="G50" s="30" t="s">
        <v>600</v>
      </c>
      <c r="H50" s="30" t="s">
        <v>601</v>
      </c>
      <c r="I50" s="30" t="s">
        <v>602</v>
      </c>
      <c r="J50" s="30" t="s">
        <v>603</v>
      </c>
      <c r="K50" s="30" t="s">
        <v>604</v>
      </c>
      <c r="L50" s="30" t="s">
        <v>605</v>
      </c>
      <c r="M50" s="30" t="s">
        <v>606</v>
      </c>
      <c r="N50" s="30" t="s">
        <v>607</v>
      </c>
      <c r="O50" s="30" t="s">
        <v>608</v>
      </c>
      <c r="P50" s="30" t="s">
        <v>609</v>
      </c>
      <c r="Q50" s="30" t="s">
        <v>610</v>
      </c>
      <c r="R50" s="30" t="s">
        <v>611</v>
      </c>
      <c r="S50" s="30" t="s">
        <v>612</v>
      </c>
      <c r="T50" s="30" t="s">
        <v>613</v>
      </c>
      <c r="U50" s="30" t="s">
        <v>614</v>
      </c>
      <c r="V50" s="30" t="s">
        <v>615</v>
      </c>
    </row>
    <row r="51" spans="2:22">
      <c r="B51" s="31">
        <v>223072</v>
      </c>
      <c r="C51" s="31">
        <v>237704</v>
      </c>
      <c r="D51" s="31">
        <v>244936</v>
      </c>
      <c r="E51" s="31">
        <v>175694</v>
      </c>
      <c r="F51" s="31">
        <v>255968</v>
      </c>
      <c r="G51" s="31">
        <v>162400</v>
      </c>
      <c r="H51" s="31">
        <v>2523</v>
      </c>
      <c r="I51" s="31">
        <v>255995</v>
      </c>
      <c r="J51" s="31">
        <v>273103</v>
      </c>
      <c r="K51" s="31">
        <v>17108</v>
      </c>
      <c r="L51" s="31">
        <v>14223</v>
      </c>
      <c r="M51" s="32">
        <v>0.68631809215023698</v>
      </c>
      <c r="N51" s="32">
        <v>0.99989452919002297</v>
      </c>
      <c r="O51" s="32">
        <v>0.59464744070918296</v>
      </c>
      <c r="P51" s="32">
        <v>0.92854938573018997</v>
      </c>
      <c r="Q51" s="32">
        <v>0.93735696788391198</v>
      </c>
      <c r="R51" s="32">
        <v>0.95679993749877901</v>
      </c>
      <c r="S51" s="32">
        <v>6.2643032116088099E-2</v>
      </c>
      <c r="T51" s="31">
        <v>287484</v>
      </c>
      <c r="U51" s="31">
        <v>18012890.891203701</v>
      </c>
      <c r="V51" s="31">
        <v>1556313773000</v>
      </c>
    </row>
    <row r="52" spans="2:22">
      <c r="B52" t="s">
        <v>435</v>
      </c>
    </row>
    <row r="53" spans="2:22" ht="90">
      <c r="B53" s="33" t="s">
        <v>595</v>
      </c>
      <c r="C53" s="33" t="s">
        <v>596</v>
      </c>
      <c r="D53" s="33" t="s">
        <v>597</v>
      </c>
      <c r="E53" s="33" t="s">
        <v>598</v>
      </c>
      <c r="F53" s="33" t="s">
        <v>599</v>
      </c>
      <c r="G53" s="33" t="s">
        <v>600</v>
      </c>
      <c r="H53" s="33" t="s">
        <v>601</v>
      </c>
      <c r="I53" s="33" t="s">
        <v>602</v>
      </c>
      <c r="J53" s="33" t="s">
        <v>603</v>
      </c>
      <c r="K53" s="33" t="s">
        <v>604</v>
      </c>
      <c r="L53" s="33" t="s">
        <v>605</v>
      </c>
      <c r="M53" s="33" t="s">
        <v>606</v>
      </c>
      <c r="N53" s="33" t="s">
        <v>607</v>
      </c>
      <c r="O53" s="33" t="s">
        <v>608</v>
      </c>
      <c r="P53" s="33" t="s">
        <v>609</v>
      </c>
      <c r="Q53" s="33" t="s">
        <v>610</v>
      </c>
      <c r="R53" s="33" t="s">
        <v>611</v>
      </c>
      <c r="S53" s="33" t="s">
        <v>612</v>
      </c>
      <c r="T53" s="33" t="s">
        <v>613</v>
      </c>
      <c r="U53" s="33" t="s">
        <v>614</v>
      </c>
      <c r="V53" s="33" t="s">
        <v>615</v>
      </c>
    </row>
    <row r="54" spans="2:22">
      <c r="B54" s="35">
        <v>223233</v>
      </c>
      <c r="C54" s="35">
        <v>237793</v>
      </c>
      <c r="D54" s="35">
        <v>244939</v>
      </c>
      <c r="E54" s="35">
        <v>174355</v>
      </c>
      <c r="F54" s="35">
        <v>256095</v>
      </c>
      <c r="G54" s="35">
        <v>162490</v>
      </c>
      <c r="H54" s="35">
        <v>2518</v>
      </c>
      <c r="I54" s="35">
        <v>256122</v>
      </c>
      <c r="J54" s="35">
        <v>273169</v>
      </c>
      <c r="K54" s="35">
        <v>17047</v>
      </c>
      <c r="L54" s="35">
        <v>14247</v>
      </c>
      <c r="M54" s="36">
        <v>0.68074979892395004</v>
      </c>
      <c r="N54" s="36">
        <v>0.99989458148850896</v>
      </c>
      <c r="O54" s="36">
        <v>0.59483323510354402</v>
      </c>
      <c r="P54" s="36">
        <v>0.92843644825512806</v>
      </c>
      <c r="Q54" s="36">
        <v>0.93759540797089003</v>
      </c>
      <c r="R54" s="36">
        <v>0.95633721429631202</v>
      </c>
      <c r="S54" s="36">
        <v>6.2404592029110202E-2</v>
      </c>
      <c r="T54" s="35">
        <v>287574</v>
      </c>
      <c r="U54" s="35">
        <v>18671788.193969902</v>
      </c>
      <c r="V54" s="35">
        <v>1613242499959</v>
      </c>
    </row>
    <row r="55" spans="2:22">
      <c r="B55" s="62">
        <f>B54-B51</f>
        <v>161</v>
      </c>
      <c r="C55" s="62">
        <f>C54-C51</f>
        <v>89</v>
      </c>
      <c r="D55" s="62">
        <f>D54-D51</f>
        <v>3</v>
      </c>
      <c r="E55" s="62">
        <f>E51-E54</f>
        <v>1339</v>
      </c>
      <c r="F55" s="62">
        <f>F54-F51</f>
        <v>127</v>
      </c>
      <c r="G55" s="62">
        <f>G54-G51</f>
        <v>90</v>
      </c>
      <c r="H55" s="62">
        <f>H51-H54</f>
        <v>5</v>
      </c>
      <c r="I55" s="62">
        <f>I54-I51</f>
        <v>127</v>
      </c>
      <c r="J55" s="62">
        <f>J54-J51</f>
        <v>66</v>
      </c>
      <c r="K55" s="62">
        <f>K51-K54</f>
        <v>61</v>
      </c>
      <c r="L55" s="62">
        <f>L54-L51</f>
        <v>24</v>
      </c>
      <c r="M55" s="63">
        <f>M51-M54</f>
        <v>5.5682932262869356E-3</v>
      </c>
      <c r="N55" s="63">
        <f>N51-N54</f>
        <v>-5.2298485986312926E-8</v>
      </c>
      <c r="O55" s="63">
        <f>O54-O51</f>
        <v>1.8579439436106071E-4</v>
      </c>
      <c r="P55" s="63">
        <f>P51-P54</f>
        <v>1.1293747506191387E-4</v>
      </c>
      <c r="Q55" s="63">
        <f>Q54-Q51</f>
        <v>2.3844008697804231E-4</v>
      </c>
      <c r="R55" s="63">
        <f>R51-R54</f>
        <v>4.6272320246698584E-4</v>
      </c>
      <c r="S55" s="63">
        <f>S51-S54</f>
        <v>2.3844008697789659E-4</v>
      </c>
      <c r="T55" s="62">
        <f>T54-T51</f>
        <v>90</v>
      </c>
      <c r="U55" s="62">
        <f>U54-U51</f>
        <v>658897.30276620016</v>
      </c>
      <c r="V55" s="62">
        <f>V54-V51</f>
        <v>56928726959</v>
      </c>
    </row>
    <row r="58" spans="2:22">
      <c r="B58" t="s">
        <v>616</v>
      </c>
      <c r="J58" t="s">
        <v>617</v>
      </c>
    </row>
    <row r="59" spans="2:22">
      <c r="B59" s="88" t="s">
        <v>618</v>
      </c>
      <c r="C59" s="89"/>
      <c r="D59" s="89"/>
      <c r="E59" s="89"/>
      <c r="F59" s="89"/>
    </row>
    <row r="60" spans="2:22">
      <c r="B60" s="89"/>
      <c r="C60" s="89"/>
      <c r="D60" s="89"/>
      <c r="E60" s="89"/>
      <c r="F60" s="89"/>
    </row>
    <row r="61" spans="2:22">
      <c r="B61" s="89"/>
      <c r="C61" s="89"/>
      <c r="D61" s="89"/>
      <c r="E61" s="89"/>
      <c r="F61" s="89"/>
    </row>
    <row r="62" spans="2:22">
      <c r="B62" s="89"/>
      <c r="C62" s="89"/>
      <c r="D62" s="89"/>
      <c r="E62" s="89"/>
      <c r="F62" s="89"/>
    </row>
    <row r="63" spans="2:22">
      <c r="B63" s="89"/>
      <c r="C63" s="89"/>
      <c r="D63" s="89"/>
      <c r="E63" s="89"/>
      <c r="F63" s="89"/>
    </row>
    <row r="64" spans="2:22">
      <c r="B64" s="89"/>
      <c r="C64" s="89"/>
      <c r="D64" s="89"/>
      <c r="E64" s="89"/>
      <c r="F64" s="89"/>
    </row>
    <row r="65" spans="2:6">
      <c r="B65" s="89"/>
      <c r="C65" s="89"/>
      <c r="D65" s="89"/>
      <c r="E65" s="89"/>
      <c r="F65" s="89"/>
    </row>
    <row r="66" spans="2:6">
      <c r="B66" s="89"/>
      <c r="C66" s="89"/>
      <c r="D66" s="89"/>
      <c r="E66" s="89"/>
      <c r="F66" s="89"/>
    </row>
    <row r="67" spans="2:6">
      <c r="B67" s="89"/>
      <c r="C67" s="89"/>
      <c r="D67" s="89"/>
      <c r="E67" s="89"/>
      <c r="F67" s="89"/>
    </row>
    <row r="68" spans="2:6">
      <c r="B68" s="89"/>
      <c r="C68" s="89"/>
      <c r="D68" s="89"/>
      <c r="E68" s="89"/>
      <c r="F68" s="89"/>
    </row>
    <row r="69" spans="2:6">
      <c r="B69" s="89"/>
      <c r="C69" s="89"/>
      <c r="D69" s="89"/>
      <c r="E69" s="89"/>
      <c r="F69" s="89"/>
    </row>
    <row r="70" spans="2:6">
      <c r="B70" s="89"/>
      <c r="C70" s="89"/>
      <c r="D70" s="89"/>
      <c r="E70" s="89"/>
      <c r="F70" s="89"/>
    </row>
    <row r="75" spans="2:6">
      <c r="B75" t="s">
        <v>619</v>
      </c>
    </row>
    <row r="76" spans="2:6">
      <c r="B76" t="s">
        <v>620</v>
      </c>
    </row>
    <row r="77" spans="2:6">
      <c r="B77" t="s">
        <v>621</v>
      </c>
    </row>
    <row r="78" spans="2:6">
      <c r="B78" t="s">
        <v>622</v>
      </c>
    </row>
    <row r="79" spans="2:6">
      <c r="B79" t="s">
        <v>623</v>
      </c>
    </row>
    <row r="80" spans="2:6">
      <c r="B80" t="s">
        <v>624</v>
      </c>
    </row>
    <row r="86" spans="2:2">
      <c r="B86" t="s">
        <v>625</v>
      </c>
    </row>
  </sheetData>
  <mergeCells count="1">
    <mergeCell ref="B59:F7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888F-4695-4959-B523-4D7AEA4ABB35}">
  <dimension ref="A1:E59"/>
  <sheetViews>
    <sheetView workbookViewId="0">
      <selection activeCell="G13" sqref="G13"/>
    </sheetView>
  </sheetViews>
  <sheetFormatPr defaultRowHeight="15"/>
  <cols>
    <col min="2" max="2" width="31" customWidth="1"/>
    <col min="3" max="3" width="27.42578125" bestFit="1" customWidth="1"/>
    <col min="4" max="4" width="29.42578125" customWidth="1"/>
    <col min="5" max="5" width="25.5703125" customWidth="1"/>
  </cols>
  <sheetData>
    <row r="1" spans="1:4">
      <c r="A1" s="55" t="s">
        <v>8</v>
      </c>
      <c r="B1" s="55" t="s">
        <v>24</v>
      </c>
      <c r="C1" s="55" t="s">
        <v>25</v>
      </c>
      <c r="D1" s="55" t="s">
        <v>26</v>
      </c>
    </row>
    <row r="2" spans="1:4">
      <c r="A2" s="5">
        <v>1</v>
      </c>
      <c r="B2" s="5" t="s">
        <v>529</v>
      </c>
      <c r="C2" s="5" t="s">
        <v>371</v>
      </c>
      <c r="D2" s="5"/>
    </row>
    <row r="3" spans="1:4">
      <c r="A3" s="5">
        <v>2</v>
      </c>
      <c r="B3" s="5" t="s">
        <v>530</v>
      </c>
      <c r="C3" s="5" t="s">
        <v>371</v>
      </c>
      <c r="D3" s="5"/>
    </row>
    <row r="4" spans="1:4">
      <c r="A4" s="5">
        <v>3</v>
      </c>
      <c r="B4" s="5" t="s">
        <v>531</v>
      </c>
      <c r="C4" s="5" t="s">
        <v>371</v>
      </c>
      <c r="D4" s="5"/>
    </row>
    <row r="5" spans="1:4">
      <c r="A5" s="5">
        <v>4</v>
      </c>
      <c r="B5" s="5" t="s">
        <v>532</v>
      </c>
      <c r="C5" s="5" t="s">
        <v>371</v>
      </c>
      <c r="D5" s="5"/>
    </row>
    <row r="8" spans="1:4">
      <c r="A8" s="45" t="s">
        <v>8</v>
      </c>
      <c r="B8" s="45" t="s">
        <v>180</v>
      </c>
      <c r="C8" s="45" t="s">
        <v>181</v>
      </c>
      <c r="D8" s="45" t="s">
        <v>182</v>
      </c>
    </row>
    <row r="9" spans="1:4">
      <c r="A9" s="41">
        <v>1</v>
      </c>
      <c r="B9" s="56" t="s">
        <v>533</v>
      </c>
      <c r="C9" s="41" t="s">
        <v>371</v>
      </c>
      <c r="D9" s="41"/>
    </row>
    <row r="10" spans="1:4">
      <c r="A10" s="41">
        <v>2</v>
      </c>
      <c r="B10" s="56" t="s">
        <v>534</v>
      </c>
      <c r="C10" s="41" t="s">
        <v>371</v>
      </c>
      <c r="D10" s="41"/>
    </row>
    <row r="11" spans="1:4">
      <c r="A11" s="41">
        <v>3</v>
      </c>
      <c r="B11" s="56" t="s">
        <v>535</v>
      </c>
      <c r="C11" s="41" t="s">
        <v>371</v>
      </c>
      <c r="D11" s="41"/>
    </row>
    <row r="12" spans="1:4">
      <c r="A12" s="41">
        <v>4</v>
      </c>
      <c r="B12" s="56" t="s">
        <v>536</v>
      </c>
      <c r="C12" s="41" t="s">
        <v>371</v>
      </c>
      <c r="D12" s="41"/>
    </row>
    <row r="13" spans="1:4">
      <c r="A13" s="41">
        <v>5</v>
      </c>
      <c r="B13" s="56" t="s">
        <v>537</v>
      </c>
      <c r="C13" s="41" t="s">
        <v>371</v>
      </c>
      <c r="D13" s="41"/>
    </row>
    <row r="14" spans="1:4">
      <c r="A14" s="41">
        <v>6</v>
      </c>
      <c r="B14" s="56" t="s">
        <v>538</v>
      </c>
      <c r="C14" s="41" t="s">
        <v>371</v>
      </c>
      <c r="D14" s="41"/>
    </row>
    <row r="15" spans="1:4">
      <c r="A15" s="41">
        <v>7</v>
      </c>
      <c r="B15" s="56" t="s">
        <v>539</v>
      </c>
      <c r="C15" s="41" t="s">
        <v>371</v>
      </c>
      <c r="D15" s="41"/>
    </row>
    <row r="16" spans="1:4">
      <c r="A16" s="41">
        <v>8</v>
      </c>
      <c r="B16" s="56" t="s">
        <v>540</v>
      </c>
      <c r="C16" s="41" t="s">
        <v>371</v>
      </c>
      <c r="D16" s="41"/>
    </row>
    <row r="17" spans="1:4">
      <c r="A17" s="41">
        <v>9</v>
      </c>
      <c r="B17" s="56" t="s">
        <v>541</v>
      </c>
      <c r="C17" s="41" t="s">
        <v>371</v>
      </c>
      <c r="D17" s="41"/>
    </row>
    <row r="18" spans="1:4">
      <c r="A18" s="41">
        <v>10</v>
      </c>
      <c r="B18" s="56" t="s">
        <v>542</v>
      </c>
      <c r="C18" s="41" t="s">
        <v>371</v>
      </c>
      <c r="D18" s="41"/>
    </row>
    <row r="19" spans="1:4">
      <c r="A19" s="41">
        <v>11</v>
      </c>
      <c r="B19" s="56" t="s">
        <v>543</v>
      </c>
      <c r="C19" s="41" t="s">
        <v>371</v>
      </c>
      <c r="D19" s="41"/>
    </row>
    <row r="20" spans="1:4">
      <c r="A20" s="41">
        <v>12</v>
      </c>
      <c r="B20" s="56" t="s">
        <v>544</v>
      </c>
      <c r="C20" s="41" t="s">
        <v>371</v>
      </c>
      <c r="D20" s="41"/>
    </row>
    <row r="21" spans="1:4">
      <c r="A21" s="41">
        <v>13</v>
      </c>
      <c r="B21" s="56" t="s">
        <v>545</v>
      </c>
      <c r="C21" s="41" t="s">
        <v>371</v>
      </c>
      <c r="D21" s="41"/>
    </row>
    <row r="22" spans="1:4">
      <c r="A22" s="41">
        <v>14</v>
      </c>
      <c r="B22" s="56" t="s">
        <v>546</v>
      </c>
      <c r="C22" s="41" t="s">
        <v>371</v>
      </c>
      <c r="D22" s="41"/>
    </row>
    <row r="23" spans="1:4">
      <c r="A23" s="41">
        <v>15</v>
      </c>
      <c r="B23" s="56" t="s">
        <v>547</v>
      </c>
      <c r="C23" s="41" t="s">
        <v>371</v>
      </c>
      <c r="D23" s="41"/>
    </row>
    <row r="24" spans="1:4">
      <c r="A24" s="41">
        <v>16</v>
      </c>
      <c r="B24" s="56" t="s">
        <v>548</v>
      </c>
      <c r="C24" s="41" t="s">
        <v>371</v>
      </c>
      <c r="D24" s="41"/>
    </row>
    <row r="25" spans="1:4">
      <c r="A25" s="41">
        <v>17</v>
      </c>
      <c r="B25" s="56" t="s">
        <v>549</v>
      </c>
      <c r="C25" s="41" t="s">
        <v>371</v>
      </c>
      <c r="D25" s="41"/>
    </row>
    <row r="26" spans="1:4">
      <c r="A26" s="41">
        <v>18</v>
      </c>
      <c r="B26" s="56" t="s">
        <v>550</v>
      </c>
      <c r="C26" s="41" t="s">
        <v>371</v>
      </c>
      <c r="D26" s="41"/>
    </row>
    <row r="27" spans="1:4">
      <c r="A27" s="41">
        <v>19</v>
      </c>
      <c r="B27" s="56" t="s">
        <v>551</v>
      </c>
      <c r="C27" s="41" t="s">
        <v>371</v>
      </c>
      <c r="D27" s="41"/>
    </row>
    <row r="28" spans="1:4">
      <c r="A28" s="41">
        <v>20</v>
      </c>
      <c r="B28" s="56" t="s">
        <v>552</v>
      </c>
      <c r="C28" s="41" t="s">
        <v>371</v>
      </c>
      <c r="D28" s="41"/>
    </row>
    <row r="29" spans="1:4">
      <c r="A29" s="41">
        <v>21</v>
      </c>
      <c r="B29" s="56" t="s">
        <v>212</v>
      </c>
      <c r="C29" s="41" t="s">
        <v>371</v>
      </c>
      <c r="D29" s="41"/>
    </row>
    <row r="38" spans="2:5">
      <c r="B38" s="94" t="s">
        <v>25</v>
      </c>
      <c r="C38" s="94"/>
      <c r="D38" s="86" t="s">
        <v>182</v>
      </c>
      <c r="E38" s="87"/>
    </row>
    <row r="39" spans="2:5">
      <c r="B39" s="18" t="s">
        <v>533</v>
      </c>
      <c r="C39" s="57">
        <v>229207</v>
      </c>
      <c r="D39" s="58" t="s">
        <v>533</v>
      </c>
      <c r="E39" s="59">
        <v>229207</v>
      </c>
    </row>
    <row r="40" spans="2:5">
      <c r="B40" s="18" t="s">
        <v>534</v>
      </c>
      <c r="C40" s="57">
        <v>151242</v>
      </c>
      <c r="D40" s="58" t="s">
        <v>534</v>
      </c>
      <c r="E40" s="59">
        <v>151242</v>
      </c>
    </row>
    <row r="41" spans="2:5">
      <c r="B41" s="18" t="s">
        <v>535</v>
      </c>
      <c r="C41" s="57">
        <v>242343</v>
      </c>
      <c r="D41" s="58" t="s">
        <v>535</v>
      </c>
      <c r="E41" s="59">
        <v>242343</v>
      </c>
    </row>
    <row r="42" spans="2:5">
      <c r="B42" s="18" t="s">
        <v>536</v>
      </c>
      <c r="C42" s="57">
        <v>171427</v>
      </c>
      <c r="D42" s="58" t="s">
        <v>536</v>
      </c>
      <c r="E42" s="59">
        <v>171427</v>
      </c>
    </row>
    <row r="43" spans="2:5">
      <c r="B43" s="18" t="s">
        <v>537</v>
      </c>
      <c r="C43" s="57">
        <v>168908</v>
      </c>
      <c r="D43" s="58" t="s">
        <v>537</v>
      </c>
      <c r="E43" s="59">
        <v>168908</v>
      </c>
    </row>
    <row r="44" spans="2:5">
      <c r="B44" s="18" t="s">
        <v>538</v>
      </c>
      <c r="C44" s="57">
        <v>224055</v>
      </c>
      <c r="D44" s="58" t="s">
        <v>538</v>
      </c>
      <c r="E44" s="59">
        <v>224055</v>
      </c>
    </row>
    <row r="45" spans="2:5">
      <c r="B45" s="18" t="s">
        <v>539</v>
      </c>
      <c r="C45" s="57">
        <v>242381</v>
      </c>
      <c r="D45" s="58" t="s">
        <v>539</v>
      </c>
      <c r="E45" s="59">
        <v>242381</v>
      </c>
    </row>
    <row r="46" spans="2:5">
      <c r="B46" s="18" t="s">
        <v>540</v>
      </c>
      <c r="C46" s="57">
        <v>232488</v>
      </c>
      <c r="D46" s="58" t="s">
        <v>540</v>
      </c>
      <c r="E46" s="59">
        <v>232488</v>
      </c>
    </row>
    <row r="47" spans="2:5">
      <c r="B47" s="18" t="s">
        <v>541</v>
      </c>
      <c r="C47" s="57">
        <v>259650</v>
      </c>
      <c r="D47" s="58" t="s">
        <v>541</v>
      </c>
      <c r="E47" s="59">
        <v>259650</v>
      </c>
    </row>
    <row r="48" spans="2:5">
      <c r="B48" s="18" t="s">
        <v>542</v>
      </c>
      <c r="C48" s="57">
        <v>2519</v>
      </c>
      <c r="D48" s="58" t="s">
        <v>542</v>
      </c>
      <c r="E48" s="59">
        <v>2519</v>
      </c>
    </row>
    <row r="49" spans="2:5">
      <c r="B49" s="18" t="s">
        <v>543</v>
      </c>
      <c r="C49" s="57">
        <v>17269</v>
      </c>
      <c r="D49" s="58" t="s">
        <v>543</v>
      </c>
      <c r="E49" s="59">
        <v>17269</v>
      </c>
    </row>
    <row r="50" spans="2:5" ht="22.5">
      <c r="B50" s="18" t="s">
        <v>544</v>
      </c>
      <c r="C50" s="57">
        <v>13435</v>
      </c>
      <c r="D50" s="58" t="s">
        <v>544</v>
      </c>
      <c r="E50" s="59">
        <v>13435</v>
      </c>
    </row>
    <row r="51" spans="2:5">
      <c r="B51" s="18" t="s">
        <v>545</v>
      </c>
      <c r="C51" s="60">
        <v>0.62398455324468505</v>
      </c>
      <c r="D51" s="58" t="s">
        <v>545</v>
      </c>
      <c r="E51" s="61">
        <v>0.62398455324468505</v>
      </c>
    </row>
    <row r="52" spans="2:5">
      <c r="B52" s="18" t="s">
        <v>546</v>
      </c>
      <c r="C52" s="60">
        <v>0.99984322203472997</v>
      </c>
      <c r="D52" s="58" t="s">
        <v>546</v>
      </c>
      <c r="E52" s="61">
        <v>0.99984322203472997</v>
      </c>
    </row>
    <row r="53" spans="2:5">
      <c r="B53" s="18" t="s">
        <v>547</v>
      </c>
      <c r="C53" s="60">
        <v>0.65052185634507997</v>
      </c>
      <c r="D53" s="58" t="s">
        <v>547</v>
      </c>
      <c r="E53" s="61">
        <v>0.65052185634507997</v>
      </c>
    </row>
    <row r="54" spans="2:5">
      <c r="B54" s="18" t="s">
        <v>548</v>
      </c>
      <c r="C54" s="60">
        <v>0.92439176338079299</v>
      </c>
      <c r="D54" s="58" t="s">
        <v>548</v>
      </c>
      <c r="E54" s="61">
        <v>0.92439176338079299</v>
      </c>
    </row>
    <row r="55" spans="2:5">
      <c r="B55" s="18" t="s">
        <v>549</v>
      </c>
      <c r="C55" s="60">
        <v>0.93349123820527602</v>
      </c>
      <c r="D55" s="58" t="s">
        <v>549</v>
      </c>
      <c r="E55" s="61">
        <v>0.93349123820527602</v>
      </c>
    </row>
    <row r="56" spans="2:5">
      <c r="B56" s="18" t="s">
        <v>550</v>
      </c>
      <c r="C56" s="60">
        <v>0.95918409446285002</v>
      </c>
      <c r="D56" s="58" t="s">
        <v>550</v>
      </c>
      <c r="E56" s="61">
        <v>0.95918409446285002</v>
      </c>
    </row>
    <row r="57" spans="2:5">
      <c r="B57" s="18" t="s">
        <v>551</v>
      </c>
      <c r="C57" s="60">
        <v>1.46943013644292E-2</v>
      </c>
      <c r="D57" s="58" t="s">
        <v>551</v>
      </c>
      <c r="E57" s="61">
        <v>1.46943013644292E-2</v>
      </c>
    </row>
    <row r="58" spans="2:5">
      <c r="B58" s="18" t="s">
        <v>552</v>
      </c>
      <c r="C58" s="60">
        <v>6.6508761794723703E-2</v>
      </c>
      <c r="D58" s="58" t="s">
        <v>552</v>
      </c>
      <c r="E58" s="61">
        <v>6.6508761794723703E-2</v>
      </c>
    </row>
    <row r="59" spans="2:5">
      <c r="B59" s="18" t="s">
        <v>212</v>
      </c>
      <c r="C59" s="57">
        <v>3788</v>
      </c>
      <c r="D59" s="58" t="s">
        <v>212</v>
      </c>
      <c r="E59" s="59">
        <v>3788</v>
      </c>
    </row>
  </sheetData>
  <mergeCells count="2">
    <mergeCell ref="B38:C38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B649-03B9-415D-9557-FD8371F4E275}">
  <dimension ref="A1:G14"/>
  <sheetViews>
    <sheetView zoomScale="90" zoomScaleNormal="90" workbookViewId="0">
      <selection activeCell="E5" sqref="E5"/>
    </sheetView>
  </sheetViews>
  <sheetFormatPr defaultRowHeight="15"/>
  <cols>
    <col min="2" max="2" width="42.42578125" bestFit="1" customWidth="1"/>
    <col min="3" max="3" width="24" customWidth="1"/>
    <col min="4" max="4" width="12.7109375" customWidth="1"/>
    <col min="5" max="5" width="67.140625" customWidth="1"/>
    <col min="6" max="6" width="44.140625" bestFit="1" customWidth="1"/>
    <col min="7" max="7" width="52.28515625" bestFit="1" customWidth="1"/>
  </cols>
  <sheetData>
    <row r="1" spans="1:7">
      <c r="A1" s="1" t="s">
        <v>8</v>
      </c>
      <c r="B1" s="1" t="s">
        <v>7</v>
      </c>
      <c r="C1" s="1" t="s">
        <v>682</v>
      </c>
      <c r="D1" s="1" t="s">
        <v>1</v>
      </c>
      <c r="E1" s="1" t="s">
        <v>5</v>
      </c>
      <c r="F1" s="1" t="s">
        <v>15</v>
      </c>
      <c r="G1" s="64" t="s">
        <v>684</v>
      </c>
    </row>
    <row r="2" spans="1:7">
      <c r="A2" s="2">
        <v>1</v>
      </c>
      <c r="B2" s="2" t="s">
        <v>19</v>
      </c>
      <c r="C2" s="2" t="s">
        <v>683</v>
      </c>
      <c r="D2" s="2" t="s">
        <v>2</v>
      </c>
      <c r="E2" s="2" t="s">
        <v>14</v>
      </c>
      <c r="F2" s="74" t="s">
        <v>214</v>
      </c>
      <c r="G2" s="65" t="s">
        <v>685</v>
      </c>
    </row>
    <row r="3" spans="1:7">
      <c r="A3" s="2">
        <v>2</v>
      </c>
      <c r="B3" s="2" t="s">
        <v>20</v>
      </c>
      <c r="C3" s="2" t="s">
        <v>683</v>
      </c>
      <c r="D3" s="2" t="s">
        <v>2</v>
      </c>
      <c r="E3" s="2" t="s">
        <v>14</v>
      </c>
      <c r="F3" s="74"/>
    </row>
    <row r="4" spans="1:7">
      <c r="A4" s="2">
        <v>3</v>
      </c>
      <c r="B4" s="2" t="s">
        <v>678</v>
      </c>
      <c r="C4" s="2" t="s">
        <v>680</v>
      </c>
      <c r="D4" s="2" t="s">
        <v>2</v>
      </c>
      <c r="E4" s="2" t="s">
        <v>14</v>
      </c>
      <c r="F4" s="2" t="s">
        <v>213</v>
      </c>
    </row>
    <row r="5" spans="1:7" ht="63" customHeight="1">
      <c r="A5" s="2">
        <v>4</v>
      </c>
      <c r="B5" s="2" t="s">
        <v>3</v>
      </c>
      <c r="C5" s="2" t="s">
        <v>680</v>
      </c>
      <c r="D5" s="2" t="s">
        <v>4</v>
      </c>
      <c r="E5" s="3" t="s">
        <v>6</v>
      </c>
      <c r="F5" s="3" t="s">
        <v>215</v>
      </c>
    </row>
    <row r="6" spans="1:7" ht="17.25" customHeight="1">
      <c r="A6" s="2">
        <v>5</v>
      </c>
      <c r="B6" s="2" t="s">
        <v>9</v>
      </c>
      <c r="C6" s="2" t="s">
        <v>680</v>
      </c>
      <c r="D6" s="2" t="s">
        <v>4</v>
      </c>
      <c r="E6" s="3" t="s">
        <v>12</v>
      </c>
      <c r="F6" s="75" t="s">
        <v>16</v>
      </c>
    </row>
    <row r="7" spans="1:7" ht="42.75" customHeight="1">
      <c r="A7" s="2">
        <v>6</v>
      </c>
      <c r="B7" s="2" t="s">
        <v>10</v>
      </c>
      <c r="C7" s="2" t="s">
        <v>680</v>
      </c>
      <c r="D7" s="2" t="s">
        <v>11</v>
      </c>
      <c r="E7" s="3" t="s">
        <v>13</v>
      </c>
      <c r="F7" s="75"/>
    </row>
    <row r="8" spans="1:7" ht="67.5" customHeight="1">
      <c r="A8" s="2">
        <v>7</v>
      </c>
      <c r="B8" s="4" t="s">
        <v>17</v>
      </c>
      <c r="C8" s="4" t="s">
        <v>681</v>
      </c>
      <c r="D8" s="4" t="s">
        <v>4</v>
      </c>
      <c r="E8" s="3" t="s">
        <v>22</v>
      </c>
      <c r="F8" s="76" t="s">
        <v>216</v>
      </c>
    </row>
    <row r="9" spans="1:7" ht="14.25" customHeight="1">
      <c r="A9" s="2">
        <v>8</v>
      </c>
      <c r="B9" s="4" t="s">
        <v>18</v>
      </c>
      <c r="C9" s="4" t="s">
        <v>681</v>
      </c>
      <c r="D9" s="2" t="s">
        <v>4</v>
      </c>
      <c r="E9" s="3" t="s">
        <v>21</v>
      </c>
      <c r="F9" s="76"/>
    </row>
    <row r="10" spans="1:7">
      <c r="A10" s="4">
        <v>9</v>
      </c>
      <c r="B10" s="4" t="s">
        <v>675</v>
      </c>
      <c r="C10" s="4" t="s">
        <v>680</v>
      </c>
      <c r="D10" s="8"/>
      <c r="E10" s="8"/>
      <c r="F10" s="77" t="s">
        <v>679</v>
      </c>
    </row>
    <row r="11" spans="1:7">
      <c r="A11" s="4">
        <v>10</v>
      </c>
      <c r="B11" s="4" t="s">
        <v>676</v>
      </c>
      <c r="C11" s="4" t="s">
        <v>680</v>
      </c>
      <c r="D11" s="8"/>
      <c r="E11" s="8"/>
      <c r="F11" s="78"/>
    </row>
    <row r="12" spans="1:7">
      <c r="A12" s="4">
        <v>11</v>
      </c>
      <c r="B12" s="4" t="s">
        <v>677</v>
      </c>
      <c r="C12" s="4" t="s">
        <v>680</v>
      </c>
      <c r="D12" s="8"/>
      <c r="E12" s="8"/>
      <c r="F12" s="79"/>
    </row>
    <row r="13" spans="1:7">
      <c r="A13" s="4">
        <v>12</v>
      </c>
      <c r="B13" s="4" t="s">
        <v>727</v>
      </c>
      <c r="C13" s="4" t="s">
        <v>726</v>
      </c>
      <c r="D13" s="8"/>
      <c r="E13" s="8"/>
      <c r="F13" s="8"/>
    </row>
    <row r="14" spans="1:7">
      <c r="A14" s="4">
        <v>13</v>
      </c>
      <c r="B14" s="4" t="s">
        <v>728</v>
      </c>
      <c r="C14" s="4" t="s">
        <v>726</v>
      </c>
      <c r="D14" s="8"/>
      <c r="E14" s="8"/>
      <c r="F14" s="8"/>
    </row>
  </sheetData>
  <mergeCells count="4">
    <mergeCell ref="F2:F3"/>
    <mergeCell ref="F8:F9"/>
    <mergeCell ref="F6:F7"/>
    <mergeCell ref="F10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85E8-E2D6-4C43-B82D-76AB23A19EC9}">
  <dimension ref="B2:C7"/>
  <sheetViews>
    <sheetView workbookViewId="0">
      <selection activeCell="C3" sqref="C3"/>
    </sheetView>
  </sheetViews>
  <sheetFormatPr defaultRowHeight="15"/>
  <cols>
    <col min="2" max="2" width="46.85546875" customWidth="1"/>
    <col min="3" max="3" width="38" customWidth="1"/>
  </cols>
  <sheetData>
    <row r="2" spans="2:3">
      <c r="B2" s="80" t="s">
        <v>23</v>
      </c>
      <c r="C2" s="80"/>
    </row>
    <row r="3" spans="2:3">
      <c r="B3" s="14" t="s">
        <v>217</v>
      </c>
      <c r="C3" s="14" t="s">
        <v>218</v>
      </c>
    </row>
    <row r="4" spans="2:3">
      <c r="B4" s="2" t="s">
        <v>19</v>
      </c>
      <c r="C4" s="2" t="s">
        <v>0</v>
      </c>
    </row>
    <row r="5" spans="2:3">
      <c r="B5" s="2" t="s">
        <v>20</v>
      </c>
      <c r="C5" s="2" t="s">
        <v>3</v>
      </c>
    </row>
    <row r="6" spans="2:3">
      <c r="B6" s="15"/>
      <c r="C6" s="2" t="s">
        <v>9</v>
      </c>
    </row>
    <row r="7" spans="2:3">
      <c r="B7" s="15"/>
      <c r="C7" s="2" t="s">
        <v>10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0E60-474F-471D-BD9B-7F61B8DB818E}">
  <dimension ref="A1:D159"/>
  <sheetViews>
    <sheetView workbookViewId="0">
      <selection activeCell="B158" sqref="B158"/>
    </sheetView>
  </sheetViews>
  <sheetFormatPr defaultRowHeight="15"/>
  <cols>
    <col min="2" max="2" width="53.28515625" bestFit="1" customWidth="1"/>
    <col min="3" max="3" width="27.140625" bestFit="1" customWidth="1"/>
    <col min="4" max="4" width="14" customWidth="1"/>
  </cols>
  <sheetData>
    <row r="1" spans="1:4">
      <c r="A1" s="6" t="s">
        <v>8</v>
      </c>
      <c r="B1" s="6" t="s">
        <v>24</v>
      </c>
      <c r="C1" s="6" t="s">
        <v>25</v>
      </c>
      <c r="D1" s="6" t="s">
        <v>26</v>
      </c>
    </row>
    <row r="2" spans="1:4">
      <c r="A2" s="2">
        <v>1</v>
      </c>
      <c r="B2" s="2" t="s">
        <v>27</v>
      </c>
      <c r="C2" s="2" t="s">
        <v>28</v>
      </c>
      <c r="D2" s="2"/>
    </row>
    <row r="3" spans="1:4">
      <c r="A3" s="2">
        <v>2</v>
      </c>
      <c r="B3" s="2" t="s">
        <v>29</v>
      </c>
      <c r="C3" s="2" t="s">
        <v>28</v>
      </c>
      <c r="D3" s="2"/>
    </row>
    <row r="4" spans="1:4">
      <c r="A4" s="2">
        <v>3</v>
      </c>
      <c r="B4" s="2" t="s">
        <v>30</v>
      </c>
      <c r="C4" s="2" t="s">
        <v>28</v>
      </c>
      <c r="D4" s="2"/>
    </row>
    <row r="5" spans="1:4">
      <c r="A5" s="2">
        <v>4</v>
      </c>
      <c r="B5" s="2" t="s">
        <v>31</v>
      </c>
      <c r="C5" s="2" t="s">
        <v>28</v>
      </c>
      <c r="D5" s="2"/>
    </row>
    <row r="6" spans="1:4">
      <c r="A6" s="2">
        <v>5</v>
      </c>
      <c r="B6" s="2" t="s">
        <v>32</v>
      </c>
      <c r="C6" s="2" t="s">
        <v>28</v>
      </c>
      <c r="D6" s="2"/>
    </row>
    <row r="7" spans="1:4">
      <c r="A7" s="2">
        <v>6</v>
      </c>
      <c r="B7" s="2" t="s">
        <v>33</v>
      </c>
      <c r="C7" s="2" t="s">
        <v>28</v>
      </c>
      <c r="D7" s="2"/>
    </row>
    <row r="8" spans="1:4">
      <c r="A8" s="2">
        <v>7</v>
      </c>
      <c r="B8" s="2" t="s">
        <v>34</v>
      </c>
      <c r="C8" s="2" t="s">
        <v>28</v>
      </c>
      <c r="D8" s="2"/>
    </row>
    <row r="9" spans="1:4">
      <c r="A9" s="2">
        <v>8</v>
      </c>
      <c r="B9" s="2" t="s">
        <v>35</v>
      </c>
      <c r="C9" s="2" t="s">
        <v>28</v>
      </c>
      <c r="D9" s="2"/>
    </row>
    <row r="10" spans="1:4">
      <c r="A10" s="2">
        <v>9</v>
      </c>
      <c r="B10" s="2" t="s">
        <v>36</v>
      </c>
      <c r="C10" s="2" t="s">
        <v>28</v>
      </c>
      <c r="D10" s="2"/>
    </row>
    <row r="11" spans="1:4">
      <c r="A11" s="2">
        <v>10</v>
      </c>
      <c r="B11" s="2" t="s">
        <v>37</v>
      </c>
      <c r="C11" s="2" t="s">
        <v>28</v>
      </c>
      <c r="D11" s="2"/>
    </row>
    <row r="12" spans="1:4">
      <c r="A12" s="2">
        <v>11</v>
      </c>
      <c r="B12" s="2" t="s">
        <v>38</v>
      </c>
      <c r="C12" s="2" t="s">
        <v>28</v>
      </c>
      <c r="D12" s="2"/>
    </row>
    <row r="13" spans="1:4">
      <c r="A13" s="2">
        <v>12</v>
      </c>
      <c r="B13" s="2" t="s">
        <v>39</v>
      </c>
      <c r="C13" s="2" t="s">
        <v>28</v>
      </c>
      <c r="D13" s="2"/>
    </row>
    <row r="14" spans="1:4">
      <c r="A14" s="2">
        <v>13</v>
      </c>
      <c r="B14" s="2" t="s">
        <v>40</v>
      </c>
      <c r="C14" s="2" t="s">
        <v>28</v>
      </c>
      <c r="D14" s="2"/>
    </row>
    <row r="15" spans="1:4">
      <c r="A15" s="2">
        <v>14</v>
      </c>
      <c r="B15" s="2" t="s">
        <v>41</v>
      </c>
      <c r="C15" s="2" t="s">
        <v>28</v>
      </c>
      <c r="D15" s="2"/>
    </row>
    <row r="16" spans="1:4">
      <c r="A16" s="2">
        <v>15</v>
      </c>
      <c r="B16" s="2" t="s">
        <v>42</v>
      </c>
      <c r="C16" s="2" t="s">
        <v>28</v>
      </c>
      <c r="D16" s="2"/>
    </row>
    <row r="17" spans="1:4">
      <c r="A17" s="2">
        <v>16</v>
      </c>
      <c r="B17" s="2" t="s">
        <v>43</v>
      </c>
      <c r="C17" s="2" t="s">
        <v>28</v>
      </c>
      <c r="D17" s="2"/>
    </row>
    <row r="18" spans="1:4">
      <c r="A18" s="2">
        <v>17</v>
      </c>
      <c r="B18" s="2" t="s">
        <v>44</v>
      </c>
      <c r="C18" s="2" t="s">
        <v>28</v>
      </c>
      <c r="D18" s="2"/>
    </row>
    <row r="19" spans="1:4">
      <c r="A19" s="2">
        <v>18</v>
      </c>
      <c r="B19" s="2" t="s">
        <v>45</v>
      </c>
      <c r="C19" s="2" t="s">
        <v>28</v>
      </c>
      <c r="D19" s="2"/>
    </row>
    <row r="20" spans="1:4">
      <c r="A20" s="2">
        <v>19</v>
      </c>
      <c r="B20" s="2" t="s">
        <v>46</v>
      </c>
      <c r="C20" s="2" t="s">
        <v>28</v>
      </c>
      <c r="D20" s="2"/>
    </row>
    <row r="21" spans="1:4">
      <c r="A21" s="2">
        <v>20</v>
      </c>
      <c r="B21" s="2" t="s">
        <v>47</v>
      </c>
      <c r="C21" s="2" t="s">
        <v>28</v>
      </c>
      <c r="D21" s="2"/>
    </row>
    <row r="22" spans="1:4">
      <c r="A22" s="2">
        <v>21</v>
      </c>
      <c r="B22" s="2" t="s">
        <v>48</v>
      </c>
      <c r="C22" s="2" t="s">
        <v>28</v>
      </c>
      <c r="D22" s="2"/>
    </row>
    <row r="23" spans="1:4">
      <c r="A23" s="2">
        <v>22</v>
      </c>
      <c r="B23" s="2" t="s">
        <v>49</v>
      </c>
      <c r="C23" s="2" t="s">
        <v>28</v>
      </c>
      <c r="D23" s="2"/>
    </row>
    <row r="24" spans="1:4">
      <c r="A24" s="2">
        <v>23</v>
      </c>
      <c r="B24" s="2" t="s">
        <v>50</v>
      </c>
      <c r="C24" s="2" t="s">
        <v>28</v>
      </c>
      <c r="D24" s="2"/>
    </row>
    <row r="25" spans="1:4">
      <c r="A25" s="2">
        <v>24</v>
      </c>
      <c r="B25" s="2" t="s">
        <v>51</v>
      </c>
      <c r="C25" s="2" t="s">
        <v>28</v>
      </c>
      <c r="D25" s="2"/>
    </row>
    <row r="26" spans="1:4">
      <c r="A26" s="2">
        <v>25</v>
      </c>
      <c r="B26" s="2" t="s">
        <v>52</v>
      </c>
      <c r="C26" s="2" t="s">
        <v>28</v>
      </c>
      <c r="D26" s="2"/>
    </row>
    <row r="27" spans="1:4">
      <c r="A27" s="2">
        <v>26</v>
      </c>
      <c r="B27" s="2" t="s">
        <v>53</v>
      </c>
      <c r="C27" s="2" t="s">
        <v>28</v>
      </c>
      <c r="D27" s="2"/>
    </row>
    <row r="28" spans="1:4">
      <c r="A28" s="2">
        <v>27</v>
      </c>
      <c r="B28" s="2" t="s">
        <v>54</v>
      </c>
      <c r="C28" s="2" t="s">
        <v>28</v>
      </c>
      <c r="D28" s="2"/>
    </row>
    <row r="29" spans="1:4">
      <c r="A29" s="2">
        <v>28</v>
      </c>
      <c r="B29" s="2" t="s">
        <v>55</v>
      </c>
      <c r="C29" s="2" t="s">
        <v>28</v>
      </c>
      <c r="D29" s="2"/>
    </row>
    <row r="30" spans="1:4">
      <c r="A30" s="2">
        <v>29</v>
      </c>
      <c r="B30" s="2" t="s">
        <v>56</v>
      </c>
      <c r="C30" s="2" t="s">
        <v>28</v>
      </c>
      <c r="D30" s="2"/>
    </row>
    <row r="31" spans="1:4">
      <c r="A31" s="2">
        <v>30</v>
      </c>
      <c r="B31" s="2" t="s">
        <v>57</v>
      </c>
      <c r="C31" s="2" t="s">
        <v>28</v>
      </c>
      <c r="D31" s="2"/>
    </row>
    <row r="32" spans="1:4">
      <c r="A32" s="2">
        <v>31</v>
      </c>
      <c r="B32" s="2" t="s">
        <v>58</v>
      </c>
      <c r="C32" s="2" t="s">
        <v>28</v>
      </c>
      <c r="D32" s="2"/>
    </row>
    <row r="33" spans="1:4">
      <c r="A33" s="2">
        <v>32</v>
      </c>
      <c r="B33" s="2" t="s">
        <v>59</v>
      </c>
      <c r="C33" s="2" t="s">
        <v>28</v>
      </c>
      <c r="D33" s="2"/>
    </row>
    <row r="34" spans="1:4">
      <c r="A34" s="2">
        <v>33</v>
      </c>
      <c r="B34" s="2" t="s">
        <v>60</v>
      </c>
      <c r="C34" s="2" t="s">
        <v>28</v>
      </c>
      <c r="D34" s="2"/>
    </row>
    <row r="35" spans="1:4">
      <c r="A35" s="2">
        <v>34</v>
      </c>
      <c r="B35" s="2" t="s">
        <v>61</v>
      </c>
      <c r="C35" s="2" t="s">
        <v>28</v>
      </c>
      <c r="D35" s="2"/>
    </row>
    <row r="36" spans="1:4">
      <c r="A36" s="2">
        <v>35</v>
      </c>
      <c r="B36" s="2" t="s">
        <v>62</v>
      </c>
      <c r="C36" s="2" t="s">
        <v>28</v>
      </c>
      <c r="D36" s="2"/>
    </row>
    <row r="37" spans="1:4">
      <c r="A37" s="2">
        <v>36</v>
      </c>
      <c r="B37" s="2" t="s">
        <v>63</v>
      </c>
      <c r="C37" s="2" t="s">
        <v>28</v>
      </c>
      <c r="D37" s="2"/>
    </row>
    <row r="38" spans="1:4">
      <c r="A38" s="2">
        <v>37</v>
      </c>
      <c r="B38" s="2" t="s">
        <v>64</v>
      </c>
      <c r="C38" s="2" t="s">
        <v>28</v>
      </c>
      <c r="D38" s="2"/>
    </row>
    <row r="39" spans="1:4">
      <c r="A39" s="2">
        <v>38</v>
      </c>
      <c r="B39" s="2" t="s">
        <v>65</v>
      </c>
      <c r="C39" s="2" t="s">
        <v>28</v>
      </c>
      <c r="D39" s="2"/>
    </row>
    <row r="40" spans="1:4">
      <c r="A40" s="2">
        <v>39</v>
      </c>
      <c r="B40" s="2" t="s">
        <v>66</v>
      </c>
      <c r="C40" s="2" t="s">
        <v>28</v>
      </c>
      <c r="D40" s="2"/>
    </row>
    <row r="41" spans="1:4">
      <c r="A41" s="2">
        <v>40</v>
      </c>
      <c r="B41" s="2" t="s">
        <v>67</v>
      </c>
      <c r="C41" s="2" t="s">
        <v>28</v>
      </c>
      <c r="D41" s="2"/>
    </row>
    <row r="42" spans="1:4">
      <c r="A42" s="2">
        <v>41</v>
      </c>
      <c r="B42" s="2" t="s">
        <v>68</v>
      </c>
      <c r="C42" s="2" t="s">
        <v>28</v>
      </c>
      <c r="D42" s="2"/>
    </row>
    <row r="43" spans="1:4">
      <c r="A43" s="2">
        <v>42</v>
      </c>
      <c r="B43" s="2" t="s">
        <v>69</v>
      </c>
      <c r="C43" s="2" t="s">
        <v>28</v>
      </c>
      <c r="D43" s="2"/>
    </row>
    <row r="44" spans="1:4">
      <c r="A44" s="2">
        <v>43</v>
      </c>
      <c r="B44" s="2" t="s">
        <v>70</v>
      </c>
      <c r="C44" s="2" t="s">
        <v>28</v>
      </c>
      <c r="D44" s="2"/>
    </row>
    <row r="45" spans="1:4">
      <c r="A45" s="2">
        <v>44</v>
      </c>
      <c r="B45" s="2" t="s">
        <v>71</v>
      </c>
      <c r="C45" s="2" t="s">
        <v>28</v>
      </c>
      <c r="D45" s="2"/>
    </row>
    <row r="46" spans="1:4">
      <c r="A46" s="2">
        <v>45</v>
      </c>
      <c r="B46" s="2" t="s">
        <v>72</v>
      </c>
      <c r="C46" s="2" t="s">
        <v>28</v>
      </c>
      <c r="D46" s="2"/>
    </row>
    <row r="47" spans="1:4">
      <c r="A47" s="2">
        <v>46</v>
      </c>
      <c r="B47" s="2" t="s">
        <v>73</v>
      </c>
      <c r="C47" s="2" t="s">
        <v>28</v>
      </c>
      <c r="D47" s="2"/>
    </row>
    <row r="48" spans="1:4">
      <c r="A48" s="2">
        <v>47</v>
      </c>
      <c r="B48" s="2" t="s">
        <v>74</v>
      </c>
      <c r="C48" s="2" t="s">
        <v>28</v>
      </c>
      <c r="D48" s="2"/>
    </row>
    <row r="49" spans="1:4">
      <c r="A49" s="2">
        <v>48</v>
      </c>
      <c r="B49" s="2" t="s">
        <v>75</v>
      </c>
      <c r="C49" s="2" t="s">
        <v>28</v>
      </c>
      <c r="D49" s="2"/>
    </row>
    <row r="50" spans="1:4">
      <c r="A50" s="2">
        <v>49</v>
      </c>
      <c r="B50" s="2" t="s">
        <v>76</v>
      </c>
      <c r="C50" s="2" t="s">
        <v>28</v>
      </c>
      <c r="D50" s="2"/>
    </row>
    <row r="51" spans="1:4">
      <c r="A51" s="2">
        <v>50</v>
      </c>
      <c r="B51" s="2" t="s">
        <v>77</v>
      </c>
      <c r="C51" s="2" t="s">
        <v>28</v>
      </c>
      <c r="D51" s="2"/>
    </row>
    <row r="52" spans="1:4">
      <c r="A52" s="2">
        <v>51</v>
      </c>
      <c r="B52" s="2" t="s">
        <v>78</v>
      </c>
      <c r="C52" s="2" t="s">
        <v>28</v>
      </c>
      <c r="D52" s="2"/>
    </row>
    <row r="53" spans="1:4">
      <c r="A53" s="2">
        <v>52</v>
      </c>
      <c r="B53" s="2" t="s">
        <v>79</v>
      </c>
      <c r="C53" s="2" t="s">
        <v>28</v>
      </c>
      <c r="D53" s="2"/>
    </row>
    <row r="54" spans="1:4">
      <c r="A54" s="2">
        <v>53</v>
      </c>
      <c r="B54" s="2" t="s">
        <v>80</v>
      </c>
      <c r="C54" s="2" t="s">
        <v>28</v>
      </c>
      <c r="D54" s="2"/>
    </row>
    <row r="55" spans="1:4">
      <c r="A55" s="2">
        <v>54</v>
      </c>
      <c r="B55" s="2" t="s">
        <v>81</v>
      </c>
      <c r="C55" s="2" t="s">
        <v>28</v>
      </c>
      <c r="D55" s="2"/>
    </row>
    <row r="56" spans="1:4">
      <c r="A56" s="2">
        <v>55</v>
      </c>
      <c r="B56" s="2" t="s">
        <v>82</v>
      </c>
      <c r="C56" s="2" t="s">
        <v>28</v>
      </c>
      <c r="D56" s="2"/>
    </row>
    <row r="57" spans="1:4">
      <c r="A57" s="2">
        <v>56</v>
      </c>
      <c r="B57" s="2" t="s">
        <v>83</v>
      </c>
      <c r="C57" s="2" t="s">
        <v>28</v>
      </c>
      <c r="D57" s="2"/>
    </row>
    <row r="58" spans="1:4">
      <c r="A58" s="2">
        <v>57</v>
      </c>
      <c r="B58" s="2" t="s">
        <v>84</v>
      </c>
      <c r="C58" s="2" t="s">
        <v>28</v>
      </c>
      <c r="D58" s="2"/>
    </row>
    <row r="59" spans="1:4">
      <c r="A59" s="2">
        <v>58</v>
      </c>
      <c r="B59" s="2" t="s">
        <v>85</v>
      </c>
      <c r="C59" s="2" t="s">
        <v>28</v>
      </c>
      <c r="D59" s="2"/>
    </row>
    <row r="60" spans="1:4">
      <c r="A60" s="2">
        <v>59</v>
      </c>
      <c r="B60" s="2" t="s">
        <v>86</v>
      </c>
      <c r="C60" s="2" t="s">
        <v>28</v>
      </c>
      <c r="D60" s="2"/>
    </row>
    <row r="61" spans="1:4">
      <c r="A61" s="2">
        <v>60</v>
      </c>
      <c r="B61" s="2" t="s">
        <v>87</v>
      </c>
      <c r="C61" s="2" t="s">
        <v>28</v>
      </c>
      <c r="D61" s="2"/>
    </row>
    <row r="62" spans="1:4">
      <c r="A62" s="2">
        <v>61</v>
      </c>
      <c r="B62" s="2" t="s">
        <v>88</v>
      </c>
      <c r="C62" s="2" t="s">
        <v>28</v>
      </c>
      <c r="D62" s="2"/>
    </row>
    <row r="63" spans="1:4">
      <c r="A63" s="2">
        <v>62</v>
      </c>
      <c r="B63" s="2" t="s">
        <v>89</v>
      </c>
      <c r="C63" s="2" t="s">
        <v>28</v>
      </c>
      <c r="D63" s="2"/>
    </row>
    <row r="64" spans="1:4">
      <c r="A64" s="2">
        <v>63</v>
      </c>
      <c r="B64" s="2" t="s">
        <v>90</v>
      </c>
      <c r="C64" s="2" t="s">
        <v>28</v>
      </c>
      <c r="D64" s="2"/>
    </row>
    <row r="65" spans="1:4">
      <c r="A65" s="2">
        <v>64</v>
      </c>
      <c r="B65" s="2" t="s">
        <v>91</v>
      </c>
      <c r="C65" s="2" t="s">
        <v>28</v>
      </c>
      <c r="D65" s="2"/>
    </row>
    <row r="66" spans="1:4">
      <c r="A66" s="2">
        <v>65</v>
      </c>
      <c r="B66" s="2" t="s">
        <v>92</v>
      </c>
      <c r="C66" s="2" t="s">
        <v>28</v>
      </c>
      <c r="D66" s="2"/>
    </row>
    <row r="67" spans="1:4">
      <c r="A67" s="2">
        <v>66</v>
      </c>
      <c r="B67" s="2" t="s">
        <v>93</v>
      </c>
      <c r="C67" s="2" t="s">
        <v>28</v>
      </c>
      <c r="D67" s="2"/>
    </row>
    <row r="68" spans="1:4">
      <c r="A68" s="2">
        <v>67</v>
      </c>
      <c r="B68" s="2" t="s">
        <v>94</v>
      </c>
      <c r="C68" s="2" t="s">
        <v>28</v>
      </c>
      <c r="D68" s="2"/>
    </row>
    <row r="69" spans="1:4">
      <c r="A69" s="2">
        <v>68</v>
      </c>
      <c r="B69" s="2" t="s">
        <v>95</v>
      </c>
      <c r="C69" s="2" t="s">
        <v>28</v>
      </c>
      <c r="D69" s="2"/>
    </row>
    <row r="70" spans="1:4">
      <c r="A70" s="2">
        <v>69</v>
      </c>
      <c r="B70" s="2" t="s">
        <v>96</v>
      </c>
      <c r="C70" s="2" t="s">
        <v>28</v>
      </c>
      <c r="D70" s="2"/>
    </row>
    <row r="71" spans="1:4">
      <c r="A71" s="2">
        <v>70</v>
      </c>
      <c r="B71" s="2" t="s">
        <v>97</v>
      </c>
      <c r="C71" s="2" t="s">
        <v>28</v>
      </c>
      <c r="D71" s="2"/>
    </row>
    <row r="72" spans="1:4">
      <c r="A72" s="2">
        <v>71</v>
      </c>
      <c r="B72" s="2" t="s">
        <v>98</v>
      </c>
      <c r="C72" s="2" t="s">
        <v>28</v>
      </c>
      <c r="D72" s="2"/>
    </row>
    <row r="73" spans="1:4">
      <c r="A73" s="2">
        <v>72</v>
      </c>
      <c r="B73" s="2" t="s">
        <v>99</v>
      </c>
      <c r="C73" s="2" t="s">
        <v>28</v>
      </c>
      <c r="D73" s="2"/>
    </row>
    <row r="74" spans="1:4">
      <c r="A74" s="2">
        <v>73</v>
      </c>
      <c r="B74" s="2" t="s">
        <v>100</v>
      </c>
      <c r="C74" s="2" t="s">
        <v>28</v>
      </c>
      <c r="D74" s="2"/>
    </row>
    <row r="75" spans="1:4">
      <c r="A75" s="2">
        <v>74</v>
      </c>
      <c r="B75" s="2" t="s">
        <v>101</v>
      </c>
      <c r="C75" s="2" t="s">
        <v>28</v>
      </c>
      <c r="D75" s="2"/>
    </row>
    <row r="76" spans="1:4">
      <c r="A76" s="2">
        <v>75</v>
      </c>
      <c r="B76" s="2" t="s">
        <v>102</v>
      </c>
      <c r="C76" s="2" t="s">
        <v>28</v>
      </c>
      <c r="D76" s="2"/>
    </row>
    <row r="77" spans="1:4">
      <c r="A77" s="2">
        <v>76</v>
      </c>
      <c r="B77" s="2" t="s">
        <v>103</v>
      </c>
      <c r="C77" s="2" t="s">
        <v>28</v>
      </c>
      <c r="D77" s="2"/>
    </row>
    <row r="78" spans="1:4">
      <c r="A78" s="2">
        <v>77</v>
      </c>
      <c r="B78" s="2" t="s">
        <v>104</v>
      </c>
      <c r="C78" s="2" t="s">
        <v>28</v>
      </c>
      <c r="D78" s="2"/>
    </row>
    <row r="79" spans="1:4">
      <c r="A79" s="2">
        <v>78</v>
      </c>
      <c r="B79" s="2" t="s">
        <v>105</v>
      </c>
      <c r="C79" s="2" t="s">
        <v>28</v>
      </c>
      <c r="D79" s="2"/>
    </row>
    <row r="80" spans="1:4">
      <c r="A80" s="2">
        <v>79</v>
      </c>
      <c r="B80" s="2" t="s">
        <v>106</v>
      </c>
      <c r="C80" s="2" t="s">
        <v>28</v>
      </c>
      <c r="D80" s="2"/>
    </row>
    <row r="81" spans="1:4">
      <c r="A81" s="2">
        <v>80</v>
      </c>
      <c r="B81" s="2" t="s">
        <v>107</v>
      </c>
      <c r="C81" s="2" t="s">
        <v>28</v>
      </c>
      <c r="D81" s="2"/>
    </row>
    <row r="82" spans="1:4">
      <c r="A82" s="2">
        <v>81</v>
      </c>
      <c r="B82" s="2" t="s">
        <v>108</v>
      </c>
      <c r="C82" s="2" t="s">
        <v>28</v>
      </c>
      <c r="D82" s="2"/>
    </row>
    <row r="83" spans="1:4">
      <c r="A83" s="2">
        <v>82</v>
      </c>
      <c r="B83" s="2" t="s">
        <v>109</v>
      </c>
      <c r="C83" s="2" t="s">
        <v>28</v>
      </c>
      <c r="D83" s="2"/>
    </row>
    <row r="84" spans="1:4">
      <c r="A84" s="2">
        <v>83</v>
      </c>
      <c r="B84" s="2" t="s">
        <v>110</v>
      </c>
      <c r="C84" s="2" t="s">
        <v>28</v>
      </c>
      <c r="D84" s="2"/>
    </row>
    <row r="85" spans="1:4">
      <c r="A85" s="2">
        <v>84</v>
      </c>
      <c r="B85" s="2" t="s">
        <v>111</v>
      </c>
      <c r="C85" s="2" t="s">
        <v>28</v>
      </c>
      <c r="D85" s="2"/>
    </row>
    <row r="86" spans="1:4">
      <c r="A86" s="2">
        <v>85</v>
      </c>
      <c r="B86" s="2" t="s">
        <v>112</v>
      </c>
      <c r="C86" s="2" t="s">
        <v>28</v>
      </c>
      <c r="D86" s="2"/>
    </row>
    <row r="87" spans="1:4">
      <c r="A87" s="2">
        <v>86</v>
      </c>
      <c r="B87" s="2" t="s">
        <v>113</v>
      </c>
      <c r="C87" s="2" t="s">
        <v>28</v>
      </c>
      <c r="D87" s="2"/>
    </row>
    <row r="88" spans="1:4">
      <c r="A88" s="2">
        <v>87</v>
      </c>
      <c r="B88" s="2" t="s">
        <v>114</v>
      </c>
      <c r="C88" s="2" t="s">
        <v>28</v>
      </c>
      <c r="D88" s="2"/>
    </row>
    <row r="89" spans="1:4">
      <c r="A89" s="2">
        <v>88</v>
      </c>
      <c r="B89" s="2" t="s">
        <v>115</v>
      </c>
      <c r="C89" s="2" t="s">
        <v>28</v>
      </c>
      <c r="D89" s="2"/>
    </row>
    <row r="90" spans="1:4">
      <c r="A90" s="2">
        <v>89</v>
      </c>
      <c r="B90" s="2" t="s">
        <v>116</v>
      </c>
      <c r="C90" s="2" t="s">
        <v>28</v>
      </c>
      <c r="D90" s="2"/>
    </row>
    <row r="91" spans="1:4">
      <c r="A91" s="2">
        <v>90</v>
      </c>
      <c r="B91" s="2" t="s">
        <v>117</v>
      </c>
      <c r="C91" s="2" t="s">
        <v>28</v>
      </c>
      <c r="D91" s="2"/>
    </row>
    <row r="92" spans="1:4">
      <c r="A92" s="2">
        <v>91</v>
      </c>
      <c r="B92" s="2" t="s">
        <v>118</v>
      </c>
      <c r="C92" s="2" t="s">
        <v>28</v>
      </c>
      <c r="D92" s="2"/>
    </row>
    <row r="93" spans="1:4">
      <c r="A93" s="2">
        <v>92</v>
      </c>
      <c r="B93" s="2" t="s">
        <v>119</v>
      </c>
      <c r="C93" s="2" t="s">
        <v>28</v>
      </c>
      <c r="D93" s="2"/>
    </row>
    <row r="94" spans="1:4">
      <c r="A94" s="2">
        <v>93</v>
      </c>
      <c r="B94" s="2" t="s">
        <v>120</v>
      </c>
      <c r="C94" s="2" t="s">
        <v>28</v>
      </c>
      <c r="D94" s="2"/>
    </row>
    <row r="95" spans="1:4">
      <c r="A95" s="2">
        <v>94</v>
      </c>
      <c r="B95" s="2" t="s">
        <v>121</v>
      </c>
      <c r="C95" s="2" t="s">
        <v>28</v>
      </c>
      <c r="D95" s="2"/>
    </row>
    <row r="96" spans="1:4">
      <c r="A96" s="2">
        <v>95</v>
      </c>
      <c r="B96" s="2" t="s">
        <v>122</v>
      </c>
      <c r="C96" s="2" t="s">
        <v>28</v>
      </c>
      <c r="D96" s="2"/>
    </row>
    <row r="97" spans="1:4">
      <c r="A97" s="2">
        <v>96</v>
      </c>
      <c r="B97" s="2" t="s">
        <v>123</v>
      </c>
      <c r="C97" s="2" t="s">
        <v>28</v>
      </c>
      <c r="D97" s="2"/>
    </row>
    <row r="98" spans="1:4">
      <c r="A98" s="2">
        <v>97</v>
      </c>
      <c r="B98" s="2" t="s">
        <v>124</v>
      </c>
      <c r="C98" s="2" t="s">
        <v>28</v>
      </c>
      <c r="D98" s="2"/>
    </row>
    <row r="99" spans="1:4">
      <c r="A99" s="2">
        <v>98</v>
      </c>
      <c r="B99" s="2" t="s">
        <v>125</v>
      </c>
      <c r="C99" s="2" t="s">
        <v>28</v>
      </c>
      <c r="D99" s="2"/>
    </row>
    <row r="100" spans="1:4">
      <c r="A100" s="2">
        <v>99</v>
      </c>
      <c r="B100" s="2" t="s">
        <v>126</v>
      </c>
      <c r="C100" s="2" t="s">
        <v>28</v>
      </c>
      <c r="D100" s="2"/>
    </row>
    <row r="101" spans="1:4">
      <c r="A101" s="2">
        <v>100</v>
      </c>
      <c r="B101" s="2" t="s">
        <v>127</v>
      </c>
      <c r="C101" s="2" t="s">
        <v>28</v>
      </c>
      <c r="D101" s="2"/>
    </row>
    <row r="102" spans="1:4">
      <c r="A102" s="2">
        <v>101</v>
      </c>
      <c r="B102" s="2" t="s">
        <v>128</v>
      </c>
      <c r="C102" s="2" t="s">
        <v>28</v>
      </c>
      <c r="D102" s="2"/>
    </row>
    <row r="103" spans="1:4">
      <c r="A103" s="2">
        <v>102</v>
      </c>
      <c r="B103" s="2" t="s">
        <v>129</v>
      </c>
      <c r="C103" s="2" t="s">
        <v>28</v>
      </c>
      <c r="D103" s="2"/>
    </row>
    <row r="104" spans="1:4">
      <c r="A104" s="2">
        <v>103</v>
      </c>
      <c r="B104" s="2" t="s">
        <v>130</v>
      </c>
      <c r="C104" s="2" t="s">
        <v>28</v>
      </c>
      <c r="D104" s="2"/>
    </row>
    <row r="105" spans="1:4">
      <c r="A105" s="2">
        <v>104</v>
      </c>
      <c r="B105" s="2" t="s">
        <v>131</v>
      </c>
      <c r="C105" s="2" t="s">
        <v>28</v>
      </c>
      <c r="D105" s="2"/>
    </row>
    <row r="106" spans="1:4">
      <c r="A106" s="2">
        <v>105</v>
      </c>
      <c r="B106" s="2" t="s">
        <v>132</v>
      </c>
      <c r="C106" s="2" t="s">
        <v>28</v>
      </c>
      <c r="D106" s="2"/>
    </row>
    <row r="107" spans="1:4">
      <c r="A107" s="2">
        <v>106</v>
      </c>
      <c r="B107" s="2" t="s">
        <v>133</v>
      </c>
      <c r="C107" s="2" t="s">
        <v>28</v>
      </c>
      <c r="D107" s="2"/>
    </row>
    <row r="108" spans="1:4">
      <c r="A108" s="2">
        <v>107</v>
      </c>
      <c r="B108" s="2" t="s">
        <v>134</v>
      </c>
      <c r="C108" s="2" t="s">
        <v>28</v>
      </c>
      <c r="D108" s="2"/>
    </row>
    <row r="109" spans="1:4">
      <c r="A109" s="2">
        <v>108</v>
      </c>
      <c r="B109" s="2" t="s">
        <v>135</v>
      </c>
      <c r="C109" s="2" t="s">
        <v>28</v>
      </c>
      <c r="D109" s="2"/>
    </row>
    <row r="110" spans="1:4">
      <c r="A110" s="2">
        <v>109</v>
      </c>
      <c r="B110" s="2" t="s">
        <v>136</v>
      </c>
      <c r="C110" s="2" t="s">
        <v>28</v>
      </c>
      <c r="D110" s="2"/>
    </row>
    <row r="111" spans="1:4">
      <c r="A111" s="2">
        <v>110</v>
      </c>
      <c r="B111" s="2" t="s">
        <v>137</v>
      </c>
      <c r="C111" s="2" t="s">
        <v>28</v>
      </c>
      <c r="D111" s="2"/>
    </row>
    <row r="112" spans="1:4">
      <c r="A112" s="2">
        <v>111</v>
      </c>
      <c r="B112" s="2" t="s">
        <v>138</v>
      </c>
      <c r="C112" s="2" t="s">
        <v>28</v>
      </c>
      <c r="D112" s="2"/>
    </row>
    <row r="113" spans="1:4">
      <c r="A113" s="2">
        <v>112</v>
      </c>
      <c r="B113" s="2" t="s">
        <v>139</v>
      </c>
      <c r="C113" s="2" t="s">
        <v>28</v>
      </c>
      <c r="D113" s="2"/>
    </row>
    <row r="114" spans="1:4">
      <c r="A114" s="2">
        <v>113</v>
      </c>
      <c r="B114" s="2" t="s">
        <v>140</v>
      </c>
      <c r="C114" s="2" t="s">
        <v>28</v>
      </c>
      <c r="D114" s="2"/>
    </row>
    <row r="115" spans="1:4">
      <c r="A115" s="2">
        <v>114</v>
      </c>
      <c r="B115" s="2" t="s">
        <v>141</v>
      </c>
      <c r="C115" s="2" t="s">
        <v>28</v>
      </c>
      <c r="D115" s="2"/>
    </row>
    <row r="116" spans="1:4">
      <c r="A116" s="2">
        <v>115</v>
      </c>
      <c r="B116" s="2" t="s">
        <v>142</v>
      </c>
      <c r="C116" s="2" t="s">
        <v>28</v>
      </c>
      <c r="D116" s="2"/>
    </row>
    <row r="117" spans="1:4">
      <c r="A117" s="2">
        <v>116</v>
      </c>
      <c r="B117" s="2" t="s">
        <v>143</v>
      </c>
      <c r="C117" s="2" t="s">
        <v>28</v>
      </c>
      <c r="D117" s="2"/>
    </row>
    <row r="118" spans="1:4">
      <c r="A118" s="2">
        <v>117</v>
      </c>
      <c r="B118" s="2" t="s">
        <v>144</v>
      </c>
      <c r="C118" s="2" t="s">
        <v>28</v>
      </c>
      <c r="D118" s="2"/>
    </row>
    <row r="119" spans="1:4">
      <c r="A119" s="2">
        <v>118</v>
      </c>
      <c r="B119" s="2" t="s">
        <v>145</v>
      </c>
      <c r="C119" s="2" t="s">
        <v>28</v>
      </c>
      <c r="D119" s="2"/>
    </row>
    <row r="120" spans="1:4">
      <c r="A120" s="2">
        <v>119</v>
      </c>
      <c r="B120" s="2" t="s">
        <v>146</v>
      </c>
      <c r="C120" s="2" t="s">
        <v>28</v>
      </c>
      <c r="D120" s="2"/>
    </row>
    <row r="121" spans="1:4">
      <c r="A121" s="2">
        <v>120</v>
      </c>
      <c r="B121" s="2" t="s">
        <v>147</v>
      </c>
      <c r="C121" s="2" t="s">
        <v>28</v>
      </c>
      <c r="D121" s="2"/>
    </row>
    <row r="122" spans="1:4">
      <c r="A122" s="2">
        <v>121</v>
      </c>
      <c r="B122" s="2" t="s">
        <v>148</v>
      </c>
      <c r="C122" s="2" t="s">
        <v>28</v>
      </c>
      <c r="D122" s="2"/>
    </row>
    <row r="123" spans="1:4">
      <c r="A123" s="2">
        <v>122</v>
      </c>
      <c r="B123" s="2" t="s">
        <v>149</v>
      </c>
      <c r="C123" s="2" t="s">
        <v>28</v>
      </c>
      <c r="D123" s="2"/>
    </row>
    <row r="124" spans="1:4">
      <c r="A124" s="2">
        <v>123</v>
      </c>
      <c r="B124" s="2" t="s">
        <v>150</v>
      </c>
      <c r="C124" s="2" t="s">
        <v>28</v>
      </c>
      <c r="D124" s="2"/>
    </row>
    <row r="125" spans="1:4">
      <c r="A125" s="2">
        <v>124</v>
      </c>
      <c r="B125" s="2" t="s">
        <v>151</v>
      </c>
      <c r="C125" s="2" t="s">
        <v>28</v>
      </c>
      <c r="D125" s="2"/>
    </row>
    <row r="126" spans="1:4">
      <c r="A126" s="2">
        <v>125</v>
      </c>
      <c r="B126" s="2" t="s">
        <v>152</v>
      </c>
      <c r="C126" s="2" t="s">
        <v>28</v>
      </c>
      <c r="D126" s="2"/>
    </row>
    <row r="127" spans="1:4">
      <c r="A127" s="2">
        <v>126</v>
      </c>
      <c r="B127" s="2" t="s">
        <v>153</v>
      </c>
      <c r="C127" s="2" t="s">
        <v>28</v>
      </c>
      <c r="D127" s="2"/>
    </row>
    <row r="128" spans="1:4">
      <c r="A128" s="2">
        <v>127</v>
      </c>
      <c r="B128" s="2" t="s">
        <v>154</v>
      </c>
      <c r="C128" s="2" t="s">
        <v>28</v>
      </c>
      <c r="D128" s="2"/>
    </row>
    <row r="129" spans="1:4">
      <c r="A129" s="2">
        <v>128</v>
      </c>
      <c r="B129" s="2" t="s">
        <v>155</v>
      </c>
      <c r="C129" s="2" t="s">
        <v>28</v>
      </c>
      <c r="D129" s="2"/>
    </row>
    <row r="130" spans="1:4">
      <c r="A130" s="2">
        <v>129</v>
      </c>
      <c r="B130" s="2" t="s">
        <v>156</v>
      </c>
      <c r="C130" s="2" t="s">
        <v>28</v>
      </c>
      <c r="D130" s="2"/>
    </row>
    <row r="131" spans="1:4">
      <c r="A131" s="2">
        <v>130</v>
      </c>
      <c r="B131" s="2" t="s">
        <v>157</v>
      </c>
      <c r="C131" s="2" t="s">
        <v>28</v>
      </c>
      <c r="D131" s="2"/>
    </row>
    <row r="132" spans="1:4">
      <c r="A132" s="2">
        <v>131</v>
      </c>
      <c r="B132" s="2" t="s">
        <v>158</v>
      </c>
      <c r="C132" s="2" t="s">
        <v>28</v>
      </c>
      <c r="D132" s="2"/>
    </row>
    <row r="133" spans="1:4">
      <c r="A133" s="2">
        <v>132</v>
      </c>
      <c r="B133" s="2" t="s">
        <v>159</v>
      </c>
      <c r="C133" s="2" t="s">
        <v>28</v>
      </c>
      <c r="D133" s="2"/>
    </row>
    <row r="134" spans="1:4">
      <c r="A134" s="2">
        <v>133</v>
      </c>
      <c r="B134" s="2" t="s">
        <v>160</v>
      </c>
      <c r="C134" s="2" t="s">
        <v>28</v>
      </c>
      <c r="D134" s="2"/>
    </row>
    <row r="135" spans="1:4">
      <c r="A135" s="2">
        <v>134</v>
      </c>
      <c r="B135" s="2" t="s">
        <v>161</v>
      </c>
      <c r="C135" s="2" t="s">
        <v>28</v>
      </c>
      <c r="D135" s="2"/>
    </row>
    <row r="136" spans="1:4">
      <c r="A136" s="2">
        <v>135</v>
      </c>
      <c r="B136" s="2" t="s">
        <v>162</v>
      </c>
      <c r="C136" s="2" t="s">
        <v>28</v>
      </c>
      <c r="D136" s="2"/>
    </row>
    <row r="137" spans="1:4">
      <c r="A137" s="2">
        <v>136</v>
      </c>
      <c r="B137" s="2" t="s">
        <v>163</v>
      </c>
      <c r="C137" s="2" t="s">
        <v>28</v>
      </c>
      <c r="D137" s="2"/>
    </row>
    <row r="138" spans="1:4">
      <c r="A138" s="2">
        <v>137</v>
      </c>
      <c r="B138" s="2" t="s">
        <v>164</v>
      </c>
      <c r="C138" s="2" t="s">
        <v>28</v>
      </c>
      <c r="D138" s="2"/>
    </row>
    <row r="139" spans="1:4">
      <c r="A139" s="2">
        <v>138</v>
      </c>
      <c r="B139" s="2" t="s">
        <v>165</v>
      </c>
      <c r="C139" s="2" t="s">
        <v>28</v>
      </c>
      <c r="D139" s="2"/>
    </row>
    <row r="140" spans="1:4">
      <c r="A140" s="2">
        <v>139</v>
      </c>
      <c r="B140" s="2" t="s">
        <v>166</v>
      </c>
      <c r="C140" s="2" t="s">
        <v>28</v>
      </c>
      <c r="D140" s="2"/>
    </row>
    <row r="141" spans="1:4">
      <c r="A141" s="2">
        <v>140</v>
      </c>
      <c r="B141" s="2" t="s">
        <v>167</v>
      </c>
      <c r="C141" s="2" t="s">
        <v>28</v>
      </c>
      <c r="D141" s="2"/>
    </row>
    <row r="142" spans="1:4">
      <c r="A142" s="2">
        <v>141</v>
      </c>
      <c r="B142" s="2" t="s">
        <v>168</v>
      </c>
      <c r="C142" s="2" t="s">
        <v>28</v>
      </c>
      <c r="D142" s="2"/>
    </row>
    <row r="143" spans="1:4">
      <c r="A143" s="2">
        <v>142</v>
      </c>
      <c r="B143" s="2" t="s">
        <v>169</v>
      </c>
      <c r="C143" s="2" t="s">
        <v>28</v>
      </c>
      <c r="D143" s="2"/>
    </row>
    <row r="144" spans="1:4">
      <c r="A144" s="2">
        <v>143</v>
      </c>
      <c r="B144" s="2" t="s">
        <v>170</v>
      </c>
      <c r="C144" s="2" t="s">
        <v>28</v>
      </c>
      <c r="D144" s="2"/>
    </row>
    <row r="145" spans="1:4">
      <c r="A145" s="2">
        <v>144</v>
      </c>
      <c r="B145" s="2" t="s">
        <v>171</v>
      </c>
      <c r="C145" s="2" t="s">
        <v>28</v>
      </c>
      <c r="D145" s="2"/>
    </row>
    <row r="146" spans="1:4">
      <c r="A146" s="2">
        <v>145</v>
      </c>
      <c r="B146" s="2" t="s">
        <v>172</v>
      </c>
      <c r="C146" s="2" t="s">
        <v>28</v>
      </c>
      <c r="D146" s="2"/>
    </row>
    <row r="147" spans="1:4">
      <c r="A147" s="2">
        <v>146</v>
      </c>
      <c r="B147" s="2" t="s">
        <v>173</v>
      </c>
      <c r="C147" s="2" t="s">
        <v>28</v>
      </c>
      <c r="D147" s="2"/>
    </row>
    <row r="148" spans="1:4">
      <c r="A148" s="2">
        <v>147</v>
      </c>
      <c r="B148" s="2" t="s">
        <v>174</v>
      </c>
      <c r="C148" s="2" t="s">
        <v>28</v>
      </c>
      <c r="D148" s="2"/>
    </row>
    <row r="149" spans="1:4">
      <c r="A149" s="2">
        <v>148</v>
      </c>
      <c r="B149" s="2" t="s">
        <v>175</v>
      </c>
      <c r="C149" s="2" t="s">
        <v>28</v>
      </c>
      <c r="D149" s="2"/>
    </row>
    <row r="150" spans="1:4">
      <c r="A150" s="2">
        <v>149</v>
      </c>
      <c r="B150" s="2" t="s">
        <v>176</v>
      </c>
      <c r="C150" s="2" t="s">
        <v>28</v>
      </c>
      <c r="D150" s="2"/>
    </row>
    <row r="151" spans="1:4">
      <c r="A151" s="2">
        <v>150</v>
      </c>
      <c r="B151" s="2" t="s">
        <v>177</v>
      </c>
      <c r="C151" s="2" t="s">
        <v>28</v>
      </c>
      <c r="D151" s="2"/>
    </row>
    <row r="152" spans="1:4">
      <c r="A152" s="2">
        <v>151</v>
      </c>
      <c r="B152" s="2" t="s">
        <v>178</v>
      </c>
      <c r="C152" s="2" t="s">
        <v>28</v>
      </c>
      <c r="D152" s="2"/>
    </row>
    <row r="153" spans="1:4">
      <c r="A153" s="2">
        <v>152</v>
      </c>
      <c r="B153" s="2" t="s">
        <v>179</v>
      </c>
      <c r="C153" s="2" t="s">
        <v>28</v>
      </c>
      <c r="D153" s="2"/>
    </row>
    <row r="156" spans="1:4">
      <c r="A156" s="6" t="s">
        <v>8</v>
      </c>
      <c r="B156" s="6" t="s">
        <v>180</v>
      </c>
      <c r="C156" s="6" t="s">
        <v>181</v>
      </c>
      <c r="D156" s="6" t="s">
        <v>182</v>
      </c>
    </row>
    <row r="157" spans="1:4">
      <c r="A157" s="2">
        <v>1</v>
      </c>
      <c r="B157" s="4" t="s">
        <v>183</v>
      </c>
      <c r="C157" s="2"/>
      <c r="D157" s="2"/>
    </row>
    <row r="158" spans="1:4">
      <c r="A158" s="2">
        <v>2</v>
      </c>
      <c r="B158" s="2" t="s">
        <v>184</v>
      </c>
      <c r="C158" s="2"/>
      <c r="D158" s="2"/>
    </row>
    <row r="159" spans="1:4">
      <c r="A159" s="2">
        <v>3</v>
      </c>
      <c r="B159" s="2" t="s">
        <v>185</v>
      </c>
      <c r="C159" s="2"/>
      <c r="D15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D20C-0192-44F2-8857-A565479CEBF8}">
  <dimension ref="A1:D8"/>
  <sheetViews>
    <sheetView topLeftCell="A13" workbookViewId="0">
      <selection activeCell="C7" sqref="C7"/>
    </sheetView>
  </sheetViews>
  <sheetFormatPr defaultRowHeight="15"/>
  <cols>
    <col min="2" max="2" width="17.140625" customWidth="1"/>
    <col min="3" max="3" width="11" bestFit="1" customWidth="1"/>
    <col min="4" max="4" width="60.140625" customWidth="1"/>
    <col min="5" max="5" width="27" customWidth="1"/>
  </cols>
  <sheetData>
    <row r="1" spans="1:4" ht="15.75">
      <c r="A1" s="67" t="s">
        <v>690</v>
      </c>
      <c r="B1" s="67" t="s">
        <v>689</v>
      </c>
      <c r="C1" s="82" t="s">
        <v>695</v>
      </c>
      <c r="D1" s="82"/>
    </row>
    <row r="2" spans="1:4" ht="15.75">
      <c r="A2" s="81">
        <v>1</v>
      </c>
      <c r="B2" s="81" t="s">
        <v>687</v>
      </c>
      <c r="C2" s="68" t="s">
        <v>686</v>
      </c>
      <c r="D2" s="68" t="s">
        <v>688</v>
      </c>
    </row>
    <row r="3" spans="1:4" ht="44.25" customHeight="1">
      <c r="A3" s="81"/>
      <c r="B3" s="81"/>
      <c r="C3" s="68" t="s">
        <v>686</v>
      </c>
      <c r="D3" s="69" t="s">
        <v>700</v>
      </c>
    </row>
    <row r="4" spans="1:4" ht="31.5">
      <c r="A4" s="68">
        <v>2</v>
      </c>
      <c r="B4" s="68" t="s">
        <v>691</v>
      </c>
      <c r="C4" s="68"/>
      <c r="D4" s="69" t="s">
        <v>697</v>
      </c>
    </row>
    <row r="5" spans="1:4" ht="31.5">
      <c r="A5" s="68">
        <v>3</v>
      </c>
      <c r="B5" s="68" t="s">
        <v>693</v>
      </c>
      <c r="C5" s="68"/>
      <c r="D5" s="69" t="s">
        <v>698</v>
      </c>
    </row>
    <row r="6" spans="1:4" ht="31.5">
      <c r="A6" s="68">
        <v>4</v>
      </c>
      <c r="B6" s="68" t="s">
        <v>692</v>
      </c>
      <c r="C6" s="68"/>
      <c r="D6" s="69" t="s">
        <v>699</v>
      </c>
    </row>
    <row r="7" spans="1:4" ht="232.5" customHeight="1">
      <c r="A7" s="70">
        <v>5</v>
      </c>
      <c r="B7" s="70" t="s">
        <v>694</v>
      </c>
      <c r="C7" s="68" t="s">
        <v>696</v>
      </c>
      <c r="D7" s="69" t="s">
        <v>703</v>
      </c>
    </row>
    <row r="8" spans="1:4" ht="63">
      <c r="A8" s="70">
        <v>6</v>
      </c>
      <c r="B8" s="70" t="s">
        <v>701</v>
      </c>
      <c r="C8" s="68" t="s">
        <v>696</v>
      </c>
      <c r="D8" s="69" t="s">
        <v>702</v>
      </c>
    </row>
  </sheetData>
  <mergeCells count="3">
    <mergeCell ref="B2:B3"/>
    <mergeCell ref="A2:A3"/>
    <mergeCell ref="C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055B-4EF9-4B4F-8C12-488CB834E132}">
  <dimension ref="A1:E8"/>
  <sheetViews>
    <sheetView workbookViewId="0">
      <selection activeCell="E2" sqref="E2"/>
    </sheetView>
  </sheetViews>
  <sheetFormatPr defaultRowHeight="15"/>
  <cols>
    <col min="3" max="3" width="68.42578125" bestFit="1" customWidth="1"/>
    <col min="4" max="4" width="32.28515625" customWidth="1"/>
    <col min="5" max="5" width="56" bestFit="1" customWidth="1"/>
  </cols>
  <sheetData>
    <row r="1" spans="1:5">
      <c r="A1" s="73" t="s">
        <v>8</v>
      </c>
      <c r="B1" s="73" t="s">
        <v>704</v>
      </c>
      <c r="C1" s="73" t="s">
        <v>706</v>
      </c>
      <c r="D1" s="73" t="s">
        <v>709</v>
      </c>
      <c r="E1" s="73" t="s">
        <v>711</v>
      </c>
    </row>
    <row r="2" spans="1:5" ht="45">
      <c r="A2" s="66">
        <v>1</v>
      </c>
      <c r="B2" s="66" t="s">
        <v>705</v>
      </c>
      <c r="C2" s="66" t="s">
        <v>707</v>
      </c>
      <c r="D2" s="71" t="s">
        <v>708</v>
      </c>
      <c r="E2" s="71" t="s">
        <v>712</v>
      </c>
    </row>
    <row r="3" spans="1:5" ht="105">
      <c r="A3" s="66"/>
      <c r="B3" s="66"/>
      <c r="C3" s="71" t="s">
        <v>714</v>
      </c>
      <c r="D3" s="66" t="s">
        <v>710</v>
      </c>
      <c r="E3" s="66" t="s">
        <v>713</v>
      </c>
    </row>
    <row r="4" spans="1:5">
      <c r="A4" s="66"/>
      <c r="B4" s="66"/>
      <c r="C4" s="66" t="s">
        <v>715</v>
      </c>
      <c r="D4" s="66" t="s">
        <v>710</v>
      </c>
      <c r="E4" s="66" t="s">
        <v>716</v>
      </c>
    </row>
    <row r="5" spans="1:5">
      <c r="A5" s="66"/>
      <c r="B5" s="66"/>
      <c r="C5" s="66" t="s">
        <v>717</v>
      </c>
      <c r="D5" s="66" t="s">
        <v>718</v>
      </c>
      <c r="E5" s="66" t="s">
        <v>719</v>
      </c>
    </row>
    <row r="6" spans="1:5">
      <c r="A6" s="66"/>
      <c r="B6" s="66"/>
      <c r="C6" s="66" t="s">
        <v>720</v>
      </c>
      <c r="D6" s="66" t="s">
        <v>718</v>
      </c>
      <c r="E6" s="66" t="s">
        <v>721</v>
      </c>
    </row>
    <row r="7" spans="1:5" ht="95.25" customHeight="1">
      <c r="A7" s="66"/>
      <c r="B7" s="66"/>
      <c r="C7" s="71" t="s">
        <v>723</v>
      </c>
      <c r="D7" s="72" t="s">
        <v>722</v>
      </c>
      <c r="E7" s="71" t="s">
        <v>724</v>
      </c>
    </row>
    <row r="8" spans="1:5">
      <c r="A8" s="8"/>
      <c r="B8" s="8"/>
      <c r="C8" s="72" t="s">
        <v>725</v>
      </c>
      <c r="D8" s="72" t="s">
        <v>722</v>
      </c>
      <c r="E8" s="72" t="s">
        <v>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AADA-585E-42E3-8E52-14D09470B1C9}">
  <dimension ref="A1:F50"/>
  <sheetViews>
    <sheetView topLeftCell="A29" workbookViewId="0">
      <selection sqref="A1:D20"/>
    </sheetView>
  </sheetViews>
  <sheetFormatPr defaultRowHeight="15"/>
  <cols>
    <col min="2" max="2" width="42.7109375" bestFit="1" customWidth="1"/>
    <col min="3" max="3" width="25.7109375" customWidth="1"/>
    <col min="4" max="4" width="28.5703125" bestFit="1" customWidth="1"/>
  </cols>
  <sheetData>
    <row r="1" spans="1:4">
      <c r="A1" s="46" t="s">
        <v>436</v>
      </c>
      <c r="B1" s="47" t="s">
        <v>24</v>
      </c>
      <c r="C1" s="47" t="s">
        <v>181</v>
      </c>
      <c r="D1" s="47" t="s">
        <v>186</v>
      </c>
    </row>
    <row r="2" spans="1:4">
      <c r="A2" s="48">
        <v>1</v>
      </c>
      <c r="B2" s="48" t="s">
        <v>187</v>
      </c>
      <c r="C2" s="48" t="s">
        <v>188</v>
      </c>
      <c r="D2" s="48" t="s">
        <v>189</v>
      </c>
    </row>
    <row r="3" spans="1:4">
      <c r="A3" s="48">
        <v>2</v>
      </c>
      <c r="B3" s="48" t="s">
        <v>32</v>
      </c>
      <c r="C3" s="48" t="s">
        <v>188</v>
      </c>
      <c r="D3" s="48" t="s">
        <v>189</v>
      </c>
    </row>
    <row r="4" spans="1:4">
      <c r="A4" s="48">
        <v>3</v>
      </c>
      <c r="B4" s="48" t="s">
        <v>39</v>
      </c>
      <c r="C4" s="48" t="s">
        <v>188</v>
      </c>
      <c r="D4" s="48" t="s">
        <v>189</v>
      </c>
    </row>
    <row r="5" spans="1:4">
      <c r="A5" s="48">
        <v>4</v>
      </c>
      <c r="B5" s="48" t="s">
        <v>40</v>
      </c>
      <c r="C5" s="48" t="s">
        <v>188</v>
      </c>
      <c r="D5" s="48" t="s">
        <v>189</v>
      </c>
    </row>
    <row r="6" spans="1:4">
      <c r="A6" s="48">
        <v>5</v>
      </c>
      <c r="B6" s="48" t="s">
        <v>190</v>
      </c>
      <c r="C6" s="48" t="s">
        <v>188</v>
      </c>
      <c r="D6" s="48" t="s">
        <v>189</v>
      </c>
    </row>
    <row r="7" spans="1:4">
      <c r="A7" s="48">
        <v>6</v>
      </c>
      <c r="B7" s="48" t="s">
        <v>191</v>
      </c>
      <c r="C7" s="48" t="s">
        <v>188</v>
      </c>
      <c r="D7" s="48" t="s">
        <v>189</v>
      </c>
    </row>
    <row r="8" spans="1:4">
      <c r="A8" s="48">
        <v>7</v>
      </c>
      <c r="B8" s="48" t="s">
        <v>192</v>
      </c>
      <c r="C8" s="48" t="s">
        <v>188</v>
      </c>
      <c r="D8" s="48" t="s">
        <v>189</v>
      </c>
    </row>
    <row r="9" spans="1:4">
      <c r="A9" s="48">
        <v>8</v>
      </c>
      <c r="B9" s="48" t="s">
        <v>193</v>
      </c>
      <c r="C9" s="48" t="s">
        <v>188</v>
      </c>
      <c r="D9" s="48" t="s">
        <v>189</v>
      </c>
    </row>
    <row r="10" spans="1:4">
      <c r="A10" s="48">
        <v>9</v>
      </c>
      <c r="B10" s="48" t="s">
        <v>194</v>
      </c>
      <c r="C10" s="48" t="s">
        <v>188</v>
      </c>
      <c r="D10" s="48" t="s">
        <v>189</v>
      </c>
    </row>
    <row r="11" spans="1:4">
      <c r="A11" s="48">
        <v>10</v>
      </c>
      <c r="B11" s="48" t="s">
        <v>195</v>
      </c>
      <c r="C11" s="48" t="s">
        <v>188</v>
      </c>
      <c r="D11" s="48" t="s">
        <v>189</v>
      </c>
    </row>
    <row r="12" spans="1:4">
      <c r="A12" s="48">
        <v>11</v>
      </c>
      <c r="B12" s="48" t="s">
        <v>98</v>
      </c>
      <c r="C12" s="48" t="s">
        <v>188</v>
      </c>
      <c r="D12" s="48" t="s">
        <v>189</v>
      </c>
    </row>
    <row r="13" spans="1:4">
      <c r="A13" s="48">
        <v>12</v>
      </c>
      <c r="B13" s="48" t="s">
        <v>99</v>
      </c>
      <c r="C13" s="48" t="s">
        <v>188</v>
      </c>
      <c r="D13" s="48" t="s">
        <v>189</v>
      </c>
    </row>
    <row r="14" spans="1:4">
      <c r="A14" s="48">
        <v>13</v>
      </c>
      <c r="B14" s="48" t="s">
        <v>100</v>
      </c>
      <c r="C14" s="48" t="s">
        <v>188</v>
      </c>
      <c r="D14" s="48" t="s">
        <v>189</v>
      </c>
    </row>
    <row r="15" spans="1:4">
      <c r="A15" s="48">
        <v>14</v>
      </c>
      <c r="B15" s="48" t="s">
        <v>101</v>
      </c>
      <c r="C15" s="48" t="s">
        <v>188</v>
      </c>
      <c r="D15" s="48" t="s">
        <v>189</v>
      </c>
    </row>
    <row r="16" spans="1:4">
      <c r="A16" s="48">
        <v>15</v>
      </c>
      <c r="B16" s="48" t="s">
        <v>196</v>
      </c>
      <c r="C16" s="48" t="s">
        <v>188</v>
      </c>
      <c r="D16" s="48" t="s">
        <v>189</v>
      </c>
    </row>
    <row r="17" spans="1:6">
      <c r="A17" s="48">
        <v>16</v>
      </c>
      <c r="B17" s="48" t="s">
        <v>110</v>
      </c>
      <c r="C17" s="48" t="s">
        <v>188</v>
      </c>
      <c r="D17" s="48" t="s">
        <v>189</v>
      </c>
    </row>
    <row r="18" spans="1:6">
      <c r="A18" s="48">
        <v>17</v>
      </c>
      <c r="B18" s="48" t="s">
        <v>125</v>
      </c>
      <c r="C18" s="48" t="s">
        <v>188</v>
      </c>
      <c r="D18" s="48" t="s">
        <v>189</v>
      </c>
      <c r="F18" s="9"/>
    </row>
    <row r="19" spans="1:6">
      <c r="A19" s="48">
        <v>18</v>
      </c>
      <c r="B19" s="48" t="s">
        <v>197</v>
      </c>
      <c r="C19" s="48" t="s">
        <v>188</v>
      </c>
      <c r="D19" s="48" t="s">
        <v>189</v>
      </c>
      <c r="F19" s="9"/>
    </row>
    <row r="20" spans="1:6">
      <c r="A20" s="48">
        <v>19</v>
      </c>
      <c r="B20" s="48" t="s">
        <v>178</v>
      </c>
      <c r="C20" s="48" t="s">
        <v>188</v>
      </c>
      <c r="D20" s="48" t="s">
        <v>189</v>
      </c>
    </row>
    <row r="23" spans="1:6">
      <c r="B23" s="7" t="s">
        <v>198</v>
      </c>
      <c r="C23" s="7" t="s">
        <v>181</v>
      </c>
      <c r="D23" s="7" t="s">
        <v>186</v>
      </c>
    </row>
    <row r="24" spans="1:6">
      <c r="B24" s="8" t="s">
        <v>199</v>
      </c>
      <c r="C24" s="8" t="s">
        <v>188</v>
      </c>
      <c r="D24" s="8" t="s">
        <v>188</v>
      </c>
    </row>
    <row r="25" spans="1:6">
      <c r="B25" s="8" t="s">
        <v>200</v>
      </c>
      <c r="C25" s="8" t="s">
        <v>188</v>
      </c>
      <c r="D25" s="8" t="s">
        <v>188</v>
      </c>
    </row>
    <row r="26" spans="1:6">
      <c r="B26" s="8" t="s">
        <v>201</v>
      </c>
      <c r="C26" s="8" t="s">
        <v>188</v>
      </c>
      <c r="D26" s="8" t="s">
        <v>188</v>
      </c>
    </row>
    <row r="27" spans="1:6">
      <c r="B27" s="8" t="s">
        <v>202</v>
      </c>
      <c r="C27" s="8" t="s">
        <v>188</v>
      </c>
      <c r="D27" s="8" t="s">
        <v>188</v>
      </c>
    </row>
    <row r="28" spans="1:6">
      <c r="B28" s="8" t="s">
        <v>203</v>
      </c>
      <c r="C28" s="8" t="s">
        <v>188</v>
      </c>
      <c r="D28" s="8" t="s">
        <v>188</v>
      </c>
    </row>
    <row r="29" spans="1:6">
      <c r="B29" s="8" t="s">
        <v>204</v>
      </c>
      <c r="C29" s="8" t="s">
        <v>188</v>
      </c>
      <c r="D29" s="8" t="s">
        <v>188</v>
      </c>
    </row>
    <row r="30" spans="1:6">
      <c r="B30" s="8" t="s">
        <v>205</v>
      </c>
      <c r="C30" s="8" t="s">
        <v>188</v>
      </c>
      <c r="D30" s="8" t="s">
        <v>188</v>
      </c>
    </row>
    <row r="31" spans="1:6">
      <c r="B31" s="8" t="s">
        <v>206</v>
      </c>
      <c r="C31" s="8" t="s">
        <v>188</v>
      </c>
      <c r="D31" s="8" t="s">
        <v>188</v>
      </c>
    </row>
    <row r="32" spans="1:6">
      <c r="B32" s="8" t="s">
        <v>207</v>
      </c>
      <c r="C32" s="8" t="s">
        <v>188</v>
      </c>
      <c r="D32" s="8" t="s">
        <v>188</v>
      </c>
    </row>
    <row r="33" spans="2:5">
      <c r="B33" s="8" t="s">
        <v>208</v>
      </c>
      <c r="C33" s="8" t="s">
        <v>188</v>
      </c>
      <c r="D33" s="8" t="s">
        <v>188</v>
      </c>
    </row>
    <row r="34" spans="2:5">
      <c r="B34" s="8" t="s">
        <v>209</v>
      </c>
      <c r="C34" s="8" t="s">
        <v>188</v>
      </c>
      <c r="D34" s="8" t="s">
        <v>188</v>
      </c>
    </row>
    <row r="38" spans="2:5">
      <c r="B38" s="83" t="s">
        <v>210</v>
      </c>
      <c r="C38" s="83"/>
      <c r="D38" s="84" t="s">
        <v>211</v>
      </c>
      <c r="E38" s="84"/>
    </row>
    <row r="39" spans="2:5">
      <c r="B39" s="8" t="s">
        <v>199</v>
      </c>
      <c r="C39" s="8">
        <v>675</v>
      </c>
      <c r="D39" s="8" t="s">
        <v>199</v>
      </c>
      <c r="E39" s="8">
        <v>671</v>
      </c>
    </row>
    <row r="40" spans="2:5">
      <c r="B40" s="8" t="s">
        <v>200</v>
      </c>
      <c r="C40" s="8">
        <v>29648</v>
      </c>
      <c r="D40" s="8" t="s">
        <v>200</v>
      </c>
      <c r="E40" s="8">
        <v>29646</v>
      </c>
    </row>
    <row r="41" spans="2:5">
      <c r="B41" s="8" t="s">
        <v>201</v>
      </c>
      <c r="C41" s="8">
        <v>95.954777153313302</v>
      </c>
      <c r="D41" s="8" t="s">
        <v>201</v>
      </c>
      <c r="E41" s="8">
        <v>95.932303067925602</v>
      </c>
    </row>
    <row r="42" spans="2:5">
      <c r="B42" s="8" t="s">
        <v>202</v>
      </c>
      <c r="C42" s="8">
        <v>29366</v>
      </c>
      <c r="D42" s="8" t="s">
        <v>202</v>
      </c>
      <c r="E42" s="8">
        <v>29362</v>
      </c>
    </row>
    <row r="43" spans="2:5">
      <c r="B43" s="8" t="s">
        <v>203</v>
      </c>
      <c r="C43" s="8">
        <v>6396</v>
      </c>
      <c r="D43" s="8" t="s">
        <v>203</v>
      </c>
      <c r="E43" s="8">
        <v>6396</v>
      </c>
    </row>
    <row r="44" spans="2:5">
      <c r="B44" s="8" t="s">
        <v>204</v>
      </c>
      <c r="C44" s="8">
        <v>6329</v>
      </c>
      <c r="D44" s="8" t="s">
        <v>204</v>
      </c>
      <c r="E44" s="8">
        <v>6331</v>
      </c>
    </row>
    <row r="45" spans="2:5">
      <c r="B45" s="8" t="s">
        <v>205</v>
      </c>
      <c r="C45" s="8">
        <v>1366</v>
      </c>
      <c r="D45" s="8" t="s">
        <v>205</v>
      </c>
      <c r="E45" s="8">
        <v>1361</v>
      </c>
    </row>
    <row r="46" spans="2:5">
      <c r="B46" s="8" t="s">
        <v>206</v>
      </c>
      <c r="C46" s="8">
        <v>1238</v>
      </c>
      <c r="D46" s="8" t="s">
        <v>206</v>
      </c>
      <c r="E46" s="8">
        <v>1245</v>
      </c>
    </row>
    <row r="47" spans="2:5">
      <c r="B47" s="8" t="s">
        <v>207</v>
      </c>
      <c r="C47" s="8">
        <v>31014</v>
      </c>
      <c r="D47" s="8" t="s">
        <v>207</v>
      </c>
      <c r="E47" s="8">
        <v>31007</v>
      </c>
    </row>
    <row r="48" spans="2:5">
      <c r="B48" s="8" t="s">
        <v>208</v>
      </c>
      <c r="C48" s="8">
        <v>15159</v>
      </c>
      <c r="D48" s="8" t="s">
        <v>208</v>
      </c>
      <c r="E48" s="8">
        <v>15155</v>
      </c>
    </row>
    <row r="49" spans="2:5">
      <c r="B49" s="8" t="s">
        <v>209</v>
      </c>
      <c r="C49" s="8">
        <v>95.595537499193895</v>
      </c>
      <c r="D49" s="8" t="s">
        <v>209</v>
      </c>
      <c r="E49" s="8">
        <v>95.610668558712504</v>
      </c>
    </row>
    <row r="50" spans="2:5">
      <c r="B50" s="8" t="s">
        <v>212</v>
      </c>
      <c r="C50" s="8">
        <v>57564</v>
      </c>
      <c r="D50" s="8" t="s">
        <v>212</v>
      </c>
      <c r="E50" s="8">
        <v>57564</v>
      </c>
    </row>
  </sheetData>
  <mergeCells count="2">
    <mergeCell ref="B38:C38"/>
    <mergeCell ref="D38:E38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9F6B-AA46-4F21-9A2D-9401C3F563CB}">
  <dimension ref="A1:H201"/>
  <sheetViews>
    <sheetView topLeftCell="A158" workbookViewId="0">
      <selection activeCell="B158" sqref="B158"/>
    </sheetView>
  </sheetViews>
  <sheetFormatPr defaultRowHeight="15"/>
  <cols>
    <col min="2" max="2" width="59.85546875" bestFit="1" customWidth="1"/>
    <col min="3" max="3" width="32.85546875" customWidth="1"/>
    <col min="4" max="4" width="43.140625" customWidth="1"/>
    <col min="5" max="5" width="7.140625" bestFit="1" customWidth="1"/>
  </cols>
  <sheetData>
    <row r="1" spans="1:4">
      <c r="A1" s="6" t="s">
        <v>8</v>
      </c>
      <c r="B1" s="6" t="s">
        <v>24</v>
      </c>
      <c r="C1" s="6" t="s">
        <v>25</v>
      </c>
      <c r="D1" s="6" t="s">
        <v>26</v>
      </c>
    </row>
    <row r="2" spans="1:4">
      <c r="A2" s="2">
        <v>1</v>
      </c>
      <c r="B2" s="2" t="s">
        <v>219</v>
      </c>
      <c r="C2" s="2" t="s">
        <v>28</v>
      </c>
      <c r="D2" s="2"/>
    </row>
    <row r="3" spans="1:4">
      <c r="A3" s="2">
        <v>2</v>
      </c>
      <c r="B3" s="2" t="s">
        <v>220</v>
      </c>
      <c r="C3" s="2" t="s">
        <v>28</v>
      </c>
      <c r="D3" s="2"/>
    </row>
    <row r="4" spans="1:4">
      <c r="A4" s="2">
        <v>3</v>
      </c>
      <c r="B4" s="2" t="s">
        <v>221</v>
      </c>
      <c r="C4" s="2" t="s">
        <v>28</v>
      </c>
      <c r="D4" s="2"/>
    </row>
    <row r="5" spans="1:4">
      <c r="A5" s="2">
        <v>4</v>
      </c>
      <c r="B5" s="2" t="s">
        <v>222</v>
      </c>
      <c r="C5" s="2" t="s">
        <v>28</v>
      </c>
      <c r="D5" s="2"/>
    </row>
    <row r="6" spans="1:4">
      <c r="A6" s="2">
        <v>5</v>
      </c>
      <c r="B6" s="2" t="s">
        <v>223</v>
      </c>
      <c r="C6" s="2" t="s">
        <v>28</v>
      </c>
      <c r="D6" s="2"/>
    </row>
    <row r="7" spans="1:4">
      <c r="A7" s="2">
        <v>6</v>
      </c>
      <c r="B7" s="2" t="s">
        <v>224</v>
      </c>
      <c r="C7" s="2" t="s">
        <v>28</v>
      </c>
      <c r="D7" s="2"/>
    </row>
    <row r="8" spans="1:4">
      <c r="A8" s="2">
        <v>7</v>
      </c>
      <c r="B8" s="2" t="s">
        <v>225</v>
      </c>
      <c r="C8" s="2" t="s">
        <v>28</v>
      </c>
      <c r="D8" s="2"/>
    </row>
    <row r="9" spans="1:4">
      <c r="A9" s="2">
        <v>8</v>
      </c>
      <c r="B9" s="2" t="s">
        <v>226</v>
      </c>
      <c r="C9" s="2" t="s">
        <v>28</v>
      </c>
      <c r="D9" s="2"/>
    </row>
    <row r="10" spans="1:4">
      <c r="A10" s="2">
        <v>9</v>
      </c>
      <c r="B10" s="2" t="s">
        <v>227</v>
      </c>
      <c r="C10" s="2" t="s">
        <v>28</v>
      </c>
      <c r="D10" s="2"/>
    </row>
    <row r="11" spans="1:4">
      <c r="A11" s="2">
        <v>10</v>
      </c>
      <c r="B11" s="2" t="s">
        <v>228</v>
      </c>
      <c r="C11" s="2" t="s">
        <v>28</v>
      </c>
      <c r="D11" s="2"/>
    </row>
    <row r="12" spans="1:4">
      <c r="A12" s="2">
        <v>11</v>
      </c>
      <c r="B12" s="2" t="s">
        <v>229</v>
      </c>
      <c r="C12" s="2" t="s">
        <v>28</v>
      </c>
      <c r="D12" s="2"/>
    </row>
    <row r="13" spans="1:4">
      <c r="A13" s="2">
        <v>12</v>
      </c>
      <c r="B13" s="2" t="s">
        <v>230</v>
      </c>
      <c r="C13" s="2" t="s">
        <v>28</v>
      </c>
      <c r="D13" s="2"/>
    </row>
    <row r="14" spans="1:4">
      <c r="A14" s="2">
        <v>13</v>
      </c>
      <c r="B14" s="2" t="s">
        <v>231</v>
      </c>
      <c r="C14" s="2" t="s">
        <v>28</v>
      </c>
      <c r="D14" s="2"/>
    </row>
    <row r="15" spans="1:4">
      <c r="A15" s="2">
        <v>14</v>
      </c>
      <c r="B15" s="2" t="s">
        <v>232</v>
      </c>
      <c r="C15" s="2" t="s">
        <v>28</v>
      </c>
      <c r="D15" s="2"/>
    </row>
    <row r="16" spans="1:4">
      <c r="A16" s="2">
        <v>15</v>
      </c>
      <c r="B16" s="2" t="s">
        <v>233</v>
      </c>
      <c r="C16" s="2" t="s">
        <v>28</v>
      </c>
      <c r="D16" s="2"/>
    </row>
    <row r="17" spans="1:4">
      <c r="A17" s="2">
        <v>16</v>
      </c>
      <c r="B17" s="2" t="s">
        <v>234</v>
      </c>
      <c r="C17" s="2" t="s">
        <v>28</v>
      </c>
      <c r="D17" s="2"/>
    </row>
    <row r="18" spans="1:4">
      <c r="A18" s="2">
        <v>17</v>
      </c>
      <c r="B18" s="2" t="s">
        <v>235</v>
      </c>
      <c r="C18" s="2" t="s">
        <v>28</v>
      </c>
      <c r="D18" s="2"/>
    </row>
    <row r="19" spans="1:4">
      <c r="A19" s="2">
        <v>18</v>
      </c>
      <c r="B19" s="2" t="s">
        <v>236</v>
      </c>
      <c r="C19" s="2" t="s">
        <v>28</v>
      </c>
      <c r="D19" s="2"/>
    </row>
    <row r="20" spans="1:4">
      <c r="A20" s="2">
        <v>19</v>
      </c>
      <c r="B20" s="2" t="s">
        <v>237</v>
      </c>
      <c r="C20" s="2" t="s">
        <v>28</v>
      </c>
      <c r="D20" s="2"/>
    </row>
    <row r="21" spans="1:4">
      <c r="A21" s="2">
        <v>20</v>
      </c>
      <c r="B21" s="2" t="s">
        <v>238</v>
      </c>
      <c r="C21" s="2" t="s">
        <v>28</v>
      </c>
      <c r="D21" s="2"/>
    </row>
    <row r="22" spans="1:4">
      <c r="A22" s="2">
        <v>21</v>
      </c>
      <c r="B22" s="2" t="s">
        <v>239</v>
      </c>
      <c r="C22" s="2" t="s">
        <v>28</v>
      </c>
      <c r="D22" s="2"/>
    </row>
    <row r="23" spans="1:4">
      <c r="A23" s="2">
        <v>22</v>
      </c>
      <c r="B23" s="2" t="s">
        <v>240</v>
      </c>
      <c r="C23" s="2" t="s">
        <v>28</v>
      </c>
      <c r="D23" s="2"/>
    </row>
    <row r="24" spans="1:4">
      <c r="A24" s="2">
        <v>23</v>
      </c>
      <c r="B24" s="2" t="s">
        <v>241</v>
      </c>
      <c r="C24" s="2" t="s">
        <v>28</v>
      </c>
      <c r="D24" s="2"/>
    </row>
    <row r="25" spans="1:4">
      <c r="A25" s="2">
        <v>24</v>
      </c>
      <c r="B25" s="2" t="s">
        <v>242</v>
      </c>
      <c r="C25" s="2" t="s">
        <v>28</v>
      </c>
      <c r="D25" s="2"/>
    </row>
    <row r="26" spans="1:4">
      <c r="A26" s="2">
        <v>25</v>
      </c>
      <c r="B26" s="2" t="s">
        <v>243</v>
      </c>
      <c r="C26" s="2" t="s">
        <v>28</v>
      </c>
      <c r="D26" s="2"/>
    </row>
    <row r="27" spans="1:4">
      <c r="A27" s="2">
        <v>26</v>
      </c>
      <c r="B27" s="2" t="s">
        <v>244</v>
      </c>
      <c r="C27" s="2" t="s">
        <v>28</v>
      </c>
      <c r="D27" s="2"/>
    </row>
    <row r="28" spans="1:4">
      <c r="A28" s="2">
        <v>27</v>
      </c>
      <c r="B28" s="2" t="s">
        <v>245</v>
      </c>
      <c r="C28" s="2" t="s">
        <v>28</v>
      </c>
      <c r="D28" s="2"/>
    </row>
    <row r="29" spans="1:4">
      <c r="A29" s="2">
        <v>28</v>
      </c>
      <c r="B29" s="2" t="s">
        <v>246</v>
      </c>
      <c r="C29" s="2" t="s">
        <v>28</v>
      </c>
      <c r="D29" s="2"/>
    </row>
    <row r="30" spans="1:4">
      <c r="A30" s="2">
        <v>29</v>
      </c>
      <c r="B30" s="2" t="s">
        <v>247</v>
      </c>
      <c r="C30" s="2" t="s">
        <v>28</v>
      </c>
      <c r="D30" s="2"/>
    </row>
    <row r="31" spans="1:4">
      <c r="A31" s="2">
        <v>30</v>
      </c>
      <c r="B31" s="2" t="s">
        <v>248</v>
      </c>
      <c r="C31" s="2" t="s">
        <v>28</v>
      </c>
      <c r="D31" s="2"/>
    </row>
    <row r="32" spans="1:4">
      <c r="A32" s="2">
        <v>31</v>
      </c>
      <c r="B32" s="2" t="s">
        <v>249</v>
      </c>
      <c r="C32" s="2" t="s">
        <v>28</v>
      </c>
      <c r="D32" s="2"/>
    </row>
    <row r="33" spans="1:4">
      <c r="A33" s="2">
        <v>32</v>
      </c>
      <c r="B33" s="2" t="s">
        <v>250</v>
      </c>
      <c r="C33" s="2" t="s">
        <v>28</v>
      </c>
      <c r="D33" s="2"/>
    </row>
    <row r="34" spans="1:4">
      <c r="A34" s="2">
        <v>33</v>
      </c>
      <c r="B34" s="2" t="s">
        <v>251</v>
      </c>
      <c r="C34" s="2" t="s">
        <v>28</v>
      </c>
      <c r="D34" s="2"/>
    </row>
    <row r="35" spans="1:4">
      <c r="A35" s="2">
        <v>34</v>
      </c>
      <c r="B35" s="2" t="s">
        <v>252</v>
      </c>
      <c r="C35" s="2" t="s">
        <v>28</v>
      </c>
      <c r="D35" s="2"/>
    </row>
    <row r="36" spans="1:4">
      <c r="A36" s="2">
        <v>35</v>
      </c>
      <c r="B36" s="2" t="s">
        <v>253</v>
      </c>
      <c r="C36" s="2" t="s">
        <v>28</v>
      </c>
      <c r="D36" s="2"/>
    </row>
    <row r="37" spans="1:4">
      <c r="A37" s="2">
        <v>36</v>
      </c>
      <c r="B37" s="2" t="s">
        <v>254</v>
      </c>
      <c r="C37" s="2" t="s">
        <v>28</v>
      </c>
      <c r="D37" s="2"/>
    </row>
    <row r="38" spans="1:4">
      <c r="A38" s="2">
        <v>37</v>
      </c>
      <c r="B38" s="2" t="s">
        <v>255</v>
      </c>
      <c r="C38" s="2" t="s">
        <v>28</v>
      </c>
      <c r="D38" s="2"/>
    </row>
    <row r="39" spans="1:4">
      <c r="A39" s="2">
        <v>38</v>
      </c>
      <c r="B39" s="2" t="s">
        <v>256</v>
      </c>
      <c r="C39" s="2" t="s">
        <v>28</v>
      </c>
      <c r="D39" s="2"/>
    </row>
    <row r="40" spans="1:4">
      <c r="A40" s="2">
        <v>39</v>
      </c>
      <c r="B40" s="2" t="s">
        <v>257</v>
      </c>
      <c r="C40" s="2" t="s">
        <v>28</v>
      </c>
      <c r="D40" s="2"/>
    </row>
    <row r="41" spans="1:4">
      <c r="A41" s="2">
        <v>40</v>
      </c>
      <c r="B41" s="2" t="s">
        <v>258</v>
      </c>
      <c r="C41" s="2" t="s">
        <v>28</v>
      </c>
      <c r="D41" s="2"/>
    </row>
    <row r="42" spans="1:4">
      <c r="A42" s="2">
        <v>41</v>
      </c>
      <c r="B42" s="2" t="s">
        <v>259</v>
      </c>
      <c r="C42" s="2" t="s">
        <v>28</v>
      </c>
      <c r="D42" s="2"/>
    </row>
    <row r="43" spans="1:4">
      <c r="A43" s="2">
        <v>42</v>
      </c>
      <c r="B43" s="2" t="s">
        <v>260</v>
      </c>
      <c r="C43" s="2" t="s">
        <v>28</v>
      </c>
      <c r="D43" s="2"/>
    </row>
    <row r="44" spans="1:4">
      <c r="A44" s="2">
        <v>43</v>
      </c>
      <c r="B44" s="2" t="s">
        <v>261</v>
      </c>
      <c r="C44" s="2" t="s">
        <v>28</v>
      </c>
      <c r="D44" s="2"/>
    </row>
    <row r="45" spans="1:4">
      <c r="A45" s="2">
        <v>44</v>
      </c>
      <c r="B45" s="2" t="s">
        <v>262</v>
      </c>
      <c r="C45" s="2" t="s">
        <v>28</v>
      </c>
      <c r="D45" s="2"/>
    </row>
    <row r="46" spans="1:4">
      <c r="A46" s="2">
        <v>45</v>
      </c>
      <c r="B46" s="2" t="s">
        <v>263</v>
      </c>
      <c r="C46" s="2" t="s">
        <v>28</v>
      </c>
      <c r="D46" s="2"/>
    </row>
    <row r="47" spans="1:4">
      <c r="A47" s="2">
        <v>46</v>
      </c>
      <c r="B47" s="2" t="s">
        <v>264</v>
      </c>
      <c r="C47" s="2" t="s">
        <v>28</v>
      </c>
      <c r="D47" s="2"/>
    </row>
    <row r="48" spans="1:4">
      <c r="A48" s="2">
        <v>47</v>
      </c>
      <c r="B48" s="2" t="s">
        <v>265</v>
      </c>
      <c r="C48" s="2" t="s">
        <v>28</v>
      </c>
      <c r="D48" s="2"/>
    </row>
    <row r="49" spans="1:4">
      <c r="A49" s="2">
        <v>48</v>
      </c>
      <c r="B49" s="2" t="s">
        <v>266</v>
      </c>
      <c r="C49" s="2" t="s">
        <v>28</v>
      </c>
      <c r="D49" s="2"/>
    </row>
    <row r="50" spans="1:4">
      <c r="A50" s="2">
        <v>49</v>
      </c>
      <c r="B50" s="2" t="s">
        <v>267</v>
      </c>
      <c r="C50" s="2" t="s">
        <v>28</v>
      </c>
      <c r="D50" s="2"/>
    </row>
    <row r="51" spans="1:4">
      <c r="A51" s="2">
        <v>50</v>
      </c>
      <c r="B51" s="2" t="s">
        <v>268</v>
      </c>
      <c r="C51" s="2" t="s">
        <v>28</v>
      </c>
      <c r="D51" s="2"/>
    </row>
    <row r="52" spans="1:4">
      <c r="A52" s="2">
        <v>51</v>
      </c>
      <c r="B52" s="2" t="s">
        <v>269</v>
      </c>
      <c r="C52" s="2" t="s">
        <v>28</v>
      </c>
      <c r="D52" s="2"/>
    </row>
    <row r="53" spans="1:4">
      <c r="A53" s="2">
        <v>52</v>
      </c>
      <c r="B53" s="2" t="s">
        <v>270</v>
      </c>
      <c r="C53" s="2" t="s">
        <v>28</v>
      </c>
      <c r="D53" s="2"/>
    </row>
    <row r="54" spans="1:4">
      <c r="A54" s="2">
        <v>53</v>
      </c>
      <c r="B54" s="2" t="s">
        <v>271</v>
      </c>
      <c r="C54" s="2" t="s">
        <v>28</v>
      </c>
      <c r="D54" s="2"/>
    </row>
    <row r="55" spans="1:4">
      <c r="A55" s="2">
        <v>54</v>
      </c>
      <c r="B55" s="2" t="s">
        <v>272</v>
      </c>
      <c r="C55" s="2" t="s">
        <v>28</v>
      </c>
      <c r="D55" s="2"/>
    </row>
    <row r="56" spans="1:4">
      <c r="A56" s="2">
        <v>55</v>
      </c>
      <c r="B56" s="2" t="s">
        <v>273</v>
      </c>
      <c r="C56" s="2" t="s">
        <v>28</v>
      </c>
      <c r="D56" s="2"/>
    </row>
    <row r="57" spans="1:4">
      <c r="A57" s="2">
        <v>56</v>
      </c>
      <c r="B57" s="2" t="s">
        <v>274</v>
      </c>
      <c r="C57" s="2" t="s">
        <v>28</v>
      </c>
      <c r="D57" s="2"/>
    </row>
    <row r="58" spans="1:4">
      <c r="A58" s="2">
        <v>57</v>
      </c>
      <c r="B58" s="2" t="s">
        <v>275</v>
      </c>
      <c r="C58" s="2" t="s">
        <v>28</v>
      </c>
      <c r="D58" s="2"/>
    </row>
    <row r="59" spans="1:4">
      <c r="A59" s="2">
        <v>58</v>
      </c>
      <c r="B59" s="2" t="s">
        <v>276</v>
      </c>
      <c r="C59" s="2" t="s">
        <v>28</v>
      </c>
      <c r="D59" s="2"/>
    </row>
    <row r="60" spans="1:4">
      <c r="A60" s="2">
        <v>59</v>
      </c>
      <c r="B60" s="2" t="s">
        <v>277</v>
      </c>
      <c r="C60" s="2" t="s">
        <v>28</v>
      </c>
      <c r="D60" s="2"/>
    </row>
    <row r="61" spans="1:4">
      <c r="A61" s="2">
        <v>60</v>
      </c>
      <c r="B61" s="2" t="s">
        <v>278</v>
      </c>
      <c r="C61" s="2" t="s">
        <v>28</v>
      </c>
      <c r="D61" s="2"/>
    </row>
    <row r="62" spans="1:4">
      <c r="A62" s="2">
        <v>61</v>
      </c>
      <c r="B62" s="2" t="s">
        <v>279</v>
      </c>
      <c r="C62" s="2" t="s">
        <v>28</v>
      </c>
      <c r="D62" s="2"/>
    </row>
    <row r="63" spans="1:4">
      <c r="A63" s="2">
        <v>62</v>
      </c>
      <c r="B63" s="2" t="s">
        <v>280</v>
      </c>
      <c r="C63" s="2" t="s">
        <v>28</v>
      </c>
      <c r="D63" s="2"/>
    </row>
    <row r="64" spans="1:4">
      <c r="A64" s="2">
        <v>63</v>
      </c>
      <c r="B64" s="2" t="s">
        <v>281</v>
      </c>
      <c r="C64" s="2" t="s">
        <v>28</v>
      </c>
      <c r="D64" s="2"/>
    </row>
    <row r="65" spans="1:4">
      <c r="A65" s="2">
        <v>64</v>
      </c>
      <c r="B65" s="2" t="s">
        <v>282</v>
      </c>
      <c r="C65" s="2" t="s">
        <v>28</v>
      </c>
      <c r="D65" s="2"/>
    </row>
    <row r="66" spans="1:4">
      <c r="A66" s="2">
        <v>65</v>
      </c>
      <c r="B66" s="2" t="s">
        <v>283</v>
      </c>
      <c r="C66" s="2" t="s">
        <v>28</v>
      </c>
      <c r="D66" s="2"/>
    </row>
    <row r="67" spans="1:4">
      <c r="A67" s="2">
        <v>66</v>
      </c>
      <c r="B67" s="2" t="s">
        <v>284</v>
      </c>
      <c r="C67" s="2" t="s">
        <v>28</v>
      </c>
      <c r="D67" s="2"/>
    </row>
    <row r="68" spans="1:4">
      <c r="A68" s="2">
        <v>67</v>
      </c>
      <c r="B68" s="2" t="s">
        <v>285</v>
      </c>
      <c r="C68" s="2" t="s">
        <v>28</v>
      </c>
      <c r="D68" s="2"/>
    </row>
    <row r="69" spans="1:4">
      <c r="A69" s="2">
        <v>68</v>
      </c>
      <c r="B69" s="2" t="s">
        <v>286</v>
      </c>
      <c r="C69" s="2" t="s">
        <v>28</v>
      </c>
      <c r="D69" s="2"/>
    </row>
    <row r="70" spans="1:4">
      <c r="A70" s="2">
        <v>69</v>
      </c>
      <c r="B70" s="2" t="s">
        <v>287</v>
      </c>
      <c r="C70" s="2" t="s">
        <v>28</v>
      </c>
      <c r="D70" s="2"/>
    </row>
    <row r="71" spans="1:4">
      <c r="A71" s="2">
        <v>70</v>
      </c>
      <c r="B71" s="2" t="s">
        <v>288</v>
      </c>
      <c r="C71" s="2" t="s">
        <v>28</v>
      </c>
      <c r="D71" s="2"/>
    </row>
    <row r="72" spans="1:4">
      <c r="A72" s="2">
        <v>71</v>
      </c>
      <c r="B72" s="2" t="s">
        <v>289</v>
      </c>
      <c r="C72" s="2" t="s">
        <v>28</v>
      </c>
      <c r="D72" s="2"/>
    </row>
    <row r="73" spans="1:4">
      <c r="A73" s="2">
        <v>72</v>
      </c>
      <c r="B73" s="2" t="s">
        <v>290</v>
      </c>
      <c r="C73" s="2" t="s">
        <v>28</v>
      </c>
      <c r="D73" s="2"/>
    </row>
    <row r="74" spans="1:4">
      <c r="A74" s="2">
        <v>73</v>
      </c>
      <c r="B74" s="2" t="s">
        <v>291</v>
      </c>
      <c r="C74" s="2" t="s">
        <v>28</v>
      </c>
      <c r="D74" s="2"/>
    </row>
    <row r="75" spans="1:4">
      <c r="A75" s="2">
        <v>74</v>
      </c>
      <c r="B75" s="2" t="s">
        <v>292</v>
      </c>
      <c r="C75" s="2" t="s">
        <v>28</v>
      </c>
      <c r="D75" s="2"/>
    </row>
    <row r="76" spans="1:4">
      <c r="A76" s="2">
        <v>75</v>
      </c>
      <c r="B76" s="2" t="s">
        <v>293</v>
      </c>
      <c r="C76" s="2" t="s">
        <v>28</v>
      </c>
      <c r="D76" s="2"/>
    </row>
    <row r="77" spans="1:4">
      <c r="A77" s="2">
        <v>76</v>
      </c>
      <c r="B77" s="2" t="s">
        <v>294</v>
      </c>
      <c r="C77" s="2" t="s">
        <v>28</v>
      </c>
      <c r="D77" s="2"/>
    </row>
    <row r="78" spans="1:4">
      <c r="A78" s="2">
        <v>77</v>
      </c>
      <c r="B78" s="2" t="s">
        <v>295</v>
      </c>
      <c r="C78" s="2" t="s">
        <v>28</v>
      </c>
      <c r="D78" s="2"/>
    </row>
    <row r="79" spans="1:4">
      <c r="A79" s="2">
        <v>78</v>
      </c>
      <c r="B79" s="2" t="s">
        <v>296</v>
      </c>
      <c r="C79" s="2" t="s">
        <v>28</v>
      </c>
      <c r="D79" s="2"/>
    </row>
    <row r="80" spans="1:4">
      <c r="A80" s="2">
        <v>79</v>
      </c>
      <c r="B80" s="2" t="s">
        <v>82</v>
      </c>
      <c r="C80" s="2" t="s">
        <v>28</v>
      </c>
      <c r="D80" s="2"/>
    </row>
    <row r="81" spans="1:4">
      <c r="A81" s="2">
        <v>80</v>
      </c>
      <c r="B81" s="2" t="s">
        <v>84</v>
      </c>
      <c r="C81" s="2" t="s">
        <v>28</v>
      </c>
      <c r="D81" s="2"/>
    </row>
    <row r="82" spans="1:4">
      <c r="A82" s="2">
        <v>81</v>
      </c>
      <c r="B82" s="2" t="s">
        <v>297</v>
      </c>
      <c r="C82" s="2" t="s">
        <v>28</v>
      </c>
      <c r="D82" s="2"/>
    </row>
    <row r="83" spans="1:4">
      <c r="A83" s="2">
        <v>82</v>
      </c>
      <c r="B83" s="2" t="s">
        <v>298</v>
      </c>
      <c r="C83" s="2" t="s">
        <v>28</v>
      </c>
      <c r="D83" s="2"/>
    </row>
    <row r="84" spans="1:4">
      <c r="A84" s="2">
        <v>83</v>
      </c>
      <c r="B84" s="2" t="s">
        <v>299</v>
      </c>
      <c r="C84" s="2" t="s">
        <v>28</v>
      </c>
      <c r="D84" s="2"/>
    </row>
    <row r="85" spans="1:4">
      <c r="A85" s="2">
        <v>84</v>
      </c>
      <c r="B85" s="2" t="s">
        <v>300</v>
      </c>
      <c r="C85" s="2" t="s">
        <v>28</v>
      </c>
      <c r="D85" s="2"/>
    </row>
    <row r="86" spans="1:4">
      <c r="A86" s="2">
        <v>85</v>
      </c>
      <c r="B86" s="2" t="s">
        <v>301</v>
      </c>
      <c r="C86" s="2" t="s">
        <v>28</v>
      </c>
      <c r="D86" s="2"/>
    </row>
    <row r="87" spans="1:4">
      <c r="A87" s="2">
        <v>86</v>
      </c>
      <c r="B87" s="2" t="s">
        <v>302</v>
      </c>
      <c r="C87" s="2" t="s">
        <v>28</v>
      </c>
      <c r="D87" s="2"/>
    </row>
    <row r="88" spans="1:4">
      <c r="A88" s="2">
        <v>87</v>
      </c>
      <c r="B88" s="2" t="s">
        <v>303</v>
      </c>
      <c r="C88" s="2" t="s">
        <v>28</v>
      </c>
      <c r="D88" s="2"/>
    </row>
    <row r="89" spans="1:4">
      <c r="A89" s="2">
        <v>88</v>
      </c>
      <c r="B89" s="2" t="s">
        <v>304</v>
      </c>
      <c r="C89" s="2" t="s">
        <v>28</v>
      </c>
      <c r="D89" s="2"/>
    </row>
    <row r="90" spans="1:4">
      <c r="A90" s="2">
        <v>89</v>
      </c>
      <c r="B90" s="2" t="s">
        <v>305</v>
      </c>
      <c r="C90" s="2" t="s">
        <v>28</v>
      </c>
      <c r="D90" s="2"/>
    </row>
    <row r="91" spans="1:4">
      <c r="A91" s="2">
        <v>90</v>
      </c>
      <c r="B91" s="2" t="s">
        <v>306</v>
      </c>
      <c r="C91" s="2" t="s">
        <v>28</v>
      </c>
      <c r="D91" s="2"/>
    </row>
    <row r="92" spans="1:4">
      <c r="A92" s="2">
        <v>91</v>
      </c>
      <c r="B92" s="2" t="s">
        <v>307</v>
      </c>
      <c r="C92" s="2" t="s">
        <v>28</v>
      </c>
      <c r="D92" s="2"/>
    </row>
    <row r="93" spans="1:4">
      <c r="A93" s="2">
        <v>92</v>
      </c>
      <c r="B93" s="2" t="s">
        <v>308</v>
      </c>
      <c r="C93" s="2" t="s">
        <v>28</v>
      </c>
      <c r="D93" s="2"/>
    </row>
    <row r="94" spans="1:4">
      <c r="A94" s="2">
        <v>93</v>
      </c>
      <c r="B94" s="2" t="s">
        <v>309</v>
      </c>
      <c r="C94" s="2" t="s">
        <v>28</v>
      </c>
      <c r="D94" s="2"/>
    </row>
    <row r="95" spans="1:4">
      <c r="A95" s="2">
        <v>94</v>
      </c>
      <c r="B95" s="2" t="s">
        <v>310</v>
      </c>
      <c r="C95" s="2" t="s">
        <v>28</v>
      </c>
      <c r="D95" s="2"/>
    </row>
    <row r="96" spans="1:4">
      <c r="A96" s="2">
        <v>95</v>
      </c>
      <c r="B96" s="2" t="s">
        <v>311</v>
      </c>
      <c r="C96" s="2" t="s">
        <v>28</v>
      </c>
      <c r="D96" s="2"/>
    </row>
    <row r="97" spans="1:4">
      <c r="A97" s="2">
        <v>96</v>
      </c>
      <c r="B97" s="2" t="s">
        <v>312</v>
      </c>
      <c r="C97" s="2" t="s">
        <v>28</v>
      </c>
      <c r="D97" s="2"/>
    </row>
    <row r="98" spans="1:4">
      <c r="A98" s="2">
        <v>97</v>
      </c>
      <c r="B98" s="2" t="s">
        <v>313</v>
      </c>
      <c r="C98" s="2" t="s">
        <v>28</v>
      </c>
      <c r="D98" s="2"/>
    </row>
    <row r="99" spans="1:4">
      <c r="A99" s="2">
        <v>98</v>
      </c>
      <c r="B99" s="2" t="s">
        <v>314</v>
      </c>
      <c r="C99" s="2" t="s">
        <v>28</v>
      </c>
      <c r="D99" s="2"/>
    </row>
    <row r="100" spans="1:4">
      <c r="A100" s="2">
        <v>99</v>
      </c>
      <c r="B100" s="2" t="s">
        <v>315</v>
      </c>
      <c r="C100" s="2" t="s">
        <v>28</v>
      </c>
      <c r="D100" s="2"/>
    </row>
    <row r="101" spans="1:4">
      <c r="A101" s="2">
        <v>100</v>
      </c>
      <c r="B101" s="2" t="s">
        <v>316</v>
      </c>
      <c r="C101" s="2" t="s">
        <v>28</v>
      </c>
      <c r="D101" s="2"/>
    </row>
    <row r="102" spans="1:4">
      <c r="A102" s="2">
        <v>101</v>
      </c>
      <c r="B102" s="2" t="s">
        <v>317</v>
      </c>
      <c r="C102" s="2" t="s">
        <v>28</v>
      </c>
      <c r="D102" s="2"/>
    </row>
    <row r="103" spans="1:4">
      <c r="A103" s="2">
        <v>102</v>
      </c>
      <c r="B103" s="2" t="s">
        <v>318</v>
      </c>
      <c r="C103" s="2" t="s">
        <v>28</v>
      </c>
      <c r="D103" s="2"/>
    </row>
    <row r="104" spans="1:4">
      <c r="A104" s="2">
        <v>103</v>
      </c>
      <c r="B104" s="2" t="s">
        <v>319</v>
      </c>
      <c r="C104" s="2" t="s">
        <v>28</v>
      </c>
      <c r="D104" s="2"/>
    </row>
    <row r="105" spans="1:4">
      <c r="A105" s="2">
        <v>104</v>
      </c>
      <c r="B105" s="2" t="s">
        <v>320</v>
      </c>
      <c r="C105" s="2" t="s">
        <v>28</v>
      </c>
      <c r="D105" s="2"/>
    </row>
    <row r="106" spans="1:4">
      <c r="A106" s="2">
        <v>105</v>
      </c>
      <c r="B106" s="2" t="s">
        <v>321</v>
      </c>
      <c r="C106" s="2" t="s">
        <v>28</v>
      </c>
      <c r="D106" s="2"/>
    </row>
    <row r="107" spans="1:4">
      <c r="A107" s="2">
        <v>106</v>
      </c>
      <c r="B107" s="2" t="s">
        <v>322</v>
      </c>
      <c r="C107" s="2" t="s">
        <v>28</v>
      </c>
      <c r="D107" s="2"/>
    </row>
    <row r="108" spans="1:4">
      <c r="A108" s="2">
        <v>107</v>
      </c>
      <c r="B108" s="2" t="s">
        <v>323</v>
      </c>
      <c r="C108" s="2" t="s">
        <v>28</v>
      </c>
      <c r="D108" s="2"/>
    </row>
    <row r="109" spans="1:4">
      <c r="A109" s="2">
        <v>108</v>
      </c>
      <c r="B109" s="2" t="s">
        <v>324</v>
      </c>
      <c r="C109" s="2" t="s">
        <v>28</v>
      </c>
      <c r="D109" s="2"/>
    </row>
    <row r="110" spans="1:4">
      <c r="A110" s="2">
        <v>109</v>
      </c>
      <c r="B110" s="2" t="s">
        <v>325</v>
      </c>
      <c r="C110" s="2" t="s">
        <v>28</v>
      </c>
      <c r="D110" s="2"/>
    </row>
    <row r="111" spans="1:4">
      <c r="A111" s="2">
        <v>110</v>
      </c>
      <c r="B111" s="2" t="s">
        <v>326</v>
      </c>
      <c r="C111" s="2" t="s">
        <v>28</v>
      </c>
      <c r="D111" s="2"/>
    </row>
    <row r="112" spans="1:4">
      <c r="A112" s="2">
        <v>111</v>
      </c>
      <c r="B112" s="2" t="s">
        <v>327</v>
      </c>
      <c r="C112" s="2" t="s">
        <v>28</v>
      </c>
      <c r="D112" s="2"/>
    </row>
    <row r="113" spans="1:4">
      <c r="A113" s="2">
        <v>112</v>
      </c>
      <c r="B113" s="2" t="s">
        <v>328</v>
      </c>
      <c r="C113" s="2" t="s">
        <v>28</v>
      </c>
      <c r="D113" s="2"/>
    </row>
    <row r="114" spans="1:4">
      <c r="A114" s="2">
        <v>113</v>
      </c>
      <c r="B114" s="2" t="s">
        <v>329</v>
      </c>
      <c r="C114" s="2" t="s">
        <v>28</v>
      </c>
      <c r="D114" s="2"/>
    </row>
    <row r="115" spans="1:4">
      <c r="A115" s="2">
        <v>114</v>
      </c>
      <c r="B115" s="2" t="s">
        <v>330</v>
      </c>
      <c r="C115" s="2" t="s">
        <v>28</v>
      </c>
      <c r="D115" s="2"/>
    </row>
    <row r="116" spans="1:4">
      <c r="A116" s="2">
        <v>115</v>
      </c>
      <c r="B116" s="2" t="s">
        <v>331</v>
      </c>
      <c r="C116" s="2" t="s">
        <v>28</v>
      </c>
      <c r="D116" s="2"/>
    </row>
    <row r="117" spans="1:4">
      <c r="A117" s="2">
        <v>116</v>
      </c>
      <c r="B117" s="2" t="s">
        <v>102</v>
      </c>
      <c r="C117" s="2" t="s">
        <v>28</v>
      </c>
      <c r="D117" s="2"/>
    </row>
    <row r="118" spans="1:4">
      <c r="A118" s="2">
        <v>117</v>
      </c>
      <c r="B118" s="2" t="s">
        <v>332</v>
      </c>
      <c r="C118" s="2" t="s">
        <v>28</v>
      </c>
      <c r="D118" s="2"/>
    </row>
    <row r="119" spans="1:4">
      <c r="A119" s="2">
        <v>118</v>
      </c>
      <c r="B119" s="2" t="s">
        <v>333</v>
      </c>
      <c r="C119" s="2" t="s">
        <v>28</v>
      </c>
      <c r="D119" s="2"/>
    </row>
    <row r="120" spans="1:4">
      <c r="A120" s="2">
        <v>119</v>
      </c>
      <c r="B120" s="2" t="s">
        <v>334</v>
      </c>
      <c r="C120" s="2" t="s">
        <v>28</v>
      </c>
      <c r="D120" s="2"/>
    </row>
    <row r="121" spans="1:4">
      <c r="A121" s="2">
        <v>120</v>
      </c>
      <c r="B121" s="2" t="s">
        <v>335</v>
      </c>
      <c r="C121" s="2" t="s">
        <v>28</v>
      </c>
      <c r="D121" s="2"/>
    </row>
    <row r="122" spans="1:4">
      <c r="A122" s="2">
        <v>121</v>
      </c>
      <c r="B122" s="2" t="s">
        <v>336</v>
      </c>
      <c r="C122" s="2" t="s">
        <v>28</v>
      </c>
      <c r="D122" s="2"/>
    </row>
    <row r="123" spans="1:4">
      <c r="A123" s="2">
        <v>122</v>
      </c>
      <c r="B123" s="2" t="s">
        <v>337</v>
      </c>
      <c r="C123" s="2" t="s">
        <v>28</v>
      </c>
      <c r="D123" s="2"/>
    </row>
    <row r="124" spans="1:4">
      <c r="A124" s="2">
        <v>123</v>
      </c>
      <c r="B124" s="2" t="s">
        <v>338</v>
      </c>
      <c r="C124" s="2" t="s">
        <v>28</v>
      </c>
      <c r="D124" s="2"/>
    </row>
    <row r="125" spans="1:4">
      <c r="A125" s="2">
        <v>124</v>
      </c>
      <c r="B125" s="2" t="s">
        <v>339</v>
      </c>
      <c r="C125" s="2" t="s">
        <v>28</v>
      </c>
      <c r="D125" s="2"/>
    </row>
    <row r="126" spans="1:4">
      <c r="A126" s="2">
        <v>125</v>
      </c>
      <c r="B126" s="2" t="s">
        <v>340</v>
      </c>
      <c r="C126" s="2" t="s">
        <v>28</v>
      </c>
      <c r="D126" s="2"/>
    </row>
    <row r="127" spans="1:4">
      <c r="A127" s="2">
        <v>126</v>
      </c>
      <c r="B127" s="2" t="s">
        <v>341</v>
      </c>
      <c r="C127" s="2" t="s">
        <v>28</v>
      </c>
      <c r="D127" s="2"/>
    </row>
    <row r="128" spans="1:4">
      <c r="A128" s="2">
        <v>127</v>
      </c>
      <c r="B128" s="2" t="s">
        <v>342</v>
      </c>
      <c r="C128" s="2" t="s">
        <v>28</v>
      </c>
      <c r="D128" s="2"/>
    </row>
    <row r="129" spans="1:4">
      <c r="A129" s="2">
        <v>128</v>
      </c>
      <c r="B129" s="2" t="s">
        <v>343</v>
      </c>
      <c r="C129" s="2" t="s">
        <v>28</v>
      </c>
      <c r="D129" s="2"/>
    </row>
    <row r="130" spans="1:4">
      <c r="A130" s="2">
        <v>129</v>
      </c>
      <c r="B130" s="2" t="s">
        <v>344</v>
      </c>
      <c r="C130" s="2" t="s">
        <v>28</v>
      </c>
      <c r="D130" s="2"/>
    </row>
    <row r="131" spans="1:4">
      <c r="A131" s="2">
        <v>130</v>
      </c>
      <c r="B131" s="2" t="s">
        <v>345</v>
      </c>
      <c r="C131" s="2" t="s">
        <v>28</v>
      </c>
      <c r="D131" s="2"/>
    </row>
    <row r="132" spans="1:4">
      <c r="A132" s="2">
        <v>131</v>
      </c>
      <c r="B132" s="2" t="s">
        <v>346</v>
      </c>
      <c r="C132" s="2" t="s">
        <v>28</v>
      </c>
      <c r="D132" s="2"/>
    </row>
    <row r="133" spans="1:4">
      <c r="A133" s="2">
        <v>132</v>
      </c>
      <c r="B133" s="2" t="s">
        <v>347</v>
      </c>
      <c r="C133" s="2" t="s">
        <v>28</v>
      </c>
      <c r="D133" s="2"/>
    </row>
    <row r="134" spans="1:4">
      <c r="A134" s="2">
        <v>133</v>
      </c>
      <c r="B134" s="2" t="s">
        <v>348</v>
      </c>
      <c r="C134" s="2" t="s">
        <v>28</v>
      </c>
      <c r="D134" s="2"/>
    </row>
    <row r="135" spans="1:4">
      <c r="A135" s="2">
        <v>134</v>
      </c>
      <c r="B135" s="2" t="s">
        <v>349</v>
      </c>
      <c r="C135" s="2" t="s">
        <v>28</v>
      </c>
      <c r="D135" s="2"/>
    </row>
    <row r="136" spans="1:4">
      <c r="A136" s="2">
        <v>135</v>
      </c>
      <c r="B136" s="2" t="s">
        <v>350</v>
      </c>
      <c r="C136" s="2" t="s">
        <v>28</v>
      </c>
      <c r="D136" s="2"/>
    </row>
    <row r="137" spans="1:4">
      <c r="A137" s="2">
        <v>136</v>
      </c>
      <c r="B137" s="2" t="s">
        <v>351</v>
      </c>
      <c r="C137" s="2" t="s">
        <v>28</v>
      </c>
      <c r="D137" s="2"/>
    </row>
    <row r="138" spans="1:4">
      <c r="A138" s="2">
        <v>137</v>
      </c>
      <c r="B138" s="2" t="s">
        <v>352</v>
      </c>
      <c r="C138" s="2" t="s">
        <v>28</v>
      </c>
      <c r="D138" s="2"/>
    </row>
    <row r="139" spans="1:4">
      <c r="A139" s="2">
        <v>138</v>
      </c>
      <c r="B139" s="2" t="s">
        <v>353</v>
      </c>
      <c r="C139" s="2" t="s">
        <v>28</v>
      </c>
      <c r="D139" s="2"/>
    </row>
    <row r="140" spans="1:4">
      <c r="A140" s="2">
        <v>139</v>
      </c>
      <c r="B140" s="2" t="s">
        <v>354</v>
      </c>
      <c r="C140" s="2" t="s">
        <v>28</v>
      </c>
      <c r="D140" s="2"/>
    </row>
    <row r="141" spans="1:4">
      <c r="A141" s="2">
        <v>140</v>
      </c>
      <c r="B141" s="2" t="s">
        <v>355</v>
      </c>
      <c r="C141" s="2" t="s">
        <v>28</v>
      </c>
      <c r="D141" s="2"/>
    </row>
    <row r="142" spans="1:4">
      <c r="A142" s="2">
        <v>141</v>
      </c>
      <c r="B142" s="2" t="s">
        <v>356</v>
      </c>
      <c r="C142" s="2" t="s">
        <v>28</v>
      </c>
      <c r="D142" s="2"/>
    </row>
    <row r="143" spans="1:4">
      <c r="A143" s="2">
        <v>142</v>
      </c>
      <c r="B143" s="2" t="s">
        <v>145</v>
      </c>
      <c r="C143" s="2" t="s">
        <v>28</v>
      </c>
      <c r="D143" s="2"/>
    </row>
    <row r="144" spans="1:4">
      <c r="A144" s="2">
        <v>143</v>
      </c>
      <c r="B144" s="2" t="s">
        <v>147</v>
      </c>
      <c r="C144" s="2" t="s">
        <v>28</v>
      </c>
      <c r="D144" s="2"/>
    </row>
    <row r="145" spans="1:4">
      <c r="A145" s="2">
        <v>144</v>
      </c>
      <c r="B145" s="2" t="s">
        <v>357</v>
      </c>
      <c r="C145" s="2" t="s">
        <v>28</v>
      </c>
      <c r="D145" s="2"/>
    </row>
    <row r="146" spans="1:4">
      <c r="A146" s="2">
        <v>145</v>
      </c>
      <c r="B146" s="2" t="s">
        <v>358</v>
      </c>
      <c r="C146" s="2" t="s">
        <v>28</v>
      </c>
      <c r="D146" s="2"/>
    </row>
    <row r="147" spans="1:4">
      <c r="A147" s="2">
        <v>146</v>
      </c>
      <c r="B147" s="2" t="s">
        <v>359</v>
      </c>
      <c r="C147" s="2" t="s">
        <v>28</v>
      </c>
      <c r="D147" s="2"/>
    </row>
    <row r="148" spans="1:4">
      <c r="A148" s="2">
        <v>147</v>
      </c>
      <c r="B148" s="2" t="s">
        <v>360</v>
      </c>
      <c r="C148" s="2" t="s">
        <v>28</v>
      </c>
      <c r="D148" s="2"/>
    </row>
    <row r="149" spans="1:4">
      <c r="A149" s="2">
        <v>148</v>
      </c>
      <c r="B149" s="2" t="s">
        <v>361</v>
      </c>
      <c r="C149" s="2" t="s">
        <v>28</v>
      </c>
      <c r="D149" s="2"/>
    </row>
    <row r="150" spans="1:4">
      <c r="A150" s="2">
        <v>149</v>
      </c>
      <c r="B150" s="2" t="s">
        <v>362</v>
      </c>
      <c r="C150" s="2" t="s">
        <v>28</v>
      </c>
      <c r="D150" s="2"/>
    </row>
    <row r="151" spans="1:4">
      <c r="A151" s="2">
        <v>150</v>
      </c>
      <c r="B151" s="2" t="s">
        <v>363</v>
      </c>
      <c r="C151" s="2" t="s">
        <v>28</v>
      </c>
      <c r="D151" s="2"/>
    </row>
    <row r="152" spans="1:4">
      <c r="A152" s="2">
        <v>151</v>
      </c>
      <c r="B152" s="2" t="s">
        <v>161</v>
      </c>
      <c r="C152" s="2" t="s">
        <v>28</v>
      </c>
      <c r="D152" s="2"/>
    </row>
    <row r="153" spans="1:4">
      <c r="A153" s="2">
        <v>152</v>
      </c>
      <c r="B153" s="2" t="s">
        <v>364</v>
      </c>
      <c r="C153" s="2" t="s">
        <v>28</v>
      </c>
      <c r="D153" s="2"/>
    </row>
    <row r="154" spans="1:4">
      <c r="A154" s="2">
        <v>153</v>
      </c>
      <c r="B154" s="2" t="s">
        <v>365</v>
      </c>
      <c r="C154" s="2" t="s">
        <v>28</v>
      </c>
      <c r="D154" s="2"/>
    </row>
    <row r="155" spans="1:4">
      <c r="A155" s="2">
        <v>154</v>
      </c>
      <c r="B155" s="2" t="s">
        <v>366</v>
      </c>
      <c r="C155" s="2" t="s">
        <v>28</v>
      </c>
      <c r="D155" s="2"/>
    </row>
    <row r="156" spans="1:4">
      <c r="A156" s="2">
        <v>155</v>
      </c>
      <c r="B156" s="2" t="s">
        <v>367</v>
      </c>
      <c r="C156" s="2" t="s">
        <v>28</v>
      </c>
      <c r="D156" s="2"/>
    </row>
    <row r="157" spans="1:4">
      <c r="A157" s="2">
        <v>156</v>
      </c>
      <c r="B157" s="2" t="s">
        <v>368</v>
      </c>
      <c r="C157" s="2" t="s">
        <v>28</v>
      </c>
      <c r="D157" s="2"/>
    </row>
    <row r="158" spans="1:4">
      <c r="A158" s="2">
        <v>157</v>
      </c>
      <c r="B158" s="2" t="s">
        <v>369</v>
      </c>
      <c r="C158" s="2" t="s">
        <v>28</v>
      </c>
      <c r="D158" s="2"/>
    </row>
    <row r="163" spans="1:4">
      <c r="A163" s="16" t="s">
        <v>8</v>
      </c>
      <c r="B163" s="16" t="s">
        <v>180</v>
      </c>
      <c r="C163" s="16" t="s">
        <v>181</v>
      </c>
      <c r="D163" s="16" t="s">
        <v>182</v>
      </c>
    </row>
    <row r="164" spans="1:4">
      <c r="A164" s="17">
        <v>1</v>
      </c>
      <c r="B164" s="17" t="s">
        <v>370</v>
      </c>
      <c r="C164" s="17" t="s">
        <v>371</v>
      </c>
      <c r="D164" s="17"/>
    </row>
    <row r="165" spans="1:4">
      <c r="A165" s="17">
        <v>2</v>
      </c>
      <c r="B165" s="17" t="s">
        <v>372</v>
      </c>
      <c r="C165" s="17" t="s">
        <v>371</v>
      </c>
      <c r="D165" s="17"/>
    </row>
    <row r="166" spans="1:4">
      <c r="A166" s="17">
        <v>3</v>
      </c>
      <c r="B166" s="17" t="s">
        <v>373</v>
      </c>
      <c r="C166" s="17" t="s">
        <v>371</v>
      </c>
      <c r="D166" s="17"/>
    </row>
    <row r="167" spans="1:4">
      <c r="A167" s="17">
        <v>4</v>
      </c>
      <c r="B167" s="17" t="s">
        <v>374</v>
      </c>
      <c r="C167" s="17" t="s">
        <v>371</v>
      </c>
      <c r="D167" s="17"/>
    </row>
    <row r="168" spans="1:4">
      <c r="A168" s="17">
        <v>5</v>
      </c>
      <c r="B168" s="17" t="s">
        <v>375</v>
      </c>
      <c r="C168" s="17" t="s">
        <v>371</v>
      </c>
      <c r="D168" s="17"/>
    </row>
    <row r="169" spans="1:4">
      <c r="A169" s="17">
        <v>6</v>
      </c>
      <c r="B169" s="17" t="s">
        <v>376</v>
      </c>
      <c r="C169" s="17" t="s">
        <v>371</v>
      </c>
      <c r="D169" s="17"/>
    </row>
    <row r="170" spans="1:4">
      <c r="A170" s="17">
        <v>7</v>
      </c>
      <c r="B170" s="17" t="s">
        <v>377</v>
      </c>
      <c r="C170" s="17" t="s">
        <v>371</v>
      </c>
      <c r="D170" s="17"/>
    </row>
    <row r="171" spans="1:4">
      <c r="A171" s="17">
        <v>8</v>
      </c>
      <c r="B171" s="17" t="s">
        <v>378</v>
      </c>
      <c r="C171" s="17" t="s">
        <v>371</v>
      </c>
      <c r="D171" s="17"/>
    </row>
    <row r="172" spans="1:4">
      <c r="A172" s="17">
        <v>9</v>
      </c>
      <c r="B172" s="17" t="s">
        <v>379</v>
      </c>
      <c r="C172" s="17" t="s">
        <v>371</v>
      </c>
      <c r="D172" s="17"/>
    </row>
    <row r="173" spans="1:4">
      <c r="A173" s="17">
        <v>10</v>
      </c>
      <c r="B173" s="17" t="s">
        <v>380</v>
      </c>
      <c r="C173" s="17" t="s">
        <v>371</v>
      </c>
      <c r="D173" s="17"/>
    </row>
    <row r="174" spans="1:4">
      <c r="A174" s="17">
        <v>11</v>
      </c>
      <c r="B174" s="17" t="s">
        <v>381</v>
      </c>
      <c r="C174" s="17" t="s">
        <v>371</v>
      </c>
      <c r="D174" s="17"/>
    </row>
    <row r="175" spans="1:4">
      <c r="A175" s="17">
        <v>12</v>
      </c>
      <c r="B175" s="17" t="s">
        <v>212</v>
      </c>
      <c r="C175" s="17" t="s">
        <v>371</v>
      </c>
      <c r="D175" s="17"/>
    </row>
    <row r="176" spans="1:4">
      <c r="A176" s="17">
        <v>13</v>
      </c>
      <c r="B176" s="17" t="s">
        <v>382</v>
      </c>
      <c r="C176" s="17" t="s">
        <v>371</v>
      </c>
      <c r="D176" s="17"/>
    </row>
    <row r="180" spans="2:5">
      <c r="B180" s="85" t="s">
        <v>383</v>
      </c>
      <c r="C180" s="85"/>
      <c r="D180" s="86" t="s">
        <v>182</v>
      </c>
      <c r="E180" s="87"/>
    </row>
    <row r="181" spans="2:5">
      <c r="B181" s="18" t="s">
        <v>370</v>
      </c>
      <c r="C181" s="19">
        <v>1015</v>
      </c>
      <c r="D181" s="20" t="s">
        <v>370</v>
      </c>
      <c r="E181" s="21">
        <v>1015</v>
      </c>
    </row>
    <row r="182" spans="2:5">
      <c r="B182" s="18" t="s">
        <v>372</v>
      </c>
      <c r="C182" s="19">
        <v>307</v>
      </c>
      <c r="D182" s="20" t="s">
        <v>372</v>
      </c>
      <c r="E182" s="21">
        <v>307</v>
      </c>
    </row>
    <row r="183" spans="2:5">
      <c r="B183" s="18" t="s">
        <v>373</v>
      </c>
      <c r="C183" s="19">
        <v>1058</v>
      </c>
      <c r="D183" s="20" t="s">
        <v>373</v>
      </c>
      <c r="E183" s="21">
        <v>1058</v>
      </c>
    </row>
    <row r="184" spans="2:5">
      <c r="B184" s="18" t="s">
        <v>374</v>
      </c>
      <c r="C184" s="19">
        <v>1430</v>
      </c>
      <c r="D184" s="20" t="s">
        <v>374</v>
      </c>
      <c r="E184" s="21">
        <v>1430</v>
      </c>
    </row>
    <row r="185" spans="2:5">
      <c r="B185" s="18" t="s">
        <v>375</v>
      </c>
      <c r="C185" s="19">
        <v>57539</v>
      </c>
      <c r="D185" s="20" t="s">
        <v>375</v>
      </c>
      <c r="E185" s="21">
        <v>57445</v>
      </c>
    </row>
    <row r="186" spans="2:5">
      <c r="B186" s="18" t="s">
        <v>376</v>
      </c>
      <c r="C186" s="19">
        <v>60470</v>
      </c>
      <c r="D186" s="20" t="s">
        <v>376</v>
      </c>
      <c r="E186" s="21">
        <v>60375</v>
      </c>
    </row>
    <row r="187" spans="2:5">
      <c r="B187" s="18" t="s">
        <v>377</v>
      </c>
      <c r="C187" s="19">
        <v>879</v>
      </c>
      <c r="D187" s="20" t="s">
        <v>377</v>
      </c>
      <c r="E187" s="21">
        <v>880</v>
      </c>
    </row>
    <row r="188" spans="2:5">
      <c r="B188" s="22" t="s">
        <v>378</v>
      </c>
      <c r="C188" s="23">
        <v>61349</v>
      </c>
      <c r="D188" s="24" t="s">
        <v>378</v>
      </c>
      <c r="E188" s="25">
        <v>61255</v>
      </c>
    </row>
    <row r="189" spans="2:5">
      <c r="B189" s="18" t="s">
        <v>379</v>
      </c>
      <c r="C189" s="26">
        <v>0.124473000662555</v>
      </c>
      <c r="D189" s="20" t="s">
        <v>379</v>
      </c>
      <c r="E189" s="27">
        <v>0.12455837938799701</v>
      </c>
    </row>
    <row r="190" spans="2:5">
      <c r="B190" s="18" t="s">
        <v>380</v>
      </c>
      <c r="C190" s="28">
        <v>0.98567213809516097</v>
      </c>
      <c r="D190" s="20" t="s">
        <v>380</v>
      </c>
      <c r="E190" s="29">
        <v>0.98563382581013803</v>
      </c>
    </row>
    <row r="191" spans="2:5">
      <c r="B191" s="18" t="s">
        <v>381</v>
      </c>
      <c r="C191" s="28">
        <v>1</v>
      </c>
      <c r="D191" s="20" t="s">
        <v>381</v>
      </c>
      <c r="E191" s="29">
        <v>1</v>
      </c>
    </row>
    <row r="192" spans="2:5">
      <c r="B192" s="18" t="s">
        <v>212</v>
      </c>
      <c r="C192" s="19">
        <v>61349</v>
      </c>
      <c r="D192" s="20" t="s">
        <v>212</v>
      </c>
      <c r="E192" s="21">
        <v>61255</v>
      </c>
    </row>
    <row r="193" spans="2:8">
      <c r="B193" s="18" t="s">
        <v>382</v>
      </c>
      <c r="C193" s="19">
        <v>61349</v>
      </c>
      <c r="D193" s="20" t="s">
        <v>382</v>
      </c>
      <c r="E193" s="21">
        <v>61255</v>
      </c>
    </row>
    <row r="198" spans="2:8">
      <c r="B198" s="88" t="s">
        <v>384</v>
      </c>
      <c r="C198" s="89"/>
      <c r="D198" s="88" t="s">
        <v>384</v>
      </c>
      <c r="E198" s="89"/>
      <c r="F198" s="89"/>
      <c r="G198" s="89"/>
      <c r="H198" s="89"/>
    </row>
    <row r="199" spans="2:8">
      <c r="B199" s="89"/>
      <c r="C199" s="89"/>
      <c r="D199" s="89"/>
      <c r="E199" s="89"/>
      <c r="F199" s="89"/>
      <c r="G199" s="89"/>
      <c r="H199" s="89"/>
    </row>
    <row r="200" spans="2:8">
      <c r="B200" s="89"/>
      <c r="C200" s="89"/>
      <c r="D200" s="89"/>
      <c r="E200" s="89"/>
      <c r="F200" s="89"/>
      <c r="G200" s="89"/>
      <c r="H200" s="89"/>
    </row>
    <row r="201" spans="2:8">
      <c r="B201" s="89"/>
      <c r="C201" s="89"/>
      <c r="D201" s="89"/>
      <c r="E201" s="89"/>
      <c r="F201" s="89"/>
      <c r="G201" s="89"/>
      <c r="H201" s="89"/>
    </row>
  </sheetData>
  <mergeCells count="4">
    <mergeCell ref="B180:C180"/>
    <mergeCell ref="D180:E180"/>
    <mergeCell ref="B198:C201"/>
    <mergeCell ref="D198:H20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2867-A8CD-40DC-B798-1921CA14C711}">
  <dimension ref="A1:E148"/>
  <sheetViews>
    <sheetView workbookViewId="0">
      <selection activeCell="C71" sqref="C71:C102"/>
    </sheetView>
  </sheetViews>
  <sheetFormatPr defaultRowHeight="15"/>
  <cols>
    <col min="2" max="2" width="49.85546875" bestFit="1" customWidth="1"/>
    <col min="3" max="3" width="27.42578125" bestFit="1" customWidth="1"/>
    <col min="4" max="4" width="40" customWidth="1"/>
    <col min="5" max="5" width="20.85546875" customWidth="1"/>
  </cols>
  <sheetData>
    <row r="1" spans="1:4">
      <c r="A1" s="49" t="s">
        <v>8</v>
      </c>
      <c r="B1" s="49" t="s">
        <v>24</v>
      </c>
      <c r="C1" s="49" t="s">
        <v>25</v>
      </c>
      <c r="D1" s="49" t="s">
        <v>26</v>
      </c>
    </row>
    <row r="2" spans="1:4">
      <c r="A2" s="50">
        <v>1</v>
      </c>
      <c r="B2" s="50" t="s">
        <v>437</v>
      </c>
      <c r="C2" s="50" t="s">
        <v>371</v>
      </c>
      <c r="D2" s="50"/>
    </row>
    <row r="3" spans="1:4">
      <c r="A3" s="50">
        <v>2</v>
      </c>
      <c r="B3" s="50" t="s">
        <v>438</v>
      </c>
      <c r="C3" s="50" t="s">
        <v>371</v>
      </c>
      <c r="D3" s="50"/>
    </row>
    <row r="4" spans="1:4">
      <c r="A4" s="50">
        <v>3</v>
      </c>
      <c r="B4" s="50" t="s">
        <v>439</v>
      </c>
      <c r="C4" s="50" t="s">
        <v>371</v>
      </c>
      <c r="D4" s="50"/>
    </row>
    <row r="5" spans="1:4">
      <c r="A5" s="50">
        <v>4</v>
      </c>
      <c r="B5" s="50" t="s">
        <v>440</v>
      </c>
      <c r="C5" s="50" t="s">
        <v>371</v>
      </c>
      <c r="D5" s="50"/>
    </row>
    <row r="6" spans="1:4">
      <c r="A6" s="50">
        <v>5</v>
      </c>
      <c r="B6" s="50" t="s">
        <v>280</v>
      </c>
      <c r="C6" s="50" t="s">
        <v>371</v>
      </c>
      <c r="D6" s="50"/>
    </row>
    <row r="7" spans="1:4">
      <c r="A7" s="50">
        <v>6</v>
      </c>
      <c r="B7" s="50" t="s">
        <v>441</v>
      </c>
      <c r="C7" s="50" t="s">
        <v>371</v>
      </c>
      <c r="D7" s="50"/>
    </row>
    <row r="8" spans="1:4">
      <c r="A8" s="50">
        <v>7</v>
      </c>
      <c r="B8" s="50" t="s">
        <v>442</v>
      </c>
      <c r="C8" s="50" t="s">
        <v>371</v>
      </c>
      <c r="D8" s="50"/>
    </row>
    <row r="9" spans="1:4">
      <c r="A9" s="50">
        <v>8</v>
      </c>
      <c r="B9" s="50" t="s">
        <v>443</v>
      </c>
      <c r="C9" s="50" t="s">
        <v>371</v>
      </c>
      <c r="D9" s="50"/>
    </row>
    <row r="10" spans="1:4">
      <c r="A10" s="50">
        <v>9</v>
      </c>
      <c r="B10" s="50" t="s">
        <v>444</v>
      </c>
      <c r="C10" s="50" t="s">
        <v>371</v>
      </c>
      <c r="D10" s="50"/>
    </row>
    <row r="11" spans="1:4">
      <c r="A11" s="50">
        <v>10</v>
      </c>
      <c r="B11" s="50" t="s">
        <v>445</v>
      </c>
      <c r="C11" s="50" t="s">
        <v>371</v>
      </c>
      <c r="D11" s="50"/>
    </row>
    <row r="12" spans="1:4">
      <c r="A12" s="50">
        <v>11</v>
      </c>
      <c r="B12" s="50" t="s">
        <v>446</v>
      </c>
      <c r="C12" s="50" t="s">
        <v>371</v>
      </c>
      <c r="D12" s="50"/>
    </row>
    <row r="13" spans="1:4">
      <c r="A13" s="50">
        <v>12</v>
      </c>
      <c r="B13" s="50" t="s">
        <v>447</v>
      </c>
      <c r="C13" s="50" t="s">
        <v>371</v>
      </c>
      <c r="D13" s="50"/>
    </row>
    <row r="14" spans="1:4">
      <c r="A14" s="50">
        <v>13</v>
      </c>
      <c r="B14" s="50" t="s">
        <v>448</v>
      </c>
      <c r="C14" s="50" t="s">
        <v>371</v>
      </c>
      <c r="D14" s="50"/>
    </row>
    <row r="15" spans="1:4">
      <c r="A15" s="50">
        <v>14</v>
      </c>
      <c r="B15" s="50" t="s">
        <v>449</v>
      </c>
      <c r="C15" s="50" t="s">
        <v>371</v>
      </c>
      <c r="D15" s="50"/>
    </row>
    <row r="16" spans="1:4">
      <c r="A16" s="50">
        <v>15</v>
      </c>
      <c r="B16" s="50" t="s">
        <v>450</v>
      </c>
      <c r="C16" s="50" t="s">
        <v>371</v>
      </c>
      <c r="D16" s="50"/>
    </row>
    <row r="17" spans="1:4">
      <c r="A17" s="50">
        <v>16</v>
      </c>
      <c r="B17" s="50" t="s">
        <v>451</v>
      </c>
      <c r="C17" s="50" t="s">
        <v>371</v>
      </c>
      <c r="D17" s="50"/>
    </row>
    <row r="18" spans="1:4">
      <c r="A18" s="50">
        <v>17</v>
      </c>
      <c r="B18" s="50" t="s">
        <v>452</v>
      </c>
      <c r="C18" s="50" t="s">
        <v>371</v>
      </c>
      <c r="D18" s="50"/>
    </row>
    <row r="19" spans="1:4">
      <c r="A19" s="50">
        <v>18</v>
      </c>
      <c r="B19" s="50" t="s">
        <v>453</v>
      </c>
      <c r="C19" s="50" t="s">
        <v>371</v>
      </c>
      <c r="D19" s="50"/>
    </row>
    <row r="20" spans="1:4">
      <c r="A20" s="50">
        <v>19</v>
      </c>
      <c r="B20" s="50" t="s">
        <v>454</v>
      </c>
      <c r="C20" s="50" t="s">
        <v>371</v>
      </c>
      <c r="D20" s="50"/>
    </row>
    <row r="21" spans="1:4">
      <c r="A21" s="50">
        <v>20</v>
      </c>
      <c r="B21" s="50" t="s">
        <v>289</v>
      </c>
      <c r="C21" s="50" t="s">
        <v>371</v>
      </c>
      <c r="D21" s="50"/>
    </row>
    <row r="22" spans="1:4">
      <c r="A22" s="50">
        <v>21</v>
      </c>
      <c r="B22" s="50" t="s">
        <v>455</v>
      </c>
      <c r="C22" s="50" t="s">
        <v>371</v>
      </c>
      <c r="D22" s="50"/>
    </row>
    <row r="23" spans="1:4">
      <c r="A23" s="50">
        <v>22</v>
      </c>
      <c r="B23" s="50" t="s">
        <v>456</v>
      </c>
      <c r="C23" s="50" t="s">
        <v>371</v>
      </c>
      <c r="D23" s="50"/>
    </row>
    <row r="24" spans="1:4">
      <c r="A24" s="50">
        <v>23</v>
      </c>
      <c r="B24" s="50" t="s">
        <v>457</v>
      </c>
      <c r="C24" s="50" t="s">
        <v>371</v>
      </c>
      <c r="D24" s="50"/>
    </row>
    <row r="25" spans="1:4">
      <c r="A25" s="50">
        <v>24</v>
      </c>
      <c r="B25" s="50" t="s">
        <v>458</v>
      </c>
      <c r="C25" s="50" t="s">
        <v>371</v>
      </c>
      <c r="D25" s="50"/>
    </row>
    <row r="26" spans="1:4">
      <c r="A26" s="50">
        <v>25</v>
      </c>
      <c r="B26" s="50" t="s">
        <v>459</v>
      </c>
      <c r="C26" s="50" t="s">
        <v>371</v>
      </c>
      <c r="D26" s="50"/>
    </row>
    <row r="27" spans="1:4">
      <c r="A27" s="50">
        <v>26</v>
      </c>
      <c r="B27" s="50" t="s">
        <v>460</v>
      </c>
      <c r="C27" s="50" t="s">
        <v>371</v>
      </c>
      <c r="D27" s="50"/>
    </row>
    <row r="28" spans="1:4">
      <c r="A28" s="50">
        <v>27</v>
      </c>
      <c r="B28" s="50" t="s">
        <v>461</v>
      </c>
      <c r="C28" s="50" t="s">
        <v>371</v>
      </c>
      <c r="D28" s="50"/>
    </row>
    <row r="29" spans="1:4">
      <c r="A29" s="50">
        <v>28</v>
      </c>
      <c r="B29" s="50" t="s">
        <v>462</v>
      </c>
      <c r="C29" s="50" t="s">
        <v>371</v>
      </c>
      <c r="D29" s="50"/>
    </row>
    <row r="30" spans="1:4">
      <c r="A30" s="50">
        <v>29</v>
      </c>
      <c r="B30" s="50" t="s">
        <v>463</v>
      </c>
      <c r="C30" s="50" t="s">
        <v>371</v>
      </c>
      <c r="D30" s="50"/>
    </row>
    <row r="31" spans="1:4">
      <c r="A31" s="50">
        <v>30</v>
      </c>
      <c r="B31" s="50" t="s">
        <v>464</v>
      </c>
      <c r="C31" s="50" t="s">
        <v>371</v>
      </c>
      <c r="D31" s="50"/>
    </row>
    <row r="32" spans="1:4">
      <c r="A32" s="50">
        <v>31</v>
      </c>
      <c r="B32" s="50" t="s">
        <v>465</v>
      </c>
      <c r="C32" s="50" t="s">
        <v>371</v>
      </c>
      <c r="D32" s="50"/>
    </row>
    <row r="33" spans="1:4">
      <c r="A33" s="50">
        <v>32</v>
      </c>
      <c r="B33" s="50" t="s">
        <v>466</v>
      </c>
      <c r="C33" s="50" t="s">
        <v>371</v>
      </c>
      <c r="D33" s="50"/>
    </row>
    <row r="34" spans="1:4">
      <c r="A34" s="50">
        <v>33</v>
      </c>
      <c r="B34" s="50" t="s">
        <v>467</v>
      </c>
      <c r="C34" s="50" t="s">
        <v>371</v>
      </c>
      <c r="D34" s="50"/>
    </row>
    <row r="35" spans="1:4">
      <c r="A35" s="50">
        <v>34</v>
      </c>
      <c r="B35" s="50" t="s">
        <v>468</v>
      </c>
      <c r="C35" s="50" t="s">
        <v>371</v>
      </c>
      <c r="D35" s="50"/>
    </row>
    <row r="36" spans="1:4">
      <c r="A36" s="50">
        <v>35</v>
      </c>
      <c r="B36" s="50" t="s">
        <v>469</v>
      </c>
      <c r="C36" s="50" t="s">
        <v>371</v>
      </c>
      <c r="D36" s="50"/>
    </row>
    <row r="37" spans="1:4">
      <c r="A37" s="50">
        <v>36</v>
      </c>
      <c r="B37" s="50" t="s">
        <v>326</v>
      </c>
      <c r="C37" s="50" t="s">
        <v>371</v>
      </c>
      <c r="D37" s="50"/>
    </row>
    <row r="38" spans="1:4">
      <c r="A38" s="50">
        <v>37</v>
      </c>
      <c r="B38" s="50" t="s">
        <v>102</v>
      </c>
      <c r="C38" s="50" t="s">
        <v>371</v>
      </c>
      <c r="D38" s="50"/>
    </row>
    <row r="39" spans="1:4">
      <c r="A39" s="50">
        <v>38</v>
      </c>
      <c r="B39" s="50" t="s">
        <v>470</v>
      </c>
      <c r="C39" s="50" t="s">
        <v>371</v>
      </c>
      <c r="D39" s="50"/>
    </row>
    <row r="40" spans="1:4">
      <c r="A40" s="50">
        <v>39</v>
      </c>
      <c r="B40" s="50" t="s">
        <v>471</v>
      </c>
      <c r="C40" s="50" t="s">
        <v>371</v>
      </c>
      <c r="D40" s="50"/>
    </row>
    <row r="41" spans="1:4">
      <c r="A41" s="50">
        <v>40</v>
      </c>
      <c r="B41" s="50" t="s">
        <v>472</v>
      </c>
      <c r="C41" s="50" t="s">
        <v>371</v>
      </c>
      <c r="D41" s="50"/>
    </row>
    <row r="42" spans="1:4">
      <c r="A42" s="50">
        <v>41</v>
      </c>
      <c r="B42" s="50" t="s">
        <v>473</v>
      </c>
      <c r="C42" s="50" t="s">
        <v>371</v>
      </c>
      <c r="D42" s="50"/>
    </row>
    <row r="43" spans="1:4">
      <c r="A43" s="50">
        <v>42</v>
      </c>
      <c r="B43" s="50" t="s">
        <v>125</v>
      </c>
      <c r="C43" s="50" t="s">
        <v>371</v>
      </c>
      <c r="D43" s="50"/>
    </row>
    <row r="44" spans="1:4">
      <c r="A44" s="50">
        <v>43</v>
      </c>
      <c r="B44" s="50" t="s">
        <v>474</v>
      </c>
      <c r="C44" s="50" t="s">
        <v>371</v>
      </c>
      <c r="D44" s="50"/>
    </row>
    <row r="45" spans="1:4">
      <c r="A45" s="50">
        <v>44</v>
      </c>
      <c r="B45" s="50" t="s">
        <v>475</v>
      </c>
      <c r="C45" s="50" t="s">
        <v>371</v>
      </c>
      <c r="D45" s="50"/>
    </row>
    <row r="46" spans="1:4">
      <c r="A46" s="50">
        <v>45</v>
      </c>
      <c r="B46" s="50" t="s">
        <v>476</v>
      </c>
      <c r="C46" s="50" t="s">
        <v>371</v>
      </c>
      <c r="D46" s="50"/>
    </row>
    <row r="47" spans="1:4">
      <c r="A47" s="50">
        <v>46</v>
      </c>
      <c r="B47" s="50" t="s">
        <v>477</v>
      </c>
      <c r="C47" s="50" t="s">
        <v>371</v>
      </c>
      <c r="D47" s="50"/>
    </row>
    <row r="48" spans="1:4">
      <c r="A48" s="50">
        <v>47</v>
      </c>
      <c r="B48" s="50" t="s">
        <v>478</v>
      </c>
      <c r="C48" s="50" t="s">
        <v>371</v>
      </c>
      <c r="D48" s="50"/>
    </row>
    <row r="49" spans="1:4">
      <c r="A49" s="50">
        <v>48</v>
      </c>
      <c r="B49" s="50" t="s">
        <v>479</v>
      </c>
      <c r="C49" s="50" t="s">
        <v>371</v>
      </c>
      <c r="D49" s="50"/>
    </row>
    <row r="50" spans="1:4">
      <c r="A50" s="50">
        <v>49</v>
      </c>
      <c r="B50" s="50" t="s">
        <v>480</v>
      </c>
      <c r="C50" s="50" t="s">
        <v>371</v>
      </c>
      <c r="D50" s="50"/>
    </row>
    <row r="51" spans="1:4">
      <c r="A51" s="50">
        <v>50</v>
      </c>
      <c r="B51" s="50" t="s">
        <v>481</v>
      </c>
      <c r="C51" s="50" t="s">
        <v>371</v>
      </c>
      <c r="D51" s="50"/>
    </row>
    <row r="52" spans="1:4">
      <c r="A52" s="50">
        <v>51</v>
      </c>
      <c r="B52" s="50" t="s">
        <v>482</v>
      </c>
      <c r="C52" s="50" t="s">
        <v>371</v>
      </c>
      <c r="D52" s="50"/>
    </row>
    <row r="53" spans="1:4">
      <c r="A53" s="50">
        <v>52</v>
      </c>
      <c r="B53" s="50" t="s">
        <v>483</v>
      </c>
      <c r="C53" s="50" t="s">
        <v>371</v>
      </c>
      <c r="D53" s="50"/>
    </row>
    <row r="54" spans="1:4">
      <c r="A54" s="50">
        <v>53</v>
      </c>
      <c r="B54" s="50" t="s">
        <v>484</v>
      </c>
      <c r="C54" s="50" t="s">
        <v>371</v>
      </c>
      <c r="D54" s="50"/>
    </row>
    <row r="55" spans="1:4">
      <c r="A55" s="50">
        <v>54</v>
      </c>
      <c r="B55" s="50" t="s">
        <v>485</v>
      </c>
      <c r="C55" s="50" t="s">
        <v>371</v>
      </c>
      <c r="D55" s="50"/>
    </row>
    <row r="56" spans="1:4">
      <c r="A56" s="50">
        <v>55</v>
      </c>
      <c r="B56" s="50" t="s">
        <v>486</v>
      </c>
      <c r="C56" s="50" t="s">
        <v>371</v>
      </c>
      <c r="D56" s="50"/>
    </row>
    <row r="57" spans="1:4">
      <c r="A57" s="50">
        <v>56</v>
      </c>
      <c r="B57" s="50" t="s">
        <v>487</v>
      </c>
      <c r="C57" s="50" t="s">
        <v>371</v>
      </c>
      <c r="D57" s="50"/>
    </row>
    <row r="58" spans="1:4">
      <c r="A58" s="50">
        <v>57</v>
      </c>
      <c r="B58" s="50" t="s">
        <v>488</v>
      </c>
      <c r="C58" s="50" t="s">
        <v>371</v>
      </c>
      <c r="D58" s="50"/>
    </row>
    <row r="59" spans="1:4">
      <c r="A59" s="50">
        <v>58</v>
      </c>
      <c r="B59" s="50" t="s">
        <v>489</v>
      </c>
      <c r="C59" s="50" t="s">
        <v>371</v>
      </c>
      <c r="D59" s="50"/>
    </row>
    <row r="60" spans="1:4">
      <c r="A60" s="50">
        <v>59</v>
      </c>
      <c r="B60" s="50" t="s">
        <v>490</v>
      </c>
      <c r="C60" s="50" t="s">
        <v>371</v>
      </c>
      <c r="D60" s="50"/>
    </row>
    <row r="61" spans="1:4">
      <c r="A61" s="50">
        <v>60</v>
      </c>
      <c r="B61" s="50" t="s">
        <v>363</v>
      </c>
      <c r="C61" s="50" t="s">
        <v>371</v>
      </c>
      <c r="D61" s="50"/>
    </row>
    <row r="62" spans="1:4">
      <c r="A62" s="50">
        <v>61</v>
      </c>
      <c r="B62" s="50" t="s">
        <v>491</v>
      </c>
      <c r="C62" s="50" t="s">
        <v>371</v>
      </c>
      <c r="D62" s="50"/>
    </row>
    <row r="63" spans="1:4">
      <c r="A63" s="50">
        <v>62</v>
      </c>
      <c r="B63" s="50" t="s">
        <v>492</v>
      </c>
      <c r="C63" s="50" t="s">
        <v>371</v>
      </c>
      <c r="D63" s="50"/>
    </row>
    <row r="64" spans="1:4">
      <c r="A64" s="50">
        <v>63</v>
      </c>
      <c r="B64" s="50" t="s">
        <v>493</v>
      </c>
      <c r="C64" s="50" t="s">
        <v>371</v>
      </c>
      <c r="D64" s="50"/>
    </row>
    <row r="65" spans="1:4">
      <c r="A65" s="50">
        <v>64</v>
      </c>
      <c r="B65" s="50" t="s">
        <v>494</v>
      </c>
      <c r="C65" s="50" t="s">
        <v>371</v>
      </c>
      <c r="D65" s="50"/>
    </row>
    <row r="66" spans="1:4">
      <c r="A66" s="50">
        <v>65</v>
      </c>
      <c r="B66" s="50" t="s">
        <v>495</v>
      </c>
      <c r="C66" s="50" t="s">
        <v>371</v>
      </c>
      <c r="D66" s="50"/>
    </row>
    <row r="67" spans="1:4">
      <c r="A67" s="50">
        <v>66</v>
      </c>
      <c r="B67" s="50" t="s">
        <v>496</v>
      </c>
      <c r="C67" s="50" t="s">
        <v>371</v>
      </c>
      <c r="D67" s="50"/>
    </row>
    <row r="70" spans="1:4">
      <c r="A70" s="6" t="s">
        <v>8</v>
      </c>
      <c r="B70" s="6" t="s">
        <v>180</v>
      </c>
      <c r="C70" s="6" t="s">
        <v>181</v>
      </c>
      <c r="D70" s="6" t="s">
        <v>182</v>
      </c>
    </row>
    <row r="71" spans="1:4">
      <c r="A71" s="2">
        <v>1</v>
      </c>
      <c r="B71" s="2" t="s">
        <v>497</v>
      </c>
      <c r="C71" s="50" t="s">
        <v>371</v>
      </c>
      <c r="D71" s="2"/>
    </row>
    <row r="72" spans="1:4">
      <c r="A72" s="2">
        <v>2</v>
      </c>
      <c r="B72" s="2" t="s">
        <v>498</v>
      </c>
      <c r="C72" s="50" t="s">
        <v>371</v>
      </c>
      <c r="D72" s="2"/>
    </row>
    <row r="73" spans="1:4">
      <c r="A73" s="2">
        <v>3</v>
      </c>
      <c r="B73" s="2" t="s">
        <v>499</v>
      </c>
      <c r="C73" s="50" t="s">
        <v>371</v>
      </c>
      <c r="D73" s="2"/>
    </row>
    <row r="74" spans="1:4">
      <c r="A74" s="2">
        <v>4</v>
      </c>
      <c r="B74" s="2" t="s">
        <v>500</v>
      </c>
      <c r="C74" s="50" t="s">
        <v>371</v>
      </c>
      <c r="D74" s="2"/>
    </row>
    <row r="75" spans="1:4">
      <c r="A75" s="2">
        <v>5</v>
      </c>
      <c r="B75" s="2" t="s">
        <v>501</v>
      </c>
      <c r="C75" s="50" t="s">
        <v>371</v>
      </c>
      <c r="D75" s="2"/>
    </row>
    <row r="76" spans="1:4">
      <c r="A76" s="2">
        <v>6</v>
      </c>
      <c r="B76" s="2" t="s">
        <v>502</v>
      </c>
      <c r="C76" s="50" t="s">
        <v>371</v>
      </c>
      <c r="D76" s="2"/>
    </row>
    <row r="77" spans="1:4">
      <c r="A77" s="2">
        <v>7</v>
      </c>
      <c r="B77" s="2" t="s">
        <v>503</v>
      </c>
      <c r="C77" s="50" t="s">
        <v>371</v>
      </c>
      <c r="D77" s="2"/>
    </row>
    <row r="78" spans="1:4">
      <c r="A78" s="2">
        <v>8</v>
      </c>
      <c r="B78" s="2" t="s">
        <v>504</v>
      </c>
      <c r="C78" s="50" t="s">
        <v>371</v>
      </c>
      <c r="D78" s="2"/>
    </row>
    <row r="79" spans="1:4">
      <c r="A79" s="2">
        <v>9</v>
      </c>
      <c r="B79" s="2" t="s">
        <v>505</v>
      </c>
      <c r="C79" s="50" t="s">
        <v>371</v>
      </c>
      <c r="D79" s="2"/>
    </row>
    <row r="80" spans="1:4">
      <c r="A80" s="2">
        <v>10</v>
      </c>
      <c r="B80" s="2" t="s">
        <v>506</v>
      </c>
      <c r="C80" s="50" t="s">
        <v>371</v>
      </c>
      <c r="D80" s="2"/>
    </row>
    <row r="81" spans="1:4">
      <c r="A81" s="2">
        <v>11</v>
      </c>
      <c r="B81" s="2" t="s">
        <v>507</v>
      </c>
      <c r="C81" s="50" t="s">
        <v>371</v>
      </c>
      <c r="D81" s="2"/>
    </row>
    <row r="82" spans="1:4">
      <c r="A82" s="2">
        <v>12</v>
      </c>
      <c r="B82" s="2" t="s">
        <v>508</v>
      </c>
      <c r="C82" s="50" t="s">
        <v>371</v>
      </c>
      <c r="D82" s="2"/>
    </row>
    <row r="83" spans="1:4">
      <c r="A83" s="2">
        <v>13</v>
      </c>
      <c r="B83" s="2" t="s">
        <v>509</v>
      </c>
      <c r="C83" s="50" t="s">
        <v>371</v>
      </c>
      <c r="D83" s="2"/>
    </row>
    <row r="84" spans="1:4">
      <c r="A84" s="2">
        <v>14</v>
      </c>
      <c r="B84" s="2" t="s">
        <v>510</v>
      </c>
      <c r="C84" s="50" t="s">
        <v>371</v>
      </c>
      <c r="D84" s="2"/>
    </row>
    <row r="85" spans="1:4">
      <c r="A85" s="2">
        <v>15</v>
      </c>
      <c r="B85" s="2" t="s">
        <v>511</v>
      </c>
      <c r="C85" s="50" t="s">
        <v>371</v>
      </c>
      <c r="D85" s="2"/>
    </row>
    <row r="86" spans="1:4">
      <c r="A86" s="2">
        <v>16</v>
      </c>
      <c r="B86" s="2" t="s">
        <v>512</v>
      </c>
      <c r="C86" s="50" t="s">
        <v>371</v>
      </c>
      <c r="D86" s="2"/>
    </row>
    <row r="87" spans="1:4">
      <c r="A87" s="2">
        <v>17</v>
      </c>
      <c r="B87" s="2" t="s">
        <v>513</v>
      </c>
      <c r="C87" s="50" t="s">
        <v>371</v>
      </c>
      <c r="D87" s="2"/>
    </row>
    <row r="88" spans="1:4">
      <c r="A88" s="2">
        <v>18</v>
      </c>
      <c r="B88" s="2" t="s">
        <v>514</v>
      </c>
      <c r="C88" s="50" t="s">
        <v>371</v>
      </c>
      <c r="D88" s="2"/>
    </row>
    <row r="89" spans="1:4">
      <c r="A89" s="2">
        <v>19</v>
      </c>
      <c r="B89" s="2" t="s">
        <v>515</v>
      </c>
      <c r="C89" s="50" t="s">
        <v>371</v>
      </c>
      <c r="D89" s="2"/>
    </row>
    <row r="90" spans="1:4">
      <c r="A90" s="2">
        <v>20</v>
      </c>
      <c r="B90" s="2" t="s">
        <v>516</v>
      </c>
      <c r="C90" s="50" t="s">
        <v>371</v>
      </c>
      <c r="D90" s="2"/>
    </row>
    <row r="91" spans="1:4">
      <c r="A91" s="2">
        <v>21</v>
      </c>
      <c r="B91" s="2" t="s">
        <v>517</v>
      </c>
      <c r="C91" s="50" t="s">
        <v>371</v>
      </c>
      <c r="D91" s="2"/>
    </row>
    <row r="92" spans="1:4">
      <c r="A92" s="2">
        <v>22</v>
      </c>
      <c r="B92" s="2" t="s">
        <v>518</v>
      </c>
      <c r="C92" s="50" t="s">
        <v>371</v>
      </c>
      <c r="D92" s="2"/>
    </row>
    <row r="93" spans="1:4">
      <c r="A93" s="2">
        <v>23</v>
      </c>
      <c r="B93" s="2" t="s">
        <v>519</v>
      </c>
      <c r="C93" s="50" t="s">
        <v>371</v>
      </c>
      <c r="D93" s="2"/>
    </row>
    <row r="94" spans="1:4">
      <c r="A94" s="2">
        <v>24</v>
      </c>
      <c r="B94" s="2" t="s">
        <v>520</v>
      </c>
      <c r="C94" s="50" t="s">
        <v>371</v>
      </c>
      <c r="D94" s="2"/>
    </row>
    <row r="95" spans="1:4">
      <c r="A95" s="2">
        <v>25</v>
      </c>
      <c r="B95" s="2" t="s">
        <v>521</v>
      </c>
      <c r="C95" s="50" t="s">
        <v>371</v>
      </c>
      <c r="D95" s="2"/>
    </row>
    <row r="96" spans="1:4">
      <c r="A96" s="2">
        <v>26</v>
      </c>
      <c r="B96" s="2" t="s">
        <v>522</v>
      </c>
      <c r="C96" s="50" t="s">
        <v>371</v>
      </c>
      <c r="D96" s="2"/>
    </row>
    <row r="97" spans="1:5">
      <c r="A97" s="2">
        <v>27</v>
      </c>
      <c r="B97" s="2" t="s">
        <v>523</v>
      </c>
      <c r="C97" s="50" t="s">
        <v>371</v>
      </c>
      <c r="D97" s="2"/>
    </row>
    <row r="98" spans="1:5">
      <c r="A98" s="2">
        <v>28</v>
      </c>
      <c r="B98" s="2" t="s">
        <v>524</v>
      </c>
      <c r="C98" s="50" t="s">
        <v>371</v>
      </c>
      <c r="D98" s="2"/>
    </row>
    <row r="99" spans="1:5">
      <c r="A99" s="2">
        <v>29</v>
      </c>
      <c r="B99" s="2" t="s">
        <v>525</v>
      </c>
      <c r="C99" s="50" t="s">
        <v>371</v>
      </c>
      <c r="D99" s="2"/>
    </row>
    <row r="100" spans="1:5">
      <c r="A100" s="2">
        <v>30</v>
      </c>
      <c r="B100" s="2" t="s">
        <v>526</v>
      </c>
      <c r="C100" s="50" t="s">
        <v>371</v>
      </c>
      <c r="D100" s="2"/>
    </row>
    <row r="101" spans="1:5">
      <c r="A101" s="2">
        <v>31</v>
      </c>
      <c r="B101" s="2" t="s">
        <v>212</v>
      </c>
      <c r="C101" s="50" t="s">
        <v>371</v>
      </c>
      <c r="D101" s="2"/>
    </row>
    <row r="102" spans="1:5">
      <c r="A102" s="2">
        <v>32</v>
      </c>
      <c r="B102" s="2" t="s">
        <v>527</v>
      </c>
      <c r="C102" s="50" t="s">
        <v>371</v>
      </c>
      <c r="D102" s="2"/>
    </row>
    <row r="105" spans="1:5">
      <c r="B105" s="90" t="s">
        <v>25</v>
      </c>
      <c r="C105" s="91"/>
      <c r="D105" s="90" t="s">
        <v>528</v>
      </c>
      <c r="E105" s="91"/>
    </row>
    <row r="106" spans="1:5">
      <c r="B106" s="10" t="s">
        <v>497</v>
      </c>
      <c r="C106" s="11">
        <v>7135</v>
      </c>
      <c r="D106" s="12" t="s">
        <v>497</v>
      </c>
      <c r="E106" s="13">
        <v>7029</v>
      </c>
    </row>
    <row r="107" spans="1:5">
      <c r="B107" s="10" t="s">
        <v>498</v>
      </c>
      <c r="C107" s="11">
        <v>4826</v>
      </c>
      <c r="D107" s="12" t="s">
        <v>498</v>
      </c>
      <c r="E107" s="13">
        <v>4866</v>
      </c>
    </row>
    <row r="108" spans="1:5">
      <c r="B108" s="10" t="s">
        <v>499</v>
      </c>
      <c r="C108" s="11">
        <v>1737</v>
      </c>
      <c r="D108" s="12" t="s">
        <v>499</v>
      </c>
      <c r="E108" s="13">
        <v>1749</v>
      </c>
    </row>
    <row r="109" spans="1:5">
      <c r="B109" s="10" t="s">
        <v>500</v>
      </c>
      <c r="C109" s="11">
        <v>730</v>
      </c>
      <c r="D109" s="12" t="s">
        <v>500</v>
      </c>
      <c r="E109" s="13">
        <v>729</v>
      </c>
    </row>
    <row r="110" spans="1:5">
      <c r="B110" s="10" t="s">
        <v>501</v>
      </c>
      <c r="C110" s="11">
        <v>8142</v>
      </c>
      <c r="D110" s="12" t="s">
        <v>501</v>
      </c>
      <c r="E110" s="13">
        <v>8049</v>
      </c>
    </row>
    <row r="111" spans="1:5">
      <c r="B111" s="10" t="s">
        <v>502</v>
      </c>
      <c r="C111" s="11">
        <v>1010</v>
      </c>
      <c r="D111" s="12" t="s">
        <v>502</v>
      </c>
      <c r="E111" s="13">
        <v>1007</v>
      </c>
    </row>
    <row r="112" spans="1:5">
      <c r="B112" s="10" t="s">
        <v>503</v>
      </c>
      <c r="C112" s="11">
        <v>7862</v>
      </c>
      <c r="D112" s="12" t="s">
        <v>503</v>
      </c>
      <c r="E112" s="13">
        <v>7771</v>
      </c>
    </row>
    <row r="113" spans="2:5">
      <c r="B113" s="10" t="s">
        <v>504</v>
      </c>
      <c r="C113" s="11">
        <v>4046</v>
      </c>
      <c r="D113" s="12" t="s">
        <v>504</v>
      </c>
      <c r="E113" s="13">
        <v>3912</v>
      </c>
    </row>
    <row r="114" spans="2:5">
      <c r="B114" s="10" t="s">
        <v>505</v>
      </c>
      <c r="C114" s="11">
        <v>4207</v>
      </c>
      <c r="D114" s="12" t="s">
        <v>505</v>
      </c>
      <c r="E114" s="13">
        <v>4218</v>
      </c>
    </row>
    <row r="115" spans="2:5">
      <c r="B115" s="10" t="s">
        <v>506</v>
      </c>
      <c r="C115" s="11">
        <v>3478</v>
      </c>
      <c r="D115" s="12" t="s">
        <v>506</v>
      </c>
      <c r="E115" s="13">
        <v>3485</v>
      </c>
    </row>
    <row r="116" spans="2:5">
      <c r="B116" s="10" t="s">
        <v>507</v>
      </c>
      <c r="C116" s="11">
        <v>4665</v>
      </c>
      <c r="D116" s="12" t="s">
        <v>507</v>
      </c>
      <c r="E116" s="13">
        <v>4560</v>
      </c>
    </row>
    <row r="117" spans="2:5">
      <c r="B117" s="10" t="s">
        <v>508</v>
      </c>
      <c r="C117" s="11">
        <v>5394</v>
      </c>
      <c r="D117" s="12" t="s">
        <v>508</v>
      </c>
      <c r="E117" s="13">
        <v>5293</v>
      </c>
    </row>
    <row r="118" spans="2:5">
      <c r="B118" s="10" t="s">
        <v>509</v>
      </c>
      <c r="C118" s="11">
        <v>14</v>
      </c>
      <c r="D118" s="12" t="s">
        <v>509</v>
      </c>
      <c r="E118" s="13">
        <v>14</v>
      </c>
    </row>
    <row r="119" spans="2:5">
      <c r="B119" s="10" t="s">
        <v>510</v>
      </c>
      <c r="C119" s="11">
        <v>8858</v>
      </c>
      <c r="D119" s="12" t="s">
        <v>510</v>
      </c>
      <c r="E119" s="13">
        <v>8764</v>
      </c>
    </row>
    <row r="120" spans="2:5">
      <c r="B120" s="10" t="s">
        <v>511</v>
      </c>
      <c r="C120" s="51">
        <v>89.505560565073594</v>
      </c>
      <c r="D120" s="12" t="s">
        <v>511</v>
      </c>
      <c r="E120" s="52">
        <v>89.675704412546494</v>
      </c>
    </row>
    <row r="121" spans="2:5">
      <c r="B121" s="10" t="s">
        <v>512</v>
      </c>
      <c r="C121" s="51">
        <v>80.421550946798902</v>
      </c>
      <c r="D121" s="12" t="s">
        <v>512</v>
      </c>
      <c r="E121" s="52">
        <v>80.075187969924798</v>
      </c>
    </row>
    <row r="122" spans="2:5">
      <c r="B122" s="10" t="s">
        <v>513</v>
      </c>
      <c r="C122" s="51">
        <v>54.395852119026102</v>
      </c>
      <c r="D122" s="12" t="s">
        <v>513</v>
      </c>
      <c r="E122" s="52">
        <v>55.434039644565999</v>
      </c>
    </row>
    <row r="123" spans="2:5">
      <c r="B123" s="10" t="s">
        <v>514</v>
      </c>
      <c r="C123" s="51">
        <v>21.559400360685299</v>
      </c>
      <c r="D123" s="12" t="s">
        <v>514</v>
      </c>
      <c r="E123" s="52">
        <v>21.434267486899099</v>
      </c>
    </row>
    <row r="124" spans="2:5">
      <c r="B124" s="10" t="s">
        <v>515</v>
      </c>
      <c r="C124" s="51">
        <v>11.384129846708699</v>
      </c>
      <c r="D124" s="12" t="s">
        <v>515</v>
      </c>
      <c r="E124" s="52">
        <v>11.4718614718615</v>
      </c>
    </row>
    <row r="125" spans="2:5">
      <c r="B125" s="10" t="s">
        <v>516</v>
      </c>
      <c r="C125" s="53">
        <v>0.79745266005410298</v>
      </c>
      <c r="D125" s="12" t="s">
        <v>516</v>
      </c>
      <c r="E125" s="54">
        <v>0.80599225336067504</v>
      </c>
    </row>
    <row r="126" spans="2:5">
      <c r="B126" s="10" t="s">
        <v>517</v>
      </c>
      <c r="C126" s="51">
        <v>8.2281334535617692</v>
      </c>
      <c r="D126" s="12" t="s">
        <v>517</v>
      </c>
      <c r="E126" s="52">
        <v>8.30485304169515</v>
      </c>
    </row>
    <row r="127" spans="2:5">
      <c r="B127" s="10" t="s">
        <v>518</v>
      </c>
      <c r="C127" s="51">
        <v>39.201983769161401</v>
      </c>
      <c r="D127" s="12" t="s">
        <v>518</v>
      </c>
      <c r="E127" s="52">
        <v>39.7015265436318</v>
      </c>
    </row>
    <row r="128" spans="2:5">
      <c r="B128" s="10" t="s">
        <v>519</v>
      </c>
      <c r="C128" s="51">
        <v>47.418845807033399</v>
      </c>
      <c r="D128" s="12" t="s">
        <v>519</v>
      </c>
      <c r="E128" s="52">
        <v>48.051948051948102</v>
      </c>
    </row>
    <row r="129" spans="2:5">
      <c r="B129" s="10" t="s">
        <v>520</v>
      </c>
      <c r="C129" s="51">
        <v>80.421550946798902</v>
      </c>
      <c r="D129" s="12" t="s">
        <v>520</v>
      </c>
      <c r="E129" s="52">
        <v>80.075187969924798</v>
      </c>
    </row>
    <row r="130" spans="2:5">
      <c r="B130" s="10" t="s">
        <v>521</v>
      </c>
      <c r="C130" s="51">
        <v>54.395852119026102</v>
      </c>
      <c r="D130" s="12" t="s">
        <v>521</v>
      </c>
      <c r="E130" s="52">
        <v>55.434039644565999</v>
      </c>
    </row>
    <row r="131" spans="2:5">
      <c r="B131" s="10" t="s">
        <v>522</v>
      </c>
      <c r="C131" s="51">
        <v>0.15779981965734899</v>
      </c>
      <c r="D131" s="12" t="s">
        <v>522</v>
      </c>
      <c r="E131" s="52">
        <v>0.15948963317384399</v>
      </c>
    </row>
    <row r="132" spans="2:5">
      <c r="B132" s="10" t="s">
        <v>523</v>
      </c>
      <c r="C132" s="51">
        <v>74.774320000000003</v>
      </c>
      <c r="D132" s="12" t="s">
        <v>523</v>
      </c>
      <c r="E132" s="52">
        <v>75.061639999999997</v>
      </c>
    </row>
    <row r="133" spans="2:5">
      <c r="B133" s="10" t="s">
        <v>524</v>
      </c>
      <c r="C133" s="51">
        <v>11.384129846708699</v>
      </c>
      <c r="D133" s="12" t="s">
        <v>524</v>
      </c>
      <c r="E133" s="52">
        <v>11.4718614718615</v>
      </c>
    </row>
    <row r="134" spans="2:5">
      <c r="B134" s="10" t="s">
        <v>525</v>
      </c>
      <c r="C134" s="11">
        <v>7135</v>
      </c>
      <c r="D134" s="12" t="s">
        <v>525</v>
      </c>
      <c r="E134" s="13">
        <v>7029</v>
      </c>
    </row>
    <row r="135" spans="2:5">
      <c r="B135" s="10" t="s">
        <v>526</v>
      </c>
      <c r="C135" s="11">
        <v>4826</v>
      </c>
      <c r="D135" s="12" t="s">
        <v>526</v>
      </c>
      <c r="E135" s="13">
        <v>4866</v>
      </c>
    </row>
    <row r="136" spans="2:5">
      <c r="B136" s="10" t="s">
        <v>212</v>
      </c>
      <c r="C136" s="11">
        <v>8872</v>
      </c>
      <c r="D136" s="12" t="s">
        <v>212</v>
      </c>
      <c r="E136" s="13">
        <v>8778</v>
      </c>
    </row>
    <row r="137" spans="2:5">
      <c r="B137" s="10" t="s">
        <v>527</v>
      </c>
      <c r="C137" s="11">
        <v>8872</v>
      </c>
      <c r="D137" s="12" t="s">
        <v>527</v>
      </c>
      <c r="E137" s="13">
        <v>8778</v>
      </c>
    </row>
    <row r="140" spans="2:5">
      <c r="B140" s="88" t="s">
        <v>6</v>
      </c>
      <c r="C140" s="89"/>
    </row>
    <row r="141" spans="2:5">
      <c r="B141" s="89"/>
      <c r="C141" s="89"/>
    </row>
    <row r="142" spans="2:5">
      <c r="B142" s="89"/>
      <c r="C142" s="89"/>
    </row>
    <row r="143" spans="2:5">
      <c r="B143" s="89"/>
      <c r="C143" s="89"/>
    </row>
    <row r="144" spans="2:5">
      <c r="B144" s="89"/>
      <c r="C144" s="89"/>
    </row>
    <row r="145" spans="2:3">
      <c r="B145" s="89"/>
      <c r="C145" s="89"/>
    </row>
    <row r="146" spans="2:3">
      <c r="B146" s="89"/>
      <c r="C146" s="89"/>
    </row>
    <row r="147" spans="2:3">
      <c r="B147" s="89"/>
      <c r="C147" s="89"/>
    </row>
    <row r="148" spans="2:3">
      <c r="B148" s="89"/>
      <c r="C148" s="89"/>
    </row>
  </sheetData>
  <mergeCells count="3">
    <mergeCell ref="B105:C105"/>
    <mergeCell ref="D105:E105"/>
    <mergeCell ref="B140:C1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Cube Filters (2)</vt:lpstr>
      <vt:lpstr>Cube Filters</vt:lpstr>
      <vt:lpstr>Detail</vt:lpstr>
      <vt:lpstr>1.ITAA_RITA_Inventory_c</vt:lpstr>
      <vt:lpstr>Sheet1</vt:lpstr>
      <vt:lpstr>Mega Details </vt:lpstr>
      <vt:lpstr>2.RITA_ProcessingActivityValida</vt:lpstr>
      <vt:lpstr>3.RITA Application_C</vt:lpstr>
      <vt:lpstr>4.RITA_Application_Governance_C</vt:lpstr>
      <vt:lpstr>5.Rita_Application_Infosec_C</vt:lpstr>
      <vt:lpstr>6.RITAApplicationPrivacyCompli</vt:lpstr>
      <vt:lpstr>7.ITAM_Hardware_Governance_C</vt:lpstr>
      <vt:lpstr>8.HardwareGovernance_Snapshot_C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</dc:creator>
  <cp:lastModifiedBy>kishore.mantha</cp:lastModifiedBy>
  <dcterms:created xsi:type="dcterms:W3CDTF">2019-06-04T05:06:34Z</dcterms:created>
  <dcterms:modified xsi:type="dcterms:W3CDTF">2020-12-07T07:22:16Z</dcterms:modified>
</cp:coreProperties>
</file>