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6A8BF5D-511E-4744-B7EC-8CB18259966B}" xr6:coauthVersionLast="47" xr6:coauthVersionMax="47" xr10:uidLastSave="{00000000-0000-0000-0000-000000000000}"/>
  <bookViews>
    <workbookView xWindow="0" yWindow="0" windowWidth="24000" windowHeight="12900" activeTab="2" xr2:uid="{00000000-000D-0000-FFFF-FFFF00000000}"/>
  </bookViews>
  <sheets>
    <sheet name="Protocol" sheetId="1" r:id="rId1"/>
    <sheet name="Protocol_bt_CNT&amp;BLE" sheetId="6" state="hidden" r:id="rId2"/>
    <sheet name="Protocol_from_cnt_to_ble" sheetId="8" r:id="rId3"/>
    <sheet name="Protocol_from_ble_to_cnt" sheetId="9" r:id="rId4"/>
    <sheet name="Sheet1" sheetId="5" state="hidden" r:id="rId5"/>
    <sheet name="Requirements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" i="8" l="1"/>
  <c r="AD33" i="8"/>
  <c r="AD30" i="8"/>
  <c r="AD27" i="8"/>
  <c r="AD24" i="8"/>
  <c r="AD21" i="8"/>
  <c r="AD15" i="8"/>
  <c r="AD12" i="8"/>
  <c r="AD6" i="8"/>
  <c r="AD3" i="8"/>
  <c r="AD9" i="8"/>
  <c r="B12" i="8"/>
  <c r="B5" i="8"/>
  <c r="B4" i="8"/>
  <c r="B6" i="8"/>
  <c r="B7" i="8"/>
  <c r="B8" i="8"/>
  <c r="B9" i="8"/>
  <c r="B10" i="8"/>
  <c r="B11" i="8"/>
  <c r="B3" i="8"/>
</calcChain>
</file>

<file path=xl/sharedStrings.xml><?xml version="1.0" encoding="utf-8"?>
<sst xmlns="http://schemas.openxmlformats.org/spreadsheetml/2006/main" count="1271" uniqueCount="230">
  <si>
    <t>BLE IOT Board Communication Commands</t>
  </si>
  <si>
    <t>Commands from Phone to BLE Board</t>
  </si>
  <si>
    <t>09</t>
  </si>
  <si>
    <t>01</t>
  </si>
  <si>
    <t>00</t>
  </si>
  <si>
    <t>0A</t>
  </si>
  <si>
    <t>start_bit</t>
  </si>
  <si>
    <t>Payload_size</t>
  </si>
  <si>
    <t>cmd_Phone_to_BLE_Board</t>
  </si>
  <si>
    <t>cmd_id</t>
  </si>
  <si>
    <t>stop_bit</t>
  </si>
  <si>
    <t>02</t>
  </si>
  <si>
    <t>BLE_Board_OTA_command</t>
  </si>
  <si>
    <t>03</t>
  </si>
  <si>
    <t>CNT_Board_OTA_command</t>
  </si>
  <si>
    <t>ack_bit</t>
  </si>
  <si>
    <t>Packet sending from BLE Board to Phone</t>
  </si>
  <si>
    <t>20</t>
  </si>
  <si>
    <t>cmd_BLE_Board_to_phone</t>
  </si>
  <si>
    <t>model</t>
  </si>
  <si>
    <t>product_serial_number</t>
  </si>
  <si>
    <t>rltrs</t>
  </si>
  <si>
    <t>flow</t>
  </si>
  <si>
    <t>pcs</t>
  </si>
  <si>
    <t>Daily_consumption</t>
  </si>
  <si>
    <t>sedi</t>
  </si>
  <si>
    <t>pre</t>
  </si>
  <si>
    <t>ro</t>
  </si>
  <si>
    <t>post</t>
  </si>
  <si>
    <t>04</t>
  </si>
  <si>
    <t>tds_in</t>
  </si>
  <si>
    <t>tds_out</t>
  </si>
  <si>
    <t>cltrs_in</t>
  </si>
  <si>
    <t>cltr_out</t>
  </si>
  <si>
    <t>05</t>
  </si>
  <si>
    <t>IOT_status_function</t>
  </si>
  <si>
    <t>06</t>
  </si>
  <si>
    <t>error_code</t>
  </si>
  <si>
    <t>iot_hw</t>
  </si>
  <si>
    <t>iot_sw</t>
  </si>
  <si>
    <t>cnt_hw</t>
  </si>
  <si>
    <t>cnt_sw</t>
  </si>
  <si>
    <t>disp_hw</t>
  </si>
  <si>
    <t>disp_sw</t>
  </si>
  <si>
    <t>07</t>
  </si>
  <si>
    <t>conn_tech</t>
  </si>
  <si>
    <t>vender_id</t>
  </si>
  <si>
    <t xml:space="preserve">Commands from BLE Board to Phone acknowledgement packet </t>
  </si>
  <si>
    <t xml:space="preserve">      no_of_packets</t>
  </si>
  <si>
    <t>Packet number</t>
  </si>
  <si>
    <t>Attendees</t>
  </si>
  <si>
    <t>App Developer - Shantanu</t>
  </si>
  <si>
    <t>EFL Team - Sanjay, Satya</t>
  </si>
  <si>
    <t>EIPL - Darshan, Ganesan</t>
  </si>
  <si>
    <t>Date</t>
  </si>
  <si>
    <t>Discussion Points and Requirements</t>
  </si>
  <si>
    <t>Remarks</t>
  </si>
  <si>
    <t>BLE_Cmds is reviewed by team and the commands listed in V1</t>
  </si>
  <si>
    <t>General packet command to be added</t>
  </si>
  <si>
    <t xml:space="preserve">Added in BLE_Cmds_V2 </t>
  </si>
  <si>
    <t>Queue Id</t>
  </si>
  <si>
    <t>Queueue Id</t>
  </si>
  <si>
    <t>Queue ID to be added for all the commands</t>
  </si>
  <si>
    <t>BLE device will be sending any command on request from the app</t>
  </si>
  <si>
    <t>Yet to verify the feasibility from app side for sending the data from to device to app on event basis</t>
  </si>
  <si>
    <t>Yet to plan on security related requirements</t>
  </si>
  <si>
    <t>Device will send data only in hex, and app need to be developed accordingly</t>
  </si>
  <si>
    <t>Example data in hex to be added</t>
  </si>
  <si>
    <t>Header Packet</t>
  </si>
  <si>
    <t>bytes_per_packet</t>
  </si>
  <si>
    <t>protocol_ver</t>
  </si>
  <si>
    <t>0B</t>
  </si>
  <si>
    <t>4C</t>
  </si>
  <si>
    <t>0D</t>
  </si>
  <si>
    <t>BLE DATA PACKETS</t>
  </si>
  <si>
    <t>NOTE:   Revision Changes</t>
  </si>
  <si>
    <t>Rev Ver</t>
  </si>
  <si>
    <t xml:space="preserve">Changes </t>
  </si>
  <si>
    <t>V1.0</t>
  </si>
  <si>
    <t>V2.0</t>
  </si>
  <si>
    <t>V3.0</t>
  </si>
  <si>
    <t>22/2/2024</t>
  </si>
  <si>
    <t>21/12/2023</t>
  </si>
  <si>
    <t>Initial Release</t>
  </si>
  <si>
    <t>Added Queue id and header packets</t>
  </si>
  <si>
    <t>Added the highlighted data in BLE_data_packets and other packets</t>
  </si>
  <si>
    <t>request_packet_ack_command</t>
  </si>
  <si>
    <t>BLE_Board_OTA_ack_command</t>
  </si>
  <si>
    <t>CNT_Board_OTA_ackcommand</t>
  </si>
  <si>
    <t>request_packet_command</t>
  </si>
  <si>
    <t>Example : 45 49 50 4C 21 02 0B 01 A0 A1 A2 A3 A4 A5 A6 A7 A8 A9 AA AB AC AD AE AF 0D 0A</t>
  </si>
  <si>
    <t>45 49 50 4C 09 01 0B 01 00 00 00 00 0D 0A</t>
  </si>
  <si>
    <t>CMD1</t>
  </si>
  <si>
    <t>CMD2</t>
  </si>
  <si>
    <t>CMD3</t>
  </si>
  <si>
    <t>45 49 50 4C 09 01 0B 02 00 00 00 00 0D 0A</t>
  </si>
  <si>
    <t>45 49 50 4C 09 01 0B 03 00 00 00 00 0D 0A</t>
  </si>
  <si>
    <t>Sample respnse data packet</t>
  </si>
  <si>
    <t>BLE MODULE PIN DESCRIPTION</t>
  </si>
  <si>
    <t>BLE MODULE SIDE</t>
  </si>
  <si>
    <t>External UART Side</t>
  </si>
  <si>
    <t>TX</t>
  </si>
  <si>
    <t>RX</t>
  </si>
  <si>
    <t>GND</t>
  </si>
  <si>
    <t>Connection to see Debug Log</t>
  </si>
  <si>
    <t>NOTE 1:</t>
  </si>
  <si>
    <t>NOTE 2:</t>
  </si>
  <si>
    <t>To sent command from Main controller to BLE Module use normal micro USB J1</t>
  </si>
  <si>
    <t>GPIO 29 Rx</t>
  </si>
  <si>
    <t>GPIO 28 Tx</t>
  </si>
  <si>
    <t>Commands from Phone to BLE Board Sample</t>
  </si>
  <si>
    <t>user_action_command</t>
  </si>
  <si>
    <t>action_value</t>
  </si>
  <si>
    <t>user_action_ack_command</t>
  </si>
  <si>
    <t>prev_daily_consumption_1</t>
  </si>
  <si>
    <t>prev_daily_consumption_2</t>
  </si>
  <si>
    <t>V3.1</t>
  </si>
  <si>
    <t>Added Previous Daily consumption 1, Previous Daily consption 2 (yesterday and day before Yesterday daily consumption). Added user action command for customized actions(RGB Light control, Enable Bluetooth etc.)</t>
  </si>
  <si>
    <t>CMD4</t>
  </si>
  <si>
    <t>46 49 50 4C 09 01 0B 04 00 00 00 00 0D 0A</t>
  </si>
  <si>
    <t>=F55</t>
  </si>
  <si>
    <t>45 49 50 4C 07 B0 12 34 00 00 00 00 00 00 55 0D 0A</t>
  </si>
  <si>
    <t>B0</t>
  </si>
  <si>
    <t>B1</t>
  </si>
  <si>
    <t>B2</t>
  </si>
  <si>
    <t>B3</t>
  </si>
  <si>
    <t>B4</t>
  </si>
  <si>
    <t>B5</t>
  </si>
  <si>
    <t>B6</t>
  </si>
  <si>
    <t>CMD_IOT_MODEL_PARAM=0xB0,</t>
  </si>
  <si>
    <t>CMD_IOT_RLTRS_FLOW_PCS=0xB1,</t>
  </si>
  <si>
    <t>CMD_IOT_FILTER=0xB2,</t>
  </si>
  <si>
    <t>CMD_IOT_TDS=0xB3,</t>
  </si>
  <si>
    <t>CMD_IOT_CLTRS=0xB4,</t>
  </si>
  <si>
    <t>CMD_IOT_STATUS_FUNCTION=0xB5,</t>
  </si>
  <si>
    <t>CMD_IOT_VERSION=0xB6,</t>
  </si>
  <si>
    <t>CMD_IOT_ERROR_CODE=0xB7,</t>
  </si>
  <si>
    <t>CMD_IOT_DLYLTRS=0xB8,</t>
  </si>
  <si>
    <t>CMD_IOT_FOURTEEN_DAY_DATA=0xB9,</t>
  </si>
  <si>
    <t xml:space="preserve">            // iot_param.function.hot =  (temp &gt;&gt; BIT_POS_FUNCTION_HOT) &amp; 0x1;</t>
  </si>
  <si>
    <t xml:space="preserve">            // iot_param.function.buzzer =  (temp &gt;&gt; BIT_POS_FUNCTION_BUZZER) &amp; 0x1;</t>
  </si>
  <si>
    <t xml:space="preserve">            // iot_param.function.clean =  (temp &gt;&gt; BIT_POS_FUNCTION_CLEAN) &amp; 0x1;</t>
  </si>
  <si>
    <t xml:space="preserve">            // iot_param.status.nm =  (temp &gt;&gt; BIT_POS_STATUS_NM) &amp; 0x1;</t>
  </si>
  <si>
    <t xml:space="preserve">            // iot_param.status.pu =  (temp &gt;&gt; BIT_POS_STATUS_PU) &amp; 0x1;</t>
  </si>
  <si>
    <t xml:space="preserve">            // iot_param.status.atds =  (temp &gt;&gt; BIT_POS_STATUS_ATDS) &amp; 0x1;</t>
  </si>
  <si>
    <t xml:space="preserve">            // iot_param.status.tl =  (temp &gt;&gt; BIT_POS_STATUS_TL) &amp; 0x1;</t>
  </si>
  <si>
    <t xml:space="preserve">            // iot_param.status.iw =  (temp &gt;&gt; BIT_POS_STATUS_IW) &amp; 0x1;</t>
  </si>
  <si>
    <t xml:space="preserve">            // iot_param.status.wd =  (temp &gt;&gt; BIT_POS_STATUS_WD) &amp; 0x1;</t>
  </si>
  <si>
    <t xml:space="preserve">            // iot_param.status.hwd =  (temp &gt;&gt; BIT_POS_STATUS_HWD) &amp; 0x1;</t>
  </si>
  <si>
    <t xml:space="preserve">            // iot_param.status.af =  (temp &gt;&gt; BIT_POS_STATUS_AF) &amp; 0x1;</t>
  </si>
  <si>
    <t xml:space="preserve">            // iot_param.qtest =  (temp &gt;&gt; BIT_POS_QTEST) &amp; 0x1;</t>
  </si>
  <si>
    <t>IOT_fuction</t>
  </si>
  <si>
    <t>B7</t>
  </si>
  <si>
    <t>B8</t>
  </si>
  <si>
    <t>B9</t>
  </si>
  <si>
    <t>Error codes</t>
  </si>
  <si>
    <t>Daily ltrs</t>
  </si>
  <si>
    <t>epoch</t>
  </si>
  <si>
    <t>Cltrs_out</t>
  </si>
  <si>
    <t>C0</t>
  </si>
  <si>
    <t>Start bit</t>
  </si>
  <si>
    <t>4549504C20B00000000000000000550D0A</t>
  </si>
  <si>
    <t>4549504C20B10000000000000000550D0A</t>
  </si>
  <si>
    <t>4549504C20B200000000000000000000000000000000550D0A</t>
  </si>
  <si>
    <t>4549504C20B300000000550D0A</t>
  </si>
  <si>
    <t>4549504C20B40000000000000000550D0A</t>
  </si>
  <si>
    <t>4549504C20B500000000550D0A</t>
  </si>
  <si>
    <t>4549504C20B600000000550D0A</t>
  </si>
  <si>
    <t>4549504C20B700000000550D0A</t>
  </si>
  <si>
    <t>4549504C20B800000000550D0A</t>
  </si>
  <si>
    <t>4549504C20B9000000000000000000000000550D0A</t>
  </si>
  <si>
    <t>Model</t>
  </si>
  <si>
    <t>Start_bit</t>
  </si>
  <si>
    <t>s</t>
  </si>
  <si>
    <t>c</t>
  </si>
  <si>
    <t>end_bit</t>
  </si>
  <si>
    <t>unknown</t>
  </si>
  <si>
    <t>tds_ot</t>
  </si>
  <si>
    <t>Cltrs_in</t>
  </si>
  <si>
    <t>Iot_fun</t>
  </si>
  <si>
    <t>Cnt_hw</t>
  </si>
  <si>
    <t>Cnt_sw</t>
  </si>
  <si>
    <t>err_code</t>
  </si>
  <si>
    <t>daily_ltrs</t>
  </si>
  <si>
    <t>trigger</t>
  </si>
  <si>
    <t>E7</t>
  </si>
  <si>
    <t>F4</t>
  </si>
  <si>
    <t>ltrs</t>
  </si>
  <si>
    <t>ml/min</t>
  </si>
  <si>
    <t>mA</t>
  </si>
  <si>
    <t>7C</t>
  </si>
  <si>
    <t>hrs</t>
  </si>
  <si>
    <t>4549504C20B20000004B000000000000000000000000550D0A</t>
  </si>
  <si>
    <t>4549504C20B200000000000000550000000000000000550D0A</t>
  </si>
  <si>
    <t>4549504C20B200000000000000000000003C00000000550D0A</t>
  </si>
  <si>
    <t>5F</t>
  </si>
  <si>
    <t>4549504C20B20000000000000000000000000000005F550D0A</t>
  </si>
  <si>
    <t>ppm</t>
  </si>
  <si>
    <t>Version</t>
  </si>
  <si>
    <t>Err20</t>
  </si>
  <si>
    <t>0C</t>
  </si>
  <si>
    <t>FE</t>
  </si>
  <si>
    <t>8C</t>
  </si>
  <si>
    <t>Saturday, March 23, 2024 1:30:05 PM</t>
  </si>
  <si>
    <t>For RGB LED Strip below commands</t>
  </si>
  <si>
    <t>FF</t>
  </si>
  <si>
    <t>to</t>
  </si>
  <si>
    <t>R</t>
  </si>
  <si>
    <t>G</t>
  </si>
  <si>
    <t>B</t>
  </si>
  <si>
    <t>LED Strip</t>
  </si>
  <si>
    <t>Command of RGB LED control</t>
  </si>
  <si>
    <t>AA</t>
  </si>
  <si>
    <t>Request time packet</t>
  </si>
  <si>
    <t>Transmit time</t>
  </si>
  <si>
    <t>epoch Time</t>
  </si>
  <si>
    <t>V3.2</t>
  </si>
  <si>
    <t xml:space="preserve">Added request and transmit time </t>
  </si>
  <si>
    <t>Done by</t>
  </si>
  <si>
    <t>EFL</t>
  </si>
  <si>
    <t>EMBTech</t>
  </si>
  <si>
    <t>Sample</t>
  </si>
  <si>
    <t>Added Previous Daily consumption 1, Previous Daily consption 2 (yesterday and day before Yesterday daily consumption). Added user action command for customized actions(RGB Light control etc.)</t>
  </si>
  <si>
    <t>BA</t>
  </si>
  <si>
    <t>Product_serial_number</t>
  </si>
  <si>
    <t>Newly added</t>
  </si>
  <si>
    <t>A0</t>
  </si>
  <si>
    <t>CA</t>
  </si>
  <si>
    <t>cmd1</t>
  </si>
  <si>
    <t>Giving request packet cmd through mobile to BLE, not getting any response in main 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</si>
</sst>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23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49" fontId="0" fillId="0" borderId="32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3" xfId="0" applyBorder="1"/>
    <xf numFmtId="0" fontId="0" fillId="0" borderId="39" xfId="0" applyBorder="1" applyAlignment="1">
      <alignment horizontal="center" vertical="center"/>
    </xf>
    <xf numFmtId="49" fontId="0" fillId="0" borderId="37" xfId="0" applyNumberFormat="1" applyBorder="1" applyAlignment="1">
      <alignment horizontal="center"/>
    </xf>
    <xf numFmtId="0" fontId="0" fillId="0" borderId="18" xfId="0" applyBorder="1"/>
    <xf numFmtId="0" fontId="0" fillId="0" borderId="38" xfId="0" applyBorder="1"/>
    <xf numFmtId="0" fontId="0" fillId="0" borderId="40" xfId="0" applyBorder="1"/>
    <xf numFmtId="0" fontId="0" fillId="0" borderId="31" xfId="0" applyBorder="1"/>
    <xf numFmtId="0" fontId="0" fillId="0" borderId="13" xfId="0" applyBorder="1" applyAlignment="1">
      <alignment horizontal="center" vertical="center" wrapText="1"/>
    </xf>
    <xf numFmtId="0" fontId="0" fillId="0" borderId="35" xfId="0" applyBorder="1"/>
    <xf numFmtId="0" fontId="0" fillId="0" borderId="11" xfId="0" applyBorder="1" applyAlignment="1">
      <alignment wrapText="1"/>
    </xf>
    <xf numFmtId="0" fontId="1" fillId="0" borderId="11" xfId="0" applyFont="1" applyBorder="1"/>
    <xf numFmtId="15" fontId="1" fillId="0" borderId="11" xfId="0" applyNumberFormat="1" applyFont="1" applyBorder="1" applyAlignment="1">
      <alignment horizontal="left"/>
    </xf>
    <xf numFmtId="0" fontId="0" fillId="0" borderId="22" xfId="0" applyBorder="1" applyAlignment="1">
      <alignment vertical="center"/>
    </xf>
    <xf numFmtId="49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vertical="center"/>
    </xf>
    <xf numFmtId="49" fontId="0" fillId="0" borderId="42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27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2" borderId="44" xfId="0" applyNumberFormat="1" applyFill="1" applyBorder="1" applyAlignment="1">
      <alignment horizontal="center"/>
    </xf>
    <xf numFmtId="49" fontId="0" fillId="0" borderId="0" xfId="0" applyNumberFormat="1"/>
    <xf numFmtId="49" fontId="0" fillId="0" borderId="18" xfId="0" applyNumberFormat="1" applyBorder="1"/>
    <xf numFmtId="49" fontId="0" fillId="0" borderId="39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7" xfId="0" applyNumberFormat="1" applyBorder="1"/>
    <xf numFmtId="49" fontId="0" fillId="0" borderId="13" xfId="0" applyNumberFormat="1" applyBorder="1"/>
    <xf numFmtId="49" fontId="0" fillId="0" borderId="11" xfId="0" applyNumberFormat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9" xfId="0" applyBorder="1"/>
    <xf numFmtId="0" fontId="0" fillId="2" borderId="0" xfId="0" applyFill="1"/>
    <xf numFmtId="12" fontId="0" fillId="0" borderId="0" xfId="0" applyNumberFormat="1"/>
    <xf numFmtId="0" fontId="4" fillId="0" borderId="0" xfId="0" applyFon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/>
    <xf numFmtId="49" fontId="0" fillId="0" borderId="30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left" wrapText="1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1" fillId="0" borderId="4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43" xfId="0" applyBorder="1" applyAlignment="1">
      <alignment horizontal="center"/>
    </xf>
    <xf numFmtId="0" fontId="0" fillId="0" borderId="53" xfId="0" applyBorder="1"/>
    <xf numFmtId="0" fontId="0" fillId="0" borderId="15" xfId="0" quotePrefix="1" applyBorder="1"/>
    <xf numFmtId="0" fontId="0" fillId="0" borderId="55" xfId="0" applyBorder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/>
    <xf numFmtId="49" fontId="0" fillId="0" borderId="0" xfId="0" applyNumberFormat="1" applyFill="1" applyBorder="1" applyAlignment="1">
      <alignment horizontal="center" wrapText="1"/>
    </xf>
    <xf numFmtId="0" fontId="0" fillId="0" borderId="56" xfId="0" applyBorder="1"/>
    <xf numFmtId="0" fontId="0" fillId="0" borderId="46" xfId="0" applyBorder="1"/>
    <xf numFmtId="0" fontId="0" fillId="0" borderId="47" xfId="0" applyBorder="1"/>
    <xf numFmtId="49" fontId="0" fillId="0" borderId="53" xfId="0" applyNumberFormat="1" applyBorder="1" applyAlignment="1">
      <alignment horizontal="center"/>
    </xf>
    <xf numFmtId="49" fontId="0" fillId="0" borderId="53" xfId="0" applyNumberFormat="1" applyFill="1" applyBorder="1" applyAlignment="1">
      <alignment horizontal="center"/>
    </xf>
    <xf numFmtId="49" fontId="0" fillId="0" borderId="54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17</xdr:col>
      <xdr:colOff>589333</xdr:colOff>
      <xdr:row>32</xdr:row>
      <xdr:rowOff>65976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E246CE-3A77-9401-E0AF-921FDF7F8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9733333" cy="5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4"/>
  <sheetViews>
    <sheetView topLeftCell="C91" zoomScale="70" zoomScaleNormal="70" workbookViewId="0">
      <selection activeCell="G107" sqref="G107:I107"/>
    </sheetView>
  </sheetViews>
  <sheetFormatPr defaultRowHeight="15" x14ac:dyDescent="0.25"/>
  <cols>
    <col min="5" max="5" width="17.28515625" customWidth="1"/>
    <col min="6" max="6" width="21.140625" customWidth="1"/>
    <col min="7" max="7" width="36.5703125" customWidth="1"/>
    <col min="8" max="8" width="16.28515625" customWidth="1"/>
    <col min="9" max="9" width="22.28515625" customWidth="1"/>
    <col min="10" max="10" width="18.5703125" customWidth="1"/>
    <col min="11" max="11" width="17.7109375" customWidth="1"/>
    <col min="18" max="18" width="14.7109375" customWidth="1"/>
  </cols>
  <sheetData>
    <row r="1" spans="2:27" ht="15.75" thickBot="1" x14ac:dyDescent="0.3"/>
    <row r="2" spans="2:27" x14ac:dyDescent="0.25"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</row>
    <row r="3" spans="2:27" ht="15.75" thickBot="1" x14ac:dyDescent="0.3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</row>
    <row r="5" spans="2:27" ht="15.75" thickBot="1" x14ac:dyDescent="0.3"/>
    <row r="6" spans="2:27" ht="15.75" thickBot="1" x14ac:dyDescent="0.3">
      <c r="B6" s="110" t="s">
        <v>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Q6" s="1"/>
      <c r="R6" s="1"/>
      <c r="S6" s="1"/>
      <c r="T6" s="1"/>
      <c r="U6" s="1"/>
      <c r="V6" s="1"/>
      <c r="W6" s="1"/>
      <c r="X6" s="1"/>
    </row>
    <row r="7" spans="2:27" x14ac:dyDescent="0.25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</row>
    <row r="8" spans="2:27" x14ac:dyDescent="0.25">
      <c r="B8" s="5">
        <v>45</v>
      </c>
      <c r="C8" s="6">
        <v>49</v>
      </c>
      <c r="D8" s="60">
        <v>50</v>
      </c>
      <c r="E8" s="60" t="s">
        <v>72</v>
      </c>
      <c r="F8" s="7" t="s">
        <v>2</v>
      </c>
      <c r="G8" s="7" t="s">
        <v>3</v>
      </c>
      <c r="H8" s="7" t="s">
        <v>71</v>
      </c>
      <c r="I8" s="7" t="s">
        <v>3</v>
      </c>
      <c r="J8" s="7" t="s">
        <v>4</v>
      </c>
      <c r="K8" s="7" t="s">
        <v>4</v>
      </c>
      <c r="L8" s="7" t="s">
        <v>4</v>
      </c>
      <c r="M8" s="7" t="s">
        <v>4</v>
      </c>
      <c r="N8" s="64" t="s">
        <v>73</v>
      </c>
      <c r="O8" s="8" t="s">
        <v>5</v>
      </c>
      <c r="Q8" s="9"/>
      <c r="R8" s="113" t="s">
        <v>89</v>
      </c>
      <c r="S8" s="113"/>
      <c r="T8" s="113"/>
      <c r="U8" s="9"/>
      <c r="V8" s="9"/>
      <c r="W8" s="9"/>
      <c r="X8" s="9"/>
    </row>
    <row r="9" spans="2:27" x14ac:dyDescent="0.25">
      <c r="B9" s="10" t="s">
        <v>6</v>
      </c>
      <c r="C9" s="11"/>
      <c r="D9" s="11"/>
      <c r="E9" s="11"/>
      <c r="F9" s="11" t="s">
        <v>7</v>
      </c>
      <c r="G9" s="12" t="s">
        <v>8</v>
      </c>
      <c r="H9" s="50" t="s">
        <v>60</v>
      </c>
      <c r="I9" s="11" t="s">
        <v>9</v>
      </c>
      <c r="J9" s="11"/>
      <c r="K9" s="13"/>
      <c r="L9" s="13"/>
      <c r="M9" s="13"/>
      <c r="N9" s="43"/>
      <c r="O9" s="14" t="s">
        <v>10</v>
      </c>
      <c r="Q9" s="15"/>
      <c r="S9" s="15"/>
      <c r="T9" s="15"/>
      <c r="U9" s="15"/>
      <c r="V9" s="15"/>
      <c r="W9" s="15"/>
      <c r="X9" s="15"/>
    </row>
    <row r="10" spans="2:27" x14ac:dyDescent="0.25">
      <c r="B10" s="1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43"/>
      <c r="O10" s="17"/>
    </row>
    <row r="11" spans="2:27" x14ac:dyDescent="0.25">
      <c r="B11" s="5">
        <v>45</v>
      </c>
      <c r="C11" s="6">
        <v>49</v>
      </c>
      <c r="D11" s="60">
        <v>50</v>
      </c>
      <c r="E11" s="60" t="s">
        <v>72</v>
      </c>
      <c r="F11" s="7" t="s">
        <v>2</v>
      </c>
      <c r="G11" s="7" t="s">
        <v>3</v>
      </c>
      <c r="H11" s="7" t="s">
        <v>71</v>
      </c>
      <c r="I11" s="7" t="s">
        <v>11</v>
      </c>
      <c r="J11" s="7" t="s">
        <v>4</v>
      </c>
      <c r="K11" s="7" t="s">
        <v>4</v>
      </c>
      <c r="L11" s="7" t="s">
        <v>4</v>
      </c>
      <c r="M11" s="7" t="s">
        <v>4</v>
      </c>
      <c r="N11" s="64" t="s">
        <v>73</v>
      </c>
      <c r="O11" s="8" t="s">
        <v>5</v>
      </c>
      <c r="Q11" s="9"/>
      <c r="R11" s="113" t="s">
        <v>12</v>
      </c>
      <c r="S11" s="113"/>
      <c r="T11" s="113"/>
      <c r="U11" s="9"/>
      <c r="V11" s="9"/>
      <c r="W11" s="9"/>
      <c r="X11" s="9"/>
    </row>
    <row r="12" spans="2:27" x14ac:dyDescent="0.25">
      <c r="B12" s="10" t="s">
        <v>6</v>
      </c>
      <c r="C12" s="11"/>
      <c r="D12" s="11"/>
      <c r="E12" s="11"/>
      <c r="F12" s="11" t="s">
        <v>7</v>
      </c>
      <c r="G12" s="12" t="s">
        <v>8</v>
      </c>
      <c r="H12" s="50" t="s">
        <v>60</v>
      </c>
      <c r="I12" s="11" t="s">
        <v>9</v>
      </c>
      <c r="J12" s="11"/>
      <c r="K12" s="13"/>
      <c r="L12" s="13"/>
      <c r="M12" s="13"/>
      <c r="N12" s="43"/>
      <c r="O12" s="14" t="s">
        <v>10</v>
      </c>
      <c r="Q12" s="15"/>
      <c r="S12" s="15"/>
      <c r="T12" s="15"/>
      <c r="U12" s="15"/>
      <c r="V12" s="15"/>
      <c r="W12" s="15"/>
      <c r="X12" s="15"/>
    </row>
    <row r="13" spans="2:27" x14ac:dyDescent="0.25">
      <c r="B13" s="10"/>
      <c r="C13" s="11"/>
      <c r="D13" s="11"/>
      <c r="E13" s="11"/>
      <c r="F13" s="11"/>
      <c r="G13" s="12"/>
      <c r="H13" s="12"/>
      <c r="I13" s="11"/>
      <c r="J13" s="11"/>
      <c r="K13" s="13"/>
      <c r="L13" s="13"/>
      <c r="M13" s="13"/>
      <c r="N13" s="43"/>
      <c r="O13" s="18"/>
      <c r="Q13" s="1"/>
      <c r="S13" s="1"/>
      <c r="T13" s="1"/>
      <c r="U13" s="1"/>
      <c r="V13" s="1"/>
      <c r="W13" s="1"/>
      <c r="X13" s="1"/>
    </row>
    <row r="14" spans="2:27" x14ac:dyDescent="0.25">
      <c r="B14" s="5">
        <v>45</v>
      </c>
      <c r="C14" s="6">
        <v>49</v>
      </c>
      <c r="D14" s="60">
        <v>50</v>
      </c>
      <c r="E14" s="60" t="s">
        <v>72</v>
      </c>
      <c r="F14" s="7" t="s">
        <v>2</v>
      </c>
      <c r="G14" s="7" t="s">
        <v>3</v>
      </c>
      <c r="H14" s="7" t="s">
        <v>71</v>
      </c>
      <c r="I14" s="7" t="s">
        <v>13</v>
      </c>
      <c r="J14" s="7" t="s">
        <v>4</v>
      </c>
      <c r="K14" s="7" t="s">
        <v>4</v>
      </c>
      <c r="L14" s="7" t="s">
        <v>4</v>
      </c>
      <c r="M14" s="7" t="s">
        <v>4</v>
      </c>
      <c r="N14" s="64" t="s">
        <v>73</v>
      </c>
      <c r="O14" s="8" t="s">
        <v>5</v>
      </c>
      <c r="Q14" s="9"/>
      <c r="R14" s="113" t="s">
        <v>14</v>
      </c>
      <c r="S14" s="113"/>
      <c r="T14" s="113"/>
      <c r="U14" s="9"/>
      <c r="V14" s="9"/>
      <c r="W14" s="9"/>
      <c r="X14" s="9"/>
    </row>
    <row r="15" spans="2:27" x14ac:dyDescent="0.25">
      <c r="B15" s="10" t="s">
        <v>6</v>
      </c>
      <c r="C15" s="11"/>
      <c r="D15" s="11"/>
      <c r="E15" s="11"/>
      <c r="F15" s="11" t="s">
        <v>7</v>
      </c>
      <c r="G15" s="12" t="s">
        <v>8</v>
      </c>
      <c r="H15" s="50" t="s">
        <v>60</v>
      </c>
      <c r="I15" s="11" t="s">
        <v>9</v>
      </c>
      <c r="J15" s="11"/>
      <c r="K15" s="13"/>
      <c r="L15" s="13"/>
      <c r="M15" s="13"/>
      <c r="N15" s="13"/>
      <c r="O15" s="44" t="s">
        <v>10</v>
      </c>
      <c r="Q15" s="15"/>
      <c r="S15" s="15"/>
      <c r="T15" s="15"/>
      <c r="U15" s="15"/>
      <c r="V15" s="15"/>
      <c r="W15" s="15"/>
      <c r="X15" s="15"/>
    </row>
    <row r="16" spans="2:27" ht="15.75" thickBot="1" x14ac:dyDescent="0.3">
      <c r="B16" s="10"/>
      <c r="C16" s="11"/>
      <c r="D16" s="11"/>
      <c r="E16" s="11"/>
      <c r="F16" s="11"/>
      <c r="G16" s="12"/>
      <c r="H16" s="12"/>
      <c r="I16" s="74"/>
      <c r="J16" s="75"/>
      <c r="K16" s="76"/>
      <c r="L16" s="76"/>
      <c r="M16" s="76"/>
      <c r="N16" s="77"/>
      <c r="O16" s="8"/>
      <c r="P16" s="70"/>
      <c r="Q16" s="9"/>
      <c r="R16" s="70"/>
      <c r="S16" s="9"/>
      <c r="T16" s="9"/>
      <c r="U16" s="9"/>
      <c r="V16" s="9"/>
      <c r="W16" s="9"/>
      <c r="X16" s="9"/>
      <c r="Y16" s="70"/>
      <c r="Z16" s="70"/>
      <c r="AA16" s="70"/>
    </row>
    <row r="17" spans="2:27" x14ac:dyDescent="0.25">
      <c r="B17" s="5">
        <v>45</v>
      </c>
      <c r="C17" s="6">
        <v>49</v>
      </c>
      <c r="D17" s="60">
        <v>50</v>
      </c>
      <c r="E17" s="60" t="s">
        <v>72</v>
      </c>
      <c r="F17" s="7" t="s">
        <v>2</v>
      </c>
      <c r="G17" s="7" t="s">
        <v>3</v>
      </c>
      <c r="H17" s="22" t="s">
        <v>71</v>
      </c>
      <c r="I17" s="35" t="s">
        <v>29</v>
      </c>
      <c r="J17" s="23" t="s">
        <v>4</v>
      </c>
      <c r="K17" s="24" t="s">
        <v>4</v>
      </c>
      <c r="L17" s="24" t="s">
        <v>4</v>
      </c>
      <c r="M17" s="25" t="s">
        <v>4</v>
      </c>
      <c r="N17" s="69" t="s">
        <v>73</v>
      </c>
      <c r="O17" s="8" t="s">
        <v>5</v>
      </c>
      <c r="P17" s="70"/>
      <c r="Q17" s="9"/>
      <c r="R17" s="113" t="s">
        <v>111</v>
      </c>
      <c r="S17" s="113"/>
      <c r="T17" s="113"/>
      <c r="U17" s="9"/>
      <c r="V17" s="9"/>
      <c r="W17" s="9"/>
      <c r="X17" s="9"/>
      <c r="Y17" s="70"/>
      <c r="Z17" s="70"/>
      <c r="AA17" s="70"/>
    </row>
    <row r="18" spans="2:27" ht="15.75" thickBot="1" x14ac:dyDescent="0.3">
      <c r="B18" s="10" t="s">
        <v>6</v>
      </c>
      <c r="C18" s="11"/>
      <c r="D18" s="11"/>
      <c r="E18" s="11"/>
      <c r="F18" s="11" t="s">
        <v>7</v>
      </c>
      <c r="G18" s="12" t="s">
        <v>8</v>
      </c>
      <c r="H18" s="50" t="s">
        <v>60</v>
      </c>
      <c r="I18" s="36" t="s">
        <v>9</v>
      </c>
      <c r="J18" s="98" t="s">
        <v>112</v>
      </c>
      <c r="K18" s="99"/>
      <c r="L18" s="99"/>
      <c r="M18" s="100"/>
      <c r="N18" s="71"/>
      <c r="O18" s="72" t="s">
        <v>10</v>
      </c>
      <c r="P18" s="70"/>
      <c r="Q18" s="73"/>
      <c r="R18" s="70"/>
      <c r="S18" s="73"/>
      <c r="T18" s="73"/>
      <c r="U18" s="73"/>
      <c r="V18" s="73"/>
      <c r="W18" s="73"/>
      <c r="X18" s="73"/>
      <c r="Y18" s="70"/>
      <c r="Z18" s="70"/>
      <c r="AA18" s="70"/>
    </row>
    <row r="19" spans="2:27" ht="15.75" thickBot="1" x14ac:dyDescent="0.3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</row>
    <row r="20" spans="2:27" ht="14.25" customHeight="1" x14ac:dyDescent="0.25"/>
    <row r="22" spans="2:27" ht="15.75" thickBot="1" x14ac:dyDescent="0.3"/>
    <row r="23" spans="2:27" ht="15.75" thickBot="1" x14ac:dyDescent="0.3">
      <c r="B23" s="110" t="s">
        <v>47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2"/>
      <c r="Q23" s="1"/>
      <c r="S23" s="1"/>
      <c r="T23" s="1"/>
      <c r="U23" s="1"/>
      <c r="V23" s="1"/>
      <c r="W23" s="1"/>
      <c r="X23" s="1"/>
    </row>
    <row r="24" spans="2:27" x14ac:dyDescent="0.25">
      <c r="B24" s="48"/>
      <c r="O24" s="49"/>
    </row>
    <row r="25" spans="2:27" x14ac:dyDescent="0.25">
      <c r="B25" s="5">
        <v>45</v>
      </c>
      <c r="C25" s="6">
        <v>49</v>
      </c>
      <c r="D25" s="60">
        <v>50</v>
      </c>
      <c r="E25" s="60" t="s">
        <v>72</v>
      </c>
      <c r="F25" s="7" t="s">
        <v>2</v>
      </c>
      <c r="G25" s="7" t="s">
        <v>11</v>
      </c>
      <c r="H25" s="7" t="s">
        <v>71</v>
      </c>
      <c r="I25" s="7" t="s">
        <v>3</v>
      </c>
      <c r="J25" s="7" t="s">
        <v>3</v>
      </c>
      <c r="K25" s="45" t="s">
        <v>4</v>
      </c>
      <c r="L25" s="7" t="s">
        <v>4</v>
      </c>
      <c r="M25" s="7" t="s">
        <v>4</v>
      </c>
      <c r="N25" s="64" t="s">
        <v>73</v>
      </c>
      <c r="O25" s="8" t="s">
        <v>5</v>
      </c>
      <c r="Q25" s="9"/>
      <c r="R25" s="113" t="s">
        <v>86</v>
      </c>
      <c r="S25" s="113"/>
      <c r="T25" s="113"/>
      <c r="U25" s="9"/>
      <c r="V25" s="9"/>
      <c r="W25" s="9"/>
      <c r="X25" s="9"/>
    </row>
    <row r="26" spans="2:27" x14ac:dyDescent="0.25">
      <c r="B26" s="10" t="s">
        <v>6</v>
      </c>
      <c r="C26" s="11"/>
      <c r="D26" s="11"/>
      <c r="E26" s="11"/>
      <c r="F26" s="11" t="s">
        <v>7</v>
      </c>
      <c r="G26" s="12" t="s">
        <v>18</v>
      </c>
      <c r="H26" s="50" t="s">
        <v>60</v>
      </c>
      <c r="I26" s="11" t="s">
        <v>9</v>
      </c>
      <c r="J26" s="28" t="s">
        <v>15</v>
      </c>
      <c r="K26" s="13"/>
      <c r="L26" s="46"/>
      <c r="M26" s="13"/>
      <c r="N26" s="13"/>
      <c r="O26" s="14" t="s">
        <v>10</v>
      </c>
      <c r="Q26" s="15"/>
      <c r="S26" s="15"/>
      <c r="T26" s="15"/>
      <c r="U26" s="15"/>
      <c r="V26" s="15"/>
      <c r="W26" s="15"/>
      <c r="X26" s="15"/>
    </row>
    <row r="27" spans="2:27" x14ac:dyDescent="0.25">
      <c r="B27" s="16"/>
      <c r="C27" s="13"/>
      <c r="D27" s="13"/>
      <c r="E27" s="13"/>
      <c r="F27" s="13"/>
      <c r="G27" s="13"/>
      <c r="H27" s="13"/>
      <c r="I27" s="13"/>
      <c r="J27" s="13"/>
      <c r="K27" s="47"/>
      <c r="L27" s="13"/>
      <c r="M27" s="13"/>
      <c r="N27" s="13"/>
      <c r="O27" s="17"/>
    </row>
    <row r="28" spans="2:27" x14ac:dyDescent="0.25">
      <c r="B28" s="5">
        <v>45</v>
      </c>
      <c r="C28" s="6">
        <v>49</v>
      </c>
      <c r="D28" s="60">
        <v>50</v>
      </c>
      <c r="E28" s="60" t="s">
        <v>72</v>
      </c>
      <c r="F28" s="7" t="s">
        <v>2</v>
      </c>
      <c r="G28" s="7" t="s">
        <v>11</v>
      </c>
      <c r="H28" s="7" t="s">
        <v>71</v>
      </c>
      <c r="I28" s="7" t="s">
        <v>11</v>
      </c>
      <c r="J28" s="7" t="s">
        <v>3</v>
      </c>
      <c r="K28" s="7" t="s">
        <v>4</v>
      </c>
      <c r="L28" s="7" t="s">
        <v>4</v>
      </c>
      <c r="M28" s="7" t="s">
        <v>4</v>
      </c>
      <c r="N28" s="64" t="s">
        <v>73</v>
      </c>
      <c r="O28" s="8" t="s">
        <v>5</v>
      </c>
      <c r="Q28" s="9"/>
      <c r="R28" s="113" t="s">
        <v>87</v>
      </c>
      <c r="S28" s="113"/>
      <c r="T28" s="113"/>
      <c r="U28" s="9"/>
      <c r="V28" s="9"/>
      <c r="W28" s="9"/>
      <c r="X28" s="9"/>
    </row>
    <row r="29" spans="2:27" x14ac:dyDescent="0.25">
      <c r="B29" s="10" t="s">
        <v>6</v>
      </c>
      <c r="C29" s="11"/>
      <c r="D29" s="11"/>
      <c r="E29" s="11"/>
      <c r="F29" s="11" t="s">
        <v>7</v>
      </c>
      <c r="G29" s="12" t="s">
        <v>18</v>
      </c>
      <c r="H29" s="50" t="s">
        <v>60</v>
      </c>
      <c r="I29" s="11" t="s">
        <v>9</v>
      </c>
      <c r="J29" s="11" t="s">
        <v>15</v>
      </c>
      <c r="K29" s="13"/>
      <c r="L29" s="13"/>
      <c r="M29" s="13"/>
      <c r="N29" s="13"/>
      <c r="O29" s="14" t="s">
        <v>10</v>
      </c>
      <c r="Q29" s="15"/>
      <c r="S29" s="15"/>
      <c r="T29" s="15"/>
      <c r="U29" s="15"/>
      <c r="V29" s="15"/>
      <c r="W29" s="15"/>
      <c r="X29" s="15"/>
    </row>
    <row r="30" spans="2:27" x14ac:dyDescent="0.25">
      <c r="B30" s="10"/>
      <c r="C30" s="11"/>
      <c r="D30" s="11"/>
      <c r="E30" s="11"/>
      <c r="F30" s="11"/>
      <c r="G30" s="12"/>
      <c r="H30" s="12"/>
      <c r="I30" s="11"/>
      <c r="J30" s="11"/>
      <c r="K30" s="13"/>
      <c r="L30" s="13"/>
      <c r="M30" s="13"/>
      <c r="N30" s="13"/>
      <c r="O30" s="18"/>
      <c r="Q30" s="1"/>
      <c r="S30" s="1"/>
      <c r="T30" s="1"/>
      <c r="U30" s="1"/>
      <c r="V30" s="1"/>
      <c r="W30" s="1"/>
      <c r="X30" s="1"/>
    </row>
    <row r="31" spans="2:27" x14ac:dyDescent="0.25">
      <c r="B31" s="5">
        <v>45</v>
      </c>
      <c r="C31" s="6">
        <v>49</v>
      </c>
      <c r="D31" s="60">
        <v>50</v>
      </c>
      <c r="E31" s="60" t="s">
        <v>72</v>
      </c>
      <c r="F31" s="7" t="s">
        <v>2</v>
      </c>
      <c r="G31" s="7" t="s">
        <v>11</v>
      </c>
      <c r="H31" s="7" t="s">
        <v>71</v>
      </c>
      <c r="I31" s="7" t="s">
        <v>13</v>
      </c>
      <c r="J31" s="7" t="s">
        <v>3</v>
      </c>
      <c r="K31" s="7" t="s">
        <v>4</v>
      </c>
      <c r="L31" s="7" t="s">
        <v>4</v>
      </c>
      <c r="M31" s="7" t="s">
        <v>4</v>
      </c>
      <c r="N31" s="64" t="s">
        <v>73</v>
      </c>
      <c r="O31" s="8" t="s">
        <v>5</v>
      </c>
      <c r="Q31" s="9"/>
      <c r="R31" s="113" t="s">
        <v>88</v>
      </c>
      <c r="S31" s="113"/>
      <c r="T31" s="113"/>
      <c r="U31" s="9"/>
      <c r="V31" s="9"/>
      <c r="W31" s="9"/>
      <c r="X31" s="9"/>
    </row>
    <row r="32" spans="2:27" x14ac:dyDescent="0.25">
      <c r="B32" s="10" t="s">
        <v>6</v>
      </c>
      <c r="C32" s="11"/>
      <c r="D32" s="11"/>
      <c r="E32" s="11"/>
      <c r="F32" s="11" t="s">
        <v>7</v>
      </c>
      <c r="G32" s="12" t="s">
        <v>18</v>
      </c>
      <c r="H32" s="50" t="s">
        <v>61</v>
      </c>
      <c r="I32" s="11" t="s">
        <v>9</v>
      </c>
      <c r="J32" s="11" t="s">
        <v>15</v>
      </c>
      <c r="K32" s="13"/>
      <c r="L32" s="13"/>
      <c r="M32" s="13"/>
      <c r="N32" s="22"/>
      <c r="O32" s="14" t="s">
        <v>10</v>
      </c>
      <c r="Q32" s="15"/>
      <c r="R32" s="15"/>
      <c r="S32" s="15"/>
      <c r="T32" s="15"/>
      <c r="U32" s="15"/>
      <c r="V32" s="15"/>
      <c r="W32" s="15"/>
      <c r="X32" s="15"/>
    </row>
    <row r="33" spans="2:27" x14ac:dyDescent="0.25">
      <c r="B33" s="10"/>
      <c r="C33" s="11"/>
      <c r="D33" s="11"/>
      <c r="E33" s="11"/>
      <c r="F33" s="11"/>
      <c r="G33" s="12"/>
      <c r="H33" s="12"/>
      <c r="I33" s="11"/>
      <c r="J33" s="78"/>
      <c r="K33" s="79"/>
      <c r="L33" s="79"/>
      <c r="M33" s="79"/>
      <c r="N33" s="79"/>
      <c r="O33" s="8"/>
      <c r="P33" s="70"/>
      <c r="Q33" s="9"/>
      <c r="R33" s="70"/>
      <c r="S33" s="9"/>
      <c r="T33" s="9"/>
      <c r="U33" s="9"/>
      <c r="V33" s="9"/>
      <c r="W33" s="9"/>
      <c r="X33" s="9"/>
      <c r="Y33" s="70"/>
      <c r="Z33" s="70"/>
      <c r="AA33" s="70"/>
    </row>
    <row r="34" spans="2:27" x14ac:dyDescent="0.25">
      <c r="B34" s="5">
        <v>45</v>
      </c>
      <c r="C34" s="6">
        <v>49</v>
      </c>
      <c r="D34" s="60">
        <v>50</v>
      </c>
      <c r="E34" s="60" t="s">
        <v>72</v>
      </c>
      <c r="F34" s="7" t="s">
        <v>2</v>
      </c>
      <c r="G34" s="7" t="s">
        <v>11</v>
      </c>
      <c r="H34" s="7" t="s">
        <v>71</v>
      </c>
      <c r="I34" s="7" t="s">
        <v>29</v>
      </c>
      <c r="J34" s="7" t="s">
        <v>3</v>
      </c>
      <c r="K34" s="7" t="s">
        <v>4</v>
      </c>
      <c r="L34" s="7" t="s">
        <v>4</v>
      </c>
      <c r="M34" s="7" t="s">
        <v>4</v>
      </c>
      <c r="N34" s="64" t="s">
        <v>73</v>
      </c>
      <c r="O34" s="8" t="s">
        <v>5</v>
      </c>
      <c r="P34" s="70"/>
      <c r="Q34" s="9"/>
      <c r="R34" s="113" t="s">
        <v>113</v>
      </c>
      <c r="S34" s="113"/>
      <c r="T34" s="113"/>
      <c r="U34" s="9"/>
      <c r="V34" s="9"/>
      <c r="W34" s="9"/>
      <c r="X34" s="9"/>
      <c r="Y34" s="70"/>
      <c r="Z34" s="70"/>
      <c r="AA34" s="70"/>
    </row>
    <row r="35" spans="2:27" x14ac:dyDescent="0.25">
      <c r="B35" s="10" t="s">
        <v>6</v>
      </c>
      <c r="C35" s="11"/>
      <c r="D35" s="11"/>
      <c r="E35" s="11"/>
      <c r="F35" s="11" t="s">
        <v>7</v>
      </c>
      <c r="G35" s="12" t="s">
        <v>18</v>
      </c>
      <c r="H35" s="50" t="s">
        <v>61</v>
      </c>
      <c r="I35" s="11" t="s">
        <v>9</v>
      </c>
      <c r="J35" s="78" t="s">
        <v>15</v>
      </c>
      <c r="K35" s="79"/>
      <c r="L35" s="79"/>
      <c r="M35" s="79"/>
      <c r="N35" s="22"/>
      <c r="O35" s="80" t="s">
        <v>10</v>
      </c>
      <c r="P35" s="70"/>
      <c r="Q35" s="73"/>
      <c r="R35" s="73"/>
      <c r="S35" s="73"/>
      <c r="T35" s="73"/>
      <c r="U35" s="73"/>
      <c r="V35" s="73"/>
      <c r="W35" s="73"/>
      <c r="X35" s="73"/>
      <c r="Y35" s="70"/>
      <c r="Z35" s="70"/>
      <c r="AA35" s="70"/>
    </row>
    <row r="36" spans="2:27" ht="15.75" thickBot="1" x14ac:dyDescent="0.3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</row>
    <row r="39" spans="2:27" ht="15.75" thickBot="1" x14ac:dyDescent="0.3"/>
    <row r="40" spans="2:27" ht="15.75" thickBot="1" x14ac:dyDescent="0.3">
      <c r="B40" s="110" t="s">
        <v>68</v>
      </c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2"/>
    </row>
    <row r="41" spans="2:27" ht="15.75" thickBot="1" x14ac:dyDescent="0.3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2:27" x14ac:dyDescent="0.25">
      <c r="B42" s="5">
        <v>45</v>
      </c>
      <c r="C42" s="6">
        <v>49</v>
      </c>
      <c r="D42" s="60">
        <v>50</v>
      </c>
      <c r="E42" s="60" t="s">
        <v>72</v>
      </c>
      <c r="F42" s="7" t="s">
        <v>2</v>
      </c>
      <c r="G42" s="7" t="s">
        <v>11</v>
      </c>
      <c r="H42" s="7" t="s">
        <v>71</v>
      </c>
      <c r="I42" s="22" t="s">
        <v>13</v>
      </c>
      <c r="J42" s="35" t="s">
        <v>4</v>
      </c>
      <c r="K42" s="35" t="s">
        <v>4</v>
      </c>
      <c r="L42" s="23" t="s">
        <v>4</v>
      </c>
      <c r="M42" s="30" t="s">
        <v>4</v>
      </c>
      <c r="N42" s="64" t="s">
        <v>73</v>
      </c>
      <c r="O42" s="8" t="s">
        <v>5</v>
      </c>
    </row>
    <row r="43" spans="2:27" ht="15.75" thickBot="1" x14ac:dyDescent="0.3">
      <c r="B43" s="10" t="s">
        <v>6</v>
      </c>
      <c r="C43" s="11"/>
      <c r="D43" s="11"/>
      <c r="E43" s="11"/>
      <c r="F43" s="11" t="s">
        <v>7</v>
      </c>
      <c r="G43" s="12" t="s">
        <v>18</v>
      </c>
      <c r="H43" s="50" t="s">
        <v>61</v>
      </c>
      <c r="I43" s="28" t="s">
        <v>9</v>
      </c>
      <c r="J43" s="36" t="s">
        <v>69</v>
      </c>
      <c r="K43" s="51" t="s">
        <v>48</v>
      </c>
      <c r="L43" s="114" t="s">
        <v>70</v>
      </c>
      <c r="M43" s="117"/>
      <c r="N43" s="13"/>
      <c r="O43" s="44" t="s">
        <v>10</v>
      </c>
    </row>
    <row r="44" spans="2:27" ht="15.75" thickBot="1" x14ac:dyDescent="0.3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1"/>
    </row>
    <row r="49" spans="2:27" ht="15.75" thickBot="1" x14ac:dyDescent="0.3"/>
    <row r="50" spans="2:27" x14ac:dyDescent="0.25">
      <c r="B50" s="129" t="s">
        <v>74</v>
      </c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1"/>
    </row>
    <row r="51" spans="2:27" ht="15.75" thickBot="1" x14ac:dyDescent="0.3">
      <c r="B51" s="132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4"/>
    </row>
    <row r="52" spans="2:27" x14ac:dyDescent="0.2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4"/>
    </row>
    <row r="53" spans="2:27" ht="15" customHeight="1" thickBot="1" x14ac:dyDescent="0.3"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1"/>
    </row>
    <row r="54" spans="2:27" ht="15.75" customHeight="1" thickBot="1" x14ac:dyDescent="0.3">
      <c r="B54" s="110" t="s">
        <v>16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2"/>
    </row>
    <row r="55" spans="2:27" ht="15.75" thickBot="1" x14ac:dyDescent="0.3"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4"/>
    </row>
    <row r="56" spans="2:27" x14ac:dyDescent="0.25">
      <c r="B56" s="5">
        <v>45</v>
      </c>
      <c r="C56" s="6">
        <v>49</v>
      </c>
      <c r="D56" s="60">
        <v>50</v>
      </c>
      <c r="E56" s="60" t="s">
        <v>72</v>
      </c>
      <c r="F56" s="7" t="s">
        <v>17</v>
      </c>
      <c r="G56" s="7" t="s">
        <v>11</v>
      </c>
      <c r="H56" s="7" t="s">
        <v>71</v>
      </c>
      <c r="I56" s="22" t="s">
        <v>3</v>
      </c>
      <c r="J56" s="23" t="s">
        <v>4</v>
      </c>
      <c r="K56" s="24" t="s">
        <v>4</v>
      </c>
      <c r="L56" s="24" t="s">
        <v>4</v>
      </c>
      <c r="M56" s="25" t="s">
        <v>4</v>
      </c>
      <c r="N56" s="26" t="s">
        <v>4</v>
      </c>
      <c r="O56" s="24" t="s">
        <v>4</v>
      </c>
      <c r="P56" s="24" t="s">
        <v>4</v>
      </c>
      <c r="Q56" s="24" t="s">
        <v>4</v>
      </c>
      <c r="R56" s="24" t="s">
        <v>4</v>
      </c>
      <c r="S56" s="24" t="s">
        <v>4</v>
      </c>
      <c r="T56" s="24" t="s">
        <v>4</v>
      </c>
      <c r="U56" s="24" t="s">
        <v>4</v>
      </c>
      <c r="V56" s="24" t="s">
        <v>4</v>
      </c>
      <c r="W56" s="24" t="s">
        <v>4</v>
      </c>
      <c r="X56" s="24" t="s">
        <v>4</v>
      </c>
      <c r="Y56" s="34" t="s">
        <v>4</v>
      </c>
      <c r="Z56" s="61" t="s">
        <v>73</v>
      </c>
      <c r="AA56" s="56" t="s">
        <v>5</v>
      </c>
    </row>
    <row r="57" spans="2:27" ht="15.75" thickBot="1" x14ac:dyDescent="0.3">
      <c r="B57" s="10" t="s">
        <v>6</v>
      </c>
      <c r="C57" s="11"/>
      <c r="D57" s="65"/>
      <c r="E57" s="65"/>
      <c r="F57" s="11" t="s">
        <v>7</v>
      </c>
      <c r="G57" s="12" t="s">
        <v>18</v>
      </c>
      <c r="H57" s="50" t="s">
        <v>60</v>
      </c>
      <c r="I57" s="28" t="s">
        <v>49</v>
      </c>
      <c r="J57" s="114" t="s">
        <v>19</v>
      </c>
      <c r="K57" s="115"/>
      <c r="L57" s="115"/>
      <c r="M57" s="117"/>
      <c r="N57" s="115" t="s">
        <v>20</v>
      </c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65"/>
      <c r="AA57" s="57" t="s">
        <v>10</v>
      </c>
    </row>
    <row r="58" spans="2:27" ht="15.75" thickBot="1" x14ac:dyDescent="0.3">
      <c r="B58" s="10"/>
      <c r="C58" s="11"/>
      <c r="D58" s="65"/>
      <c r="E58" s="65"/>
      <c r="F58" s="11"/>
      <c r="G58" s="12"/>
      <c r="H58" s="12"/>
      <c r="I58" s="11"/>
      <c r="J58" s="29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65"/>
      <c r="AA58" s="57"/>
    </row>
    <row r="59" spans="2:27" x14ac:dyDescent="0.25">
      <c r="B59" s="5">
        <v>45</v>
      </c>
      <c r="C59" s="6">
        <v>49</v>
      </c>
      <c r="D59" s="60">
        <v>50</v>
      </c>
      <c r="E59" s="60" t="s">
        <v>72</v>
      </c>
      <c r="F59" s="7" t="s">
        <v>17</v>
      </c>
      <c r="G59" s="7" t="s">
        <v>11</v>
      </c>
      <c r="H59" s="7" t="s">
        <v>71</v>
      </c>
      <c r="I59" s="22" t="s">
        <v>11</v>
      </c>
      <c r="J59" s="23" t="s">
        <v>4</v>
      </c>
      <c r="K59" s="24" t="s">
        <v>4</v>
      </c>
      <c r="L59" s="24" t="s">
        <v>4</v>
      </c>
      <c r="M59" s="25" t="s">
        <v>4</v>
      </c>
      <c r="N59" s="23" t="s">
        <v>4</v>
      </c>
      <c r="O59" s="24" t="s">
        <v>4</v>
      </c>
      <c r="P59" s="24" t="s">
        <v>4</v>
      </c>
      <c r="Q59" s="25" t="s">
        <v>4</v>
      </c>
      <c r="R59" s="26" t="s">
        <v>4</v>
      </c>
      <c r="S59" s="26" t="s">
        <v>4</v>
      </c>
      <c r="T59" s="26" t="s">
        <v>4</v>
      </c>
      <c r="U59" s="30" t="s">
        <v>4</v>
      </c>
      <c r="V59" s="23" t="s">
        <v>4</v>
      </c>
      <c r="W59" s="26" t="s">
        <v>4</v>
      </c>
      <c r="X59" s="26" t="s">
        <v>4</v>
      </c>
      <c r="Y59" s="59" t="s">
        <v>4</v>
      </c>
      <c r="Z59" s="61" t="s">
        <v>73</v>
      </c>
      <c r="AA59" s="56" t="s">
        <v>5</v>
      </c>
    </row>
    <row r="60" spans="2:27" ht="15.75" thickBot="1" x14ac:dyDescent="0.3">
      <c r="B60" s="10" t="s">
        <v>6</v>
      </c>
      <c r="C60" s="11"/>
      <c r="D60" s="65"/>
      <c r="E60" s="65"/>
      <c r="F60" s="11" t="s">
        <v>7</v>
      </c>
      <c r="G60" s="12" t="s">
        <v>18</v>
      </c>
      <c r="H60" s="50" t="s">
        <v>60</v>
      </c>
      <c r="I60" s="28" t="s">
        <v>49</v>
      </c>
      <c r="J60" s="136" t="s">
        <v>21</v>
      </c>
      <c r="K60" s="137"/>
      <c r="L60" s="137"/>
      <c r="M60" s="138"/>
      <c r="N60" s="136" t="s">
        <v>22</v>
      </c>
      <c r="O60" s="137"/>
      <c r="P60" s="137"/>
      <c r="Q60" s="138"/>
      <c r="R60" s="139" t="s">
        <v>23</v>
      </c>
      <c r="S60" s="139"/>
      <c r="T60" s="139"/>
      <c r="U60" s="140"/>
      <c r="V60" s="114" t="s">
        <v>24</v>
      </c>
      <c r="W60" s="115"/>
      <c r="X60" s="115"/>
      <c r="Y60" s="115"/>
      <c r="Z60" s="65"/>
      <c r="AA60" s="57" t="s">
        <v>10</v>
      </c>
    </row>
    <row r="61" spans="2:27" ht="15.75" thickBot="1" x14ac:dyDescent="0.3">
      <c r="B61" s="10"/>
      <c r="C61" s="11"/>
      <c r="D61" s="65"/>
      <c r="E61" s="65"/>
      <c r="F61" s="11"/>
      <c r="G61" s="12"/>
      <c r="H61" s="12"/>
      <c r="I61" s="11"/>
      <c r="J61" s="32"/>
      <c r="K61" s="32"/>
      <c r="L61" s="32"/>
      <c r="M61" s="32"/>
      <c r="N61" s="32"/>
      <c r="O61" s="32"/>
      <c r="P61" s="33"/>
      <c r="Q61" s="33"/>
      <c r="R61" s="33"/>
      <c r="S61" s="33"/>
      <c r="T61" s="33"/>
      <c r="U61" s="33"/>
      <c r="V61" s="33"/>
      <c r="W61" s="33"/>
      <c r="X61" s="33"/>
      <c r="Y61" s="55"/>
      <c r="Z61" s="66"/>
      <c r="AA61" s="57"/>
    </row>
    <row r="62" spans="2:27" x14ac:dyDescent="0.25">
      <c r="B62" s="5">
        <v>45</v>
      </c>
      <c r="C62" s="6">
        <v>49</v>
      </c>
      <c r="D62" s="60">
        <v>50</v>
      </c>
      <c r="E62" s="60" t="s">
        <v>72</v>
      </c>
      <c r="F62" s="7" t="s">
        <v>17</v>
      </c>
      <c r="G62" s="7" t="s">
        <v>11</v>
      </c>
      <c r="H62" s="7" t="s">
        <v>71</v>
      </c>
      <c r="I62" s="22" t="s">
        <v>13</v>
      </c>
      <c r="J62" s="23" t="s">
        <v>4</v>
      </c>
      <c r="K62" s="24" t="s">
        <v>4</v>
      </c>
      <c r="L62" s="24" t="s">
        <v>4</v>
      </c>
      <c r="M62" s="25" t="s">
        <v>4</v>
      </c>
      <c r="N62" s="23" t="s">
        <v>4</v>
      </c>
      <c r="O62" s="24" t="s">
        <v>4</v>
      </c>
      <c r="P62" s="24" t="s">
        <v>4</v>
      </c>
      <c r="Q62" s="30" t="s">
        <v>4</v>
      </c>
      <c r="R62" s="23" t="s">
        <v>4</v>
      </c>
      <c r="S62" s="26" t="s">
        <v>4</v>
      </c>
      <c r="T62" s="26" t="s">
        <v>4</v>
      </c>
      <c r="U62" s="30" t="s">
        <v>4</v>
      </c>
      <c r="V62" s="23" t="s">
        <v>4</v>
      </c>
      <c r="W62" s="26" t="s">
        <v>4</v>
      </c>
      <c r="X62" s="26" t="s">
        <v>4</v>
      </c>
      <c r="Y62" s="34" t="s">
        <v>4</v>
      </c>
      <c r="Z62" s="61" t="s">
        <v>73</v>
      </c>
      <c r="AA62" s="56" t="s">
        <v>5</v>
      </c>
    </row>
    <row r="63" spans="2:27" ht="15.75" thickBot="1" x14ac:dyDescent="0.3">
      <c r="B63" s="10" t="s">
        <v>6</v>
      </c>
      <c r="C63" s="11"/>
      <c r="D63" s="65"/>
      <c r="E63" s="65"/>
      <c r="F63" s="11" t="s">
        <v>7</v>
      </c>
      <c r="G63" s="12" t="s">
        <v>18</v>
      </c>
      <c r="H63" s="50" t="s">
        <v>60</v>
      </c>
      <c r="I63" s="28" t="s">
        <v>49</v>
      </c>
      <c r="J63" s="121" t="s">
        <v>25</v>
      </c>
      <c r="K63" s="122"/>
      <c r="L63" s="122"/>
      <c r="M63" s="135"/>
      <c r="N63" s="114" t="s">
        <v>26</v>
      </c>
      <c r="O63" s="115"/>
      <c r="P63" s="115"/>
      <c r="Q63" s="117"/>
      <c r="R63" s="121" t="s">
        <v>27</v>
      </c>
      <c r="S63" s="122"/>
      <c r="T63" s="122"/>
      <c r="U63" s="135"/>
      <c r="V63" s="114" t="s">
        <v>28</v>
      </c>
      <c r="W63" s="115"/>
      <c r="X63" s="115"/>
      <c r="Y63" s="115"/>
      <c r="Z63" s="65"/>
      <c r="AA63" s="57" t="s">
        <v>10</v>
      </c>
    </row>
    <row r="64" spans="2:27" ht="15.75" thickBot="1" x14ac:dyDescent="0.3">
      <c r="B64" s="10"/>
      <c r="C64" s="11"/>
      <c r="D64" s="65"/>
      <c r="E64" s="65"/>
      <c r="F64" s="11"/>
      <c r="G64" s="12"/>
      <c r="H64" s="12"/>
      <c r="I64" s="11"/>
      <c r="J64" s="32"/>
      <c r="K64" s="32"/>
      <c r="L64" s="32"/>
      <c r="M64" s="32"/>
      <c r="N64" s="32"/>
      <c r="O64" s="32"/>
      <c r="P64" s="33"/>
      <c r="Q64" s="33"/>
      <c r="R64" s="33"/>
      <c r="S64" s="33"/>
      <c r="T64" s="33"/>
      <c r="U64" s="33"/>
      <c r="V64" s="33"/>
      <c r="W64" s="33"/>
      <c r="X64" s="33"/>
      <c r="Y64" s="55"/>
      <c r="Z64" s="66"/>
      <c r="AA64" s="57"/>
    </row>
    <row r="65" spans="2:27" x14ac:dyDescent="0.25">
      <c r="B65" s="5">
        <v>45</v>
      </c>
      <c r="C65" s="6">
        <v>49</v>
      </c>
      <c r="D65" s="60">
        <v>50</v>
      </c>
      <c r="E65" s="60" t="s">
        <v>72</v>
      </c>
      <c r="F65" s="7" t="s">
        <v>17</v>
      </c>
      <c r="G65" s="7" t="s">
        <v>11</v>
      </c>
      <c r="H65" s="7" t="s">
        <v>71</v>
      </c>
      <c r="I65" s="22" t="s">
        <v>29</v>
      </c>
      <c r="J65" s="23" t="s">
        <v>4</v>
      </c>
      <c r="K65" s="24" t="s">
        <v>4</v>
      </c>
      <c r="L65" s="24" t="s">
        <v>4</v>
      </c>
      <c r="M65" s="25" t="s">
        <v>4</v>
      </c>
      <c r="N65" s="23" t="s">
        <v>4</v>
      </c>
      <c r="O65" s="24" t="s">
        <v>4</v>
      </c>
      <c r="P65" s="24" t="s">
        <v>4</v>
      </c>
      <c r="Q65" s="30" t="s">
        <v>4</v>
      </c>
      <c r="R65" s="23" t="s">
        <v>4</v>
      </c>
      <c r="S65" s="26" t="s">
        <v>4</v>
      </c>
      <c r="T65" s="26" t="s">
        <v>4</v>
      </c>
      <c r="U65" s="30" t="s">
        <v>4</v>
      </c>
      <c r="V65" s="23" t="s">
        <v>4</v>
      </c>
      <c r="W65" s="26" t="s">
        <v>4</v>
      </c>
      <c r="X65" s="26" t="s">
        <v>4</v>
      </c>
      <c r="Y65" s="34" t="s">
        <v>4</v>
      </c>
      <c r="Z65" s="61" t="s">
        <v>73</v>
      </c>
      <c r="AA65" s="56" t="s">
        <v>5</v>
      </c>
    </row>
    <row r="66" spans="2:27" ht="15.75" thickBot="1" x14ac:dyDescent="0.3">
      <c r="B66" s="10" t="s">
        <v>6</v>
      </c>
      <c r="C66" s="11"/>
      <c r="D66" s="65"/>
      <c r="E66" s="65"/>
      <c r="F66" s="11" t="s">
        <v>7</v>
      </c>
      <c r="G66" s="12" t="s">
        <v>18</v>
      </c>
      <c r="H66" s="50" t="s">
        <v>60</v>
      </c>
      <c r="I66" s="28" t="s">
        <v>49</v>
      </c>
      <c r="J66" s="114" t="s">
        <v>30</v>
      </c>
      <c r="K66" s="115"/>
      <c r="L66" s="115"/>
      <c r="M66" s="117"/>
      <c r="N66" s="114" t="s">
        <v>31</v>
      </c>
      <c r="O66" s="115"/>
      <c r="P66" s="115"/>
      <c r="Q66" s="117"/>
      <c r="R66" s="114" t="s">
        <v>32</v>
      </c>
      <c r="S66" s="115"/>
      <c r="T66" s="115"/>
      <c r="U66" s="117"/>
      <c r="V66" s="114" t="s">
        <v>33</v>
      </c>
      <c r="W66" s="115"/>
      <c r="X66" s="115"/>
      <c r="Y66" s="115"/>
      <c r="Z66" s="65"/>
      <c r="AA66" s="57" t="s">
        <v>10</v>
      </c>
    </row>
    <row r="67" spans="2:27" ht="15.75" thickBot="1" x14ac:dyDescent="0.3">
      <c r="B67" s="10"/>
      <c r="C67" s="11"/>
      <c r="D67" s="65"/>
      <c r="E67" s="65"/>
      <c r="F67" s="11"/>
      <c r="G67" s="12"/>
      <c r="H67" s="12"/>
      <c r="I67" s="11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29"/>
      <c r="Z67" s="65"/>
      <c r="AA67" s="57"/>
    </row>
    <row r="68" spans="2:27" x14ac:dyDescent="0.25">
      <c r="B68" s="5">
        <v>45</v>
      </c>
      <c r="C68" s="6">
        <v>49</v>
      </c>
      <c r="D68" s="60">
        <v>50</v>
      </c>
      <c r="E68" s="60" t="s">
        <v>72</v>
      </c>
      <c r="F68" s="7" t="s">
        <v>17</v>
      </c>
      <c r="G68" s="7" t="s">
        <v>11</v>
      </c>
      <c r="H68" s="7" t="s">
        <v>71</v>
      </c>
      <c r="I68" s="22" t="s">
        <v>34</v>
      </c>
      <c r="J68" s="23" t="s">
        <v>4</v>
      </c>
      <c r="K68" s="24" t="s">
        <v>4</v>
      </c>
      <c r="L68" s="24" t="s">
        <v>4</v>
      </c>
      <c r="M68" s="24" t="s">
        <v>4</v>
      </c>
      <c r="N68" s="24" t="s">
        <v>4</v>
      </c>
      <c r="O68" s="24" t="s">
        <v>4</v>
      </c>
      <c r="P68" s="24" t="s">
        <v>4</v>
      </c>
      <c r="Q68" s="24" t="s">
        <v>4</v>
      </c>
      <c r="R68" s="24" t="s">
        <v>4</v>
      </c>
      <c r="S68" s="24" t="s">
        <v>4</v>
      </c>
      <c r="T68" s="24" t="s">
        <v>4</v>
      </c>
      <c r="U68" s="24" t="s">
        <v>4</v>
      </c>
      <c r="V68" s="24" t="s">
        <v>4</v>
      </c>
      <c r="W68" s="24" t="s">
        <v>4</v>
      </c>
      <c r="X68" s="24" t="s">
        <v>4</v>
      </c>
      <c r="Y68" s="34" t="s">
        <v>4</v>
      </c>
      <c r="Z68" s="61" t="s">
        <v>73</v>
      </c>
      <c r="AA68" s="56" t="s">
        <v>5</v>
      </c>
    </row>
    <row r="69" spans="2:27" ht="15.75" thickBot="1" x14ac:dyDescent="0.3">
      <c r="B69" s="10" t="s">
        <v>6</v>
      </c>
      <c r="C69" s="11"/>
      <c r="D69" s="65"/>
      <c r="E69" s="65"/>
      <c r="F69" s="11" t="s">
        <v>7</v>
      </c>
      <c r="G69" s="12" t="s">
        <v>18</v>
      </c>
      <c r="H69" s="50" t="s">
        <v>60</v>
      </c>
      <c r="I69" s="28" t="s">
        <v>49</v>
      </c>
      <c r="J69" s="114" t="s">
        <v>35</v>
      </c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65"/>
      <c r="AA69" s="57" t="s">
        <v>10</v>
      </c>
    </row>
    <row r="70" spans="2:27" ht="15.75" thickBot="1" x14ac:dyDescent="0.3">
      <c r="B70" s="10"/>
      <c r="C70" s="11"/>
      <c r="D70" s="65"/>
      <c r="E70" s="65"/>
      <c r="F70" s="11"/>
      <c r="G70" s="12"/>
      <c r="H70" s="12"/>
      <c r="I70" s="11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119"/>
      <c r="W70" s="120"/>
      <c r="X70" s="120"/>
      <c r="Y70" s="120"/>
      <c r="Z70" s="65"/>
      <c r="AA70" s="57"/>
    </row>
    <row r="71" spans="2:27" x14ac:dyDescent="0.25">
      <c r="B71" s="5">
        <v>45</v>
      </c>
      <c r="C71" s="6">
        <v>49</v>
      </c>
      <c r="D71" s="60">
        <v>50</v>
      </c>
      <c r="E71" s="60" t="s">
        <v>72</v>
      </c>
      <c r="F71" s="7" t="s">
        <v>17</v>
      </c>
      <c r="G71" s="7" t="s">
        <v>11</v>
      </c>
      <c r="H71" s="7" t="s">
        <v>71</v>
      </c>
      <c r="I71" s="22" t="s">
        <v>36</v>
      </c>
      <c r="J71" s="23" t="s">
        <v>4</v>
      </c>
      <c r="K71" s="24" t="s">
        <v>4</v>
      </c>
      <c r="L71" s="24" t="s">
        <v>4</v>
      </c>
      <c r="M71" s="34" t="s">
        <v>4</v>
      </c>
      <c r="N71" s="23" t="s">
        <v>4</v>
      </c>
      <c r="O71" s="25" t="s">
        <v>4</v>
      </c>
      <c r="P71" s="23" t="s">
        <v>4</v>
      </c>
      <c r="Q71" s="30" t="s">
        <v>4</v>
      </c>
      <c r="R71" s="23" t="s">
        <v>4</v>
      </c>
      <c r="S71" s="30" t="s">
        <v>4</v>
      </c>
      <c r="T71" s="23" t="s">
        <v>4</v>
      </c>
      <c r="U71" s="30" t="s">
        <v>4</v>
      </c>
      <c r="V71" s="23" t="s">
        <v>4</v>
      </c>
      <c r="W71" s="30" t="s">
        <v>4</v>
      </c>
      <c r="X71" s="23" t="s">
        <v>4</v>
      </c>
      <c r="Y71" s="34" t="s">
        <v>4</v>
      </c>
      <c r="Z71" s="61" t="s">
        <v>73</v>
      </c>
      <c r="AA71" s="56" t="s">
        <v>5</v>
      </c>
    </row>
    <row r="72" spans="2:27" ht="15.75" thickBot="1" x14ac:dyDescent="0.3">
      <c r="B72" s="10" t="s">
        <v>6</v>
      </c>
      <c r="C72" s="11"/>
      <c r="D72" s="65"/>
      <c r="E72" s="65"/>
      <c r="F72" s="11" t="s">
        <v>7</v>
      </c>
      <c r="G72" s="12" t="s">
        <v>18</v>
      </c>
      <c r="H72" s="50" t="s">
        <v>60</v>
      </c>
      <c r="I72" s="28" t="s">
        <v>49</v>
      </c>
      <c r="J72" s="121" t="s">
        <v>37</v>
      </c>
      <c r="K72" s="122"/>
      <c r="L72" s="122"/>
      <c r="M72" s="123"/>
      <c r="N72" s="114" t="s">
        <v>38</v>
      </c>
      <c r="O72" s="117"/>
      <c r="P72" s="114" t="s">
        <v>39</v>
      </c>
      <c r="Q72" s="117"/>
      <c r="R72" s="114" t="s">
        <v>40</v>
      </c>
      <c r="S72" s="117"/>
      <c r="T72" s="114" t="s">
        <v>41</v>
      </c>
      <c r="U72" s="117"/>
      <c r="V72" s="114" t="s">
        <v>42</v>
      </c>
      <c r="W72" s="117"/>
      <c r="X72" s="114" t="s">
        <v>43</v>
      </c>
      <c r="Y72" s="115"/>
      <c r="Z72" s="65"/>
      <c r="AA72" s="57" t="s">
        <v>10</v>
      </c>
    </row>
    <row r="73" spans="2:27" ht="15.75" thickBot="1" x14ac:dyDescent="0.3">
      <c r="B73" s="10"/>
      <c r="C73" s="11"/>
      <c r="D73" s="65"/>
      <c r="E73" s="65"/>
      <c r="F73" s="11"/>
      <c r="G73" s="12"/>
      <c r="H73" s="12"/>
      <c r="I73" s="11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67"/>
      <c r="AA73" s="57"/>
    </row>
    <row r="74" spans="2:27" x14ac:dyDescent="0.25">
      <c r="B74" s="5">
        <v>45</v>
      </c>
      <c r="C74" s="6">
        <v>49</v>
      </c>
      <c r="D74" s="60">
        <v>50</v>
      </c>
      <c r="E74" s="60" t="s">
        <v>72</v>
      </c>
      <c r="F74" s="7" t="s">
        <v>17</v>
      </c>
      <c r="G74" s="7" t="s">
        <v>11</v>
      </c>
      <c r="H74" s="7" t="s">
        <v>71</v>
      </c>
      <c r="I74" s="22" t="s">
        <v>44</v>
      </c>
      <c r="J74" s="35" t="s">
        <v>4</v>
      </c>
      <c r="K74" s="35" t="s">
        <v>4</v>
      </c>
      <c r="L74" s="23" t="s">
        <v>4</v>
      </c>
      <c r="M74" s="24" t="s">
        <v>4</v>
      </c>
      <c r="N74" s="24" t="s">
        <v>4</v>
      </c>
      <c r="O74" s="25" t="s">
        <v>4</v>
      </c>
      <c r="P74" s="23" t="s">
        <v>4</v>
      </c>
      <c r="Q74" s="24" t="s">
        <v>4</v>
      </c>
      <c r="R74" s="24" t="s">
        <v>4</v>
      </c>
      <c r="S74" s="25" t="s">
        <v>4</v>
      </c>
      <c r="T74" s="27" t="s">
        <v>4</v>
      </c>
      <c r="U74" s="7" t="s">
        <v>4</v>
      </c>
      <c r="V74" s="7" t="s">
        <v>4</v>
      </c>
      <c r="W74" s="7" t="s">
        <v>4</v>
      </c>
      <c r="X74" s="7" t="s">
        <v>4</v>
      </c>
      <c r="Y74" s="7" t="s">
        <v>4</v>
      </c>
      <c r="Z74" s="61" t="s">
        <v>73</v>
      </c>
      <c r="AA74" s="56" t="s">
        <v>5</v>
      </c>
    </row>
    <row r="75" spans="2:27" ht="15.75" thickBot="1" x14ac:dyDescent="0.3">
      <c r="B75" s="10" t="s">
        <v>6</v>
      </c>
      <c r="C75" s="11"/>
      <c r="D75" s="11"/>
      <c r="E75" s="11"/>
      <c r="F75" s="11" t="s">
        <v>7</v>
      </c>
      <c r="G75" s="12" t="s">
        <v>18</v>
      </c>
      <c r="H75" s="50" t="s">
        <v>60</v>
      </c>
      <c r="I75" s="28" t="s">
        <v>49</v>
      </c>
      <c r="J75" s="36" t="s">
        <v>45</v>
      </c>
      <c r="K75" s="36" t="s">
        <v>46</v>
      </c>
      <c r="L75" s="114" t="s">
        <v>114</v>
      </c>
      <c r="M75" s="115"/>
      <c r="N75" s="115"/>
      <c r="O75" s="117"/>
      <c r="P75" s="114" t="s">
        <v>115</v>
      </c>
      <c r="Q75" s="115"/>
      <c r="R75" s="115"/>
      <c r="S75" s="117"/>
      <c r="T75" s="37"/>
      <c r="U75" s="38"/>
      <c r="V75" s="38"/>
      <c r="W75" s="38"/>
      <c r="X75" s="38"/>
      <c r="Y75" s="38"/>
      <c r="Z75" s="58"/>
      <c r="AA75" s="57" t="s">
        <v>10</v>
      </c>
    </row>
    <row r="76" spans="2:27" x14ac:dyDescent="0.25">
      <c r="B76" s="10"/>
      <c r="C76" s="11"/>
      <c r="D76" s="11"/>
      <c r="E76" s="11"/>
      <c r="F76" s="11"/>
      <c r="G76" s="12"/>
      <c r="H76" s="12"/>
      <c r="I76" s="11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11"/>
      <c r="U76" s="11"/>
      <c r="V76" s="11"/>
      <c r="W76" s="11"/>
      <c r="X76" s="11"/>
      <c r="Y76" s="11"/>
      <c r="Z76" s="28"/>
      <c r="AA76" s="18"/>
    </row>
    <row r="77" spans="2:27" ht="15.75" thickBot="1" x14ac:dyDescent="0.3">
      <c r="B77" s="40"/>
      <c r="C77" s="31"/>
      <c r="D77" s="31"/>
      <c r="E77" s="31"/>
      <c r="F77" s="31"/>
      <c r="G77" s="41"/>
      <c r="H77" s="4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42"/>
    </row>
    <row r="80" spans="2:27" ht="15.75" thickBot="1" x14ac:dyDescent="0.3"/>
    <row r="81" spans="2:18" x14ac:dyDescent="0.25">
      <c r="B81" s="145" t="s">
        <v>213</v>
      </c>
      <c r="C81" s="146"/>
      <c r="D81" s="146"/>
      <c r="E81" s="146"/>
      <c r="F81" s="146"/>
      <c r="G81" s="146"/>
      <c r="H81" s="146"/>
      <c r="I81" s="146"/>
      <c r="J81" s="146"/>
      <c r="K81" s="146"/>
      <c r="L81" s="147"/>
      <c r="Q81" s="144" t="s">
        <v>225</v>
      </c>
      <c r="R81" s="144"/>
    </row>
    <row r="82" spans="2:18" x14ac:dyDescent="0.25">
      <c r="B82" s="5">
        <v>45</v>
      </c>
      <c r="C82" s="6">
        <v>49</v>
      </c>
      <c r="D82" s="60">
        <v>50</v>
      </c>
      <c r="E82" s="60" t="s">
        <v>72</v>
      </c>
      <c r="F82" s="7" t="s">
        <v>17</v>
      </c>
      <c r="G82" s="7" t="s">
        <v>11</v>
      </c>
      <c r="H82" s="6" t="s">
        <v>73</v>
      </c>
      <c r="I82" s="7" t="s">
        <v>34</v>
      </c>
      <c r="J82" s="13" t="s">
        <v>212</v>
      </c>
      <c r="K82" s="13" t="s">
        <v>73</v>
      </c>
      <c r="L82" s="17" t="s">
        <v>5</v>
      </c>
      <c r="Q82" s="144"/>
      <c r="R82" s="144"/>
    </row>
    <row r="83" spans="2:18" ht="15.75" thickBot="1" x14ac:dyDescent="0.3">
      <c r="B83" s="90" t="s">
        <v>6</v>
      </c>
      <c r="C83" s="91"/>
      <c r="D83" s="91"/>
      <c r="E83" s="91"/>
      <c r="F83" s="91" t="s">
        <v>7</v>
      </c>
      <c r="G83" s="95" t="s">
        <v>18</v>
      </c>
      <c r="H83" s="95" t="s">
        <v>61</v>
      </c>
      <c r="I83" s="91" t="s">
        <v>9</v>
      </c>
      <c r="J83" s="86"/>
      <c r="K83" s="86"/>
      <c r="L83" s="96" t="s">
        <v>10</v>
      </c>
      <c r="Q83" s="144"/>
      <c r="R83" s="144"/>
    </row>
    <row r="84" spans="2:18" ht="15.75" thickBot="1" x14ac:dyDescent="0.3">
      <c r="Q84" s="144"/>
      <c r="R84" s="144"/>
    </row>
    <row r="85" spans="2:18" x14ac:dyDescent="0.25">
      <c r="B85" s="145" t="s">
        <v>214</v>
      </c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7"/>
      <c r="Q85" s="144"/>
      <c r="R85" s="144"/>
    </row>
    <row r="86" spans="2:18" x14ac:dyDescent="0.25">
      <c r="B86" s="5">
        <v>45</v>
      </c>
      <c r="C86" s="6">
        <v>49</v>
      </c>
      <c r="D86" s="60">
        <v>50</v>
      </c>
      <c r="E86" s="60" t="s">
        <v>72</v>
      </c>
      <c r="F86" s="7" t="s">
        <v>17</v>
      </c>
      <c r="G86" s="7" t="s">
        <v>11</v>
      </c>
      <c r="H86" s="6" t="s">
        <v>73</v>
      </c>
      <c r="I86" s="7" t="s">
        <v>34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73</v>
      </c>
      <c r="O86" s="8" t="s">
        <v>5</v>
      </c>
      <c r="Q86" s="144"/>
      <c r="R86" s="144"/>
    </row>
    <row r="87" spans="2:18" ht="15.75" thickBot="1" x14ac:dyDescent="0.3">
      <c r="B87" s="90" t="s">
        <v>6</v>
      </c>
      <c r="C87" s="91"/>
      <c r="D87" s="91"/>
      <c r="E87" s="91"/>
      <c r="F87" s="91" t="s">
        <v>7</v>
      </c>
      <c r="G87" s="12" t="s">
        <v>8</v>
      </c>
      <c r="H87" s="95" t="s">
        <v>61</v>
      </c>
      <c r="I87" s="91" t="s">
        <v>9</v>
      </c>
      <c r="J87" s="128" t="s">
        <v>215</v>
      </c>
      <c r="K87" s="128"/>
      <c r="L87" s="128"/>
      <c r="M87" s="128"/>
      <c r="N87" s="86"/>
      <c r="O87" s="97" t="s">
        <v>10</v>
      </c>
      <c r="Q87" s="144"/>
      <c r="R87" s="144"/>
    </row>
    <row r="90" spans="2:18" ht="15.75" thickBot="1" x14ac:dyDescent="0.3"/>
    <row r="91" spans="2:18" ht="30.75" thickBot="1" x14ac:dyDescent="0.3">
      <c r="B91" s="124" t="s">
        <v>90</v>
      </c>
      <c r="C91" s="125"/>
      <c r="D91" s="125"/>
      <c r="E91" s="125"/>
      <c r="F91" s="125"/>
      <c r="G91" s="126"/>
      <c r="H91" s="1"/>
      <c r="I91" s="68" t="s">
        <v>97</v>
      </c>
      <c r="J91" s="1"/>
      <c r="K91" s="1"/>
      <c r="L91" s="1"/>
    </row>
    <row r="92" spans="2:18" x14ac:dyDescent="0.25">
      <c r="R92" s="68"/>
    </row>
    <row r="95" spans="2:18" x14ac:dyDescent="0.25">
      <c r="D95" s="142" t="s">
        <v>75</v>
      </c>
      <c r="E95" s="143"/>
      <c r="F95" s="143"/>
      <c r="G95" s="143"/>
      <c r="H95" s="143"/>
      <c r="I95" s="143"/>
    </row>
    <row r="97" spans="1:9" x14ac:dyDescent="0.25">
      <c r="D97" s="63" t="s">
        <v>76</v>
      </c>
      <c r="E97" s="63" t="s">
        <v>54</v>
      </c>
      <c r="F97" s="127" t="s">
        <v>77</v>
      </c>
      <c r="G97" s="127"/>
      <c r="H97" s="127"/>
      <c r="I97" s="63" t="s">
        <v>218</v>
      </c>
    </row>
    <row r="98" spans="1:9" x14ac:dyDescent="0.25">
      <c r="D98" s="6" t="s">
        <v>78</v>
      </c>
      <c r="E98" s="62" t="s">
        <v>82</v>
      </c>
      <c r="F98" s="141" t="s">
        <v>83</v>
      </c>
      <c r="G98" s="141"/>
      <c r="H98" s="141"/>
      <c r="I98" s="6" t="s">
        <v>220</v>
      </c>
    </row>
    <row r="99" spans="1:9" x14ac:dyDescent="0.25">
      <c r="D99" s="6" t="s">
        <v>79</v>
      </c>
      <c r="E99" s="62">
        <v>45505</v>
      </c>
      <c r="F99" s="116" t="s">
        <v>84</v>
      </c>
      <c r="G99" s="116"/>
      <c r="H99" s="116"/>
      <c r="I99" s="6" t="s">
        <v>220</v>
      </c>
    </row>
    <row r="100" spans="1:9" x14ac:dyDescent="0.25">
      <c r="D100" s="6" t="s">
        <v>80</v>
      </c>
      <c r="E100" s="62" t="s">
        <v>81</v>
      </c>
      <c r="F100" s="141" t="s">
        <v>85</v>
      </c>
      <c r="G100" s="141"/>
      <c r="H100" s="141"/>
      <c r="I100" s="6" t="s">
        <v>220</v>
      </c>
    </row>
    <row r="101" spans="1:9" ht="73.5" customHeight="1" x14ac:dyDescent="0.25">
      <c r="D101" s="6" t="s">
        <v>116</v>
      </c>
      <c r="E101" s="62">
        <v>45371</v>
      </c>
      <c r="F101" s="118" t="s">
        <v>222</v>
      </c>
      <c r="G101" s="118"/>
      <c r="H101" s="118"/>
      <c r="I101" s="6" t="s">
        <v>219</v>
      </c>
    </row>
    <row r="102" spans="1:9" x14ac:dyDescent="0.25">
      <c r="D102" s="6" t="s">
        <v>216</v>
      </c>
      <c r="E102" s="62">
        <v>45377</v>
      </c>
      <c r="F102" s="141" t="s">
        <v>217</v>
      </c>
      <c r="G102" s="141"/>
      <c r="H102" s="141"/>
      <c r="I102" s="6" t="s">
        <v>220</v>
      </c>
    </row>
    <row r="106" spans="1:9" x14ac:dyDescent="0.25">
      <c r="C106" t="s">
        <v>110</v>
      </c>
    </row>
    <row r="107" spans="1:9" x14ac:dyDescent="0.25">
      <c r="A107" s="13" t="s">
        <v>92</v>
      </c>
      <c r="B107" s="148" t="s">
        <v>91</v>
      </c>
      <c r="C107" s="148"/>
      <c r="D107" s="148"/>
      <c r="E107" s="148"/>
      <c r="F107" s="148"/>
      <c r="G107" s="113" t="s">
        <v>89</v>
      </c>
      <c r="H107" s="113"/>
      <c r="I107" s="113"/>
    </row>
    <row r="108" spans="1:9" x14ac:dyDescent="0.25">
      <c r="A108" s="13" t="s">
        <v>93</v>
      </c>
      <c r="B108" s="148" t="s">
        <v>95</v>
      </c>
      <c r="C108" s="148"/>
      <c r="D108" s="148"/>
      <c r="E108" s="148"/>
      <c r="F108" s="148"/>
      <c r="G108" s="113" t="s">
        <v>12</v>
      </c>
      <c r="H108" s="113"/>
      <c r="I108" s="113"/>
    </row>
    <row r="109" spans="1:9" x14ac:dyDescent="0.25">
      <c r="A109" s="13" t="s">
        <v>94</v>
      </c>
      <c r="B109" s="148" t="s">
        <v>96</v>
      </c>
      <c r="C109" s="148"/>
      <c r="D109" s="148"/>
      <c r="E109" s="148"/>
      <c r="F109" s="148"/>
      <c r="G109" s="113" t="s">
        <v>14</v>
      </c>
      <c r="H109" s="113"/>
      <c r="I109" s="113"/>
    </row>
    <row r="110" spans="1:9" x14ac:dyDescent="0.25">
      <c r="A110" t="s">
        <v>118</v>
      </c>
      <c r="B110" s="148" t="s">
        <v>119</v>
      </c>
      <c r="C110" s="148"/>
      <c r="D110" s="148"/>
      <c r="E110" s="148"/>
      <c r="F110" s="148"/>
      <c r="G110" s="113" t="s">
        <v>111</v>
      </c>
      <c r="H110" s="113"/>
      <c r="I110" s="113"/>
    </row>
    <row r="114" spans="2:15" ht="15.75" thickBot="1" x14ac:dyDescent="0.3">
      <c r="E114" t="s">
        <v>221</v>
      </c>
    </row>
    <row r="115" spans="2:15" x14ac:dyDescent="0.25">
      <c r="B115" s="101" t="s">
        <v>211</v>
      </c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3"/>
    </row>
    <row r="116" spans="2:15" ht="15.75" thickBot="1" x14ac:dyDescent="0.3">
      <c r="B116" s="48"/>
      <c r="J116" t="s">
        <v>210</v>
      </c>
      <c r="K116" t="s">
        <v>207</v>
      </c>
      <c r="L116" t="s">
        <v>208</v>
      </c>
      <c r="M116" t="s">
        <v>209</v>
      </c>
      <c r="O116" s="49"/>
    </row>
    <row r="117" spans="2:15" x14ac:dyDescent="0.25">
      <c r="B117" s="5">
        <v>45</v>
      </c>
      <c r="C117" s="6">
        <v>49</v>
      </c>
      <c r="D117" s="60">
        <v>50</v>
      </c>
      <c r="E117" s="60" t="s">
        <v>72</v>
      </c>
      <c r="F117" s="7" t="s">
        <v>2</v>
      </c>
      <c r="G117" s="7" t="s">
        <v>3</v>
      </c>
      <c r="H117" s="22" t="s">
        <v>71</v>
      </c>
      <c r="I117" s="35" t="s">
        <v>29</v>
      </c>
      <c r="J117" s="23" t="s">
        <v>4</v>
      </c>
      <c r="K117" s="24" t="s">
        <v>4</v>
      </c>
      <c r="L117" s="24" t="s">
        <v>4</v>
      </c>
      <c r="M117" s="25" t="s">
        <v>4</v>
      </c>
      <c r="N117" s="69" t="s">
        <v>73</v>
      </c>
      <c r="O117" s="8" t="s">
        <v>5</v>
      </c>
    </row>
    <row r="118" spans="2:15" ht="15.75" thickBot="1" x14ac:dyDescent="0.3">
      <c r="B118" s="10" t="s">
        <v>6</v>
      </c>
      <c r="C118" s="11"/>
      <c r="D118" s="11"/>
      <c r="E118" s="11"/>
      <c r="F118" s="11" t="s">
        <v>7</v>
      </c>
      <c r="G118" s="12" t="s">
        <v>8</v>
      </c>
      <c r="H118" s="50" t="s">
        <v>60</v>
      </c>
      <c r="I118" s="36" t="s">
        <v>9</v>
      </c>
      <c r="J118" s="98" t="s">
        <v>112</v>
      </c>
      <c r="K118" s="99"/>
      <c r="L118" s="99"/>
      <c r="M118" s="100"/>
      <c r="N118" s="71"/>
      <c r="O118" s="72" t="s">
        <v>10</v>
      </c>
    </row>
    <row r="119" spans="2:15" x14ac:dyDescent="0.25">
      <c r="B119" s="48"/>
      <c r="G119" s="94"/>
      <c r="O119" s="49"/>
    </row>
    <row r="120" spans="2:15" ht="15.75" thickBot="1" x14ac:dyDescent="0.3">
      <c r="B120" s="48"/>
      <c r="J120" t="s">
        <v>204</v>
      </c>
      <c r="O120" s="49"/>
    </row>
    <row r="121" spans="2:15" x14ac:dyDescent="0.25">
      <c r="B121" s="48"/>
      <c r="J121" s="92" t="s">
        <v>3</v>
      </c>
      <c r="K121" s="23" t="s">
        <v>4</v>
      </c>
      <c r="L121" s="23" t="s">
        <v>4</v>
      </c>
      <c r="M121" s="23" t="s">
        <v>4</v>
      </c>
      <c r="O121" s="49"/>
    </row>
    <row r="122" spans="2:15" ht="15.75" thickBot="1" x14ac:dyDescent="0.3">
      <c r="B122" s="48"/>
      <c r="J122" s="93"/>
      <c r="K122" s="93" t="s">
        <v>206</v>
      </c>
      <c r="L122" s="93"/>
      <c r="M122" s="93"/>
      <c r="O122" s="49"/>
    </row>
    <row r="123" spans="2:15" x14ac:dyDescent="0.25">
      <c r="B123" s="48"/>
      <c r="J123" s="92" t="s">
        <v>3</v>
      </c>
      <c r="K123" s="23" t="s">
        <v>205</v>
      </c>
      <c r="L123" s="23" t="s">
        <v>205</v>
      </c>
      <c r="M123" s="23" t="s">
        <v>205</v>
      </c>
      <c r="O123" s="49"/>
    </row>
    <row r="124" spans="2:15" ht="15.75" thickBot="1" x14ac:dyDescent="0.3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1"/>
    </row>
  </sheetData>
  <mergeCells count="63">
    <mergeCell ref="F100:H100"/>
    <mergeCell ref="B110:F110"/>
    <mergeCell ref="G110:I110"/>
    <mergeCell ref="B107:F107"/>
    <mergeCell ref="B108:F108"/>
    <mergeCell ref="B109:F109"/>
    <mergeCell ref="F102:H102"/>
    <mergeCell ref="G107:I107"/>
    <mergeCell ref="G108:I108"/>
    <mergeCell ref="G109:I109"/>
    <mergeCell ref="J66:M66"/>
    <mergeCell ref="N66:Q66"/>
    <mergeCell ref="R66:U66"/>
    <mergeCell ref="F98:H98"/>
    <mergeCell ref="L75:O75"/>
    <mergeCell ref="D95:I95"/>
    <mergeCell ref="Q81:R87"/>
    <mergeCell ref="B81:L81"/>
    <mergeCell ref="B85:O85"/>
    <mergeCell ref="J63:M63"/>
    <mergeCell ref="N63:Q63"/>
    <mergeCell ref="R63:U63"/>
    <mergeCell ref="V63:Y63"/>
    <mergeCell ref="J60:M60"/>
    <mergeCell ref="N60:Q60"/>
    <mergeCell ref="R60:U60"/>
    <mergeCell ref="R25:T25"/>
    <mergeCell ref="R28:T28"/>
    <mergeCell ref="R31:T31"/>
    <mergeCell ref="R34:T34"/>
    <mergeCell ref="V60:Y60"/>
    <mergeCell ref="V66:Y66"/>
    <mergeCell ref="F99:H99"/>
    <mergeCell ref="P75:S75"/>
    <mergeCell ref="F101:H101"/>
    <mergeCell ref="J69:Y69"/>
    <mergeCell ref="V70:Y70"/>
    <mergeCell ref="J72:M72"/>
    <mergeCell ref="N72:O72"/>
    <mergeCell ref="P72:Q72"/>
    <mergeCell ref="R72:S72"/>
    <mergeCell ref="T72:U72"/>
    <mergeCell ref="V72:W72"/>
    <mergeCell ref="X72:Y72"/>
    <mergeCell ref="B91:G91"/>
    <mergeCell ref="F97:H97"/>
    <mergeCell ref="J87:M87"/>
    <mergeCell ref="J118:M118"/>
    <mergeCell ref="B115:O115"/>
    <mergeCell ref="B2:P3"/>
    <mergeCell ref="B6:O6"/>
    <mergeCell ref="R8:T8"/>
    <mergeCell ref="R11:T11"/>
    <mergeCell ref="R14:T14"/>
    <mergeCell ref="R17:T17"/>
    <mergeCell ref="J18:M18"/>
    <mergeCell ref="B50:AA51"/>
    <mergeCell ref="B54:AA54"/>
    <mergeCell ref="J57:M57"/>
    <mergeCell ref="N57:Y57"/>
    <mergeCell ref="B40:O40"/>
    <mergeCell ref="L43:M43"/>
    <mergeCell ref="B23:O2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B622-E6AF-4ACF-9F73-FEE82A21E5C5}">
  <dimension ref="A1:AC124"/>
  <sheetViews>
    <sheetView topLeftCell="A65" zoomScale="72" zoomScaleNormal="90" workbookViewId="0">
      <selection activeCell="C115" sqref="C115:AA124"/>
    </sheetView>
  </sheetViews>
  <sheetFormatPr defaultRowHeight="15" x14ac:dyDescent="0.25"/>
  <cols>
    <col min="5" max="5" width="17.28515625" customWidth="1"/>
    <col min="6" max="6" width="21.140625" customWidth="1"/>
    <col min="7" max="7" width="36.5703125" customWidth="1"/>
    <col min="8" max="8" width="19.5703125" bestFit="1" customWidth="1"/>
    <col min="9" max="10" width="18.5703125" customWidth="1"/>
    <col min="11" max="11" width="17.7109375" customWidth="1"/>
    <col min="16" max="16" width="14.7109375" customWidth="1"/>
  </cols>
  <sheetData>
    <row r="1" spans="2:25" ht="15.75" thickBot="1" x14ac:dyDescent="0.3"/>
    <row r="2" spans="2:25" x14ac:dyDescent="0.25"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6"/>
    </row>
    <row r="3" spans="2:25" ht="15.75" thickBot="1" x14ac:dyDescent="0.3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5" spans="2:25" ht="15.75" thickBot="1" x14ac:dyDescent="0.3"/>
    <row r="6" spans="2:25" ht="15.75" thickBot="1" x14ac:dyDescent="0.3">
      <c r="B6" s="110" t="s">
        <v>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  <c r="O6" s="1"/>
      <c r="P6" s="1"/>
      <c r="Q6" s="1"/>
      <c r="R6" s="1"/>
      <c r="S6" s="1"/>
      <c r="T6" s="1"/>
      <c r="U6" s="1"/>
      <c r="V6" s="1"/>
    </row>
    <row r="7" spans="2:25" x14ac:dyDescent="0.25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4"/>
    </row>
    <row r="8" spans="2:25" x14ac:dyDescent="0.25">
      <c r="B8" s="5">
        <v>45</v>
      </c>
      <c r="C8" s="6">
        <v>49</v>
      </c>
      <c r="D8" s="60">
        <v>50</v>
      </c>
      <c r="E8" s="60" t="s">
        <v>72</v>
      </c>
      <c r="F8" s="7" t="s">
        <v>2</v>
      </c>
      <c r="G8" s="7" t="s">
        <v>3</v>
      </c>
      <c r="H8" s="7" t="s">
        <v>4</v>
      </c>
      <c r="I8" s="7"/>
      <c r="J8" s="7"/>
      <c r="K8" s="7" t="s">
        <v>4</v>
      </c>
      <c r="L8" s="64" t="s">
        <v>73</v>
      </c>
      <c r="M8" s="8" t="s">
        <v>5</v>
      </c>
      <c r="O8" s="9"/>
      <c r="P8" s="113" t="s">
        <v>89</v>
      </c>
      <c r="Q8" s="113"/>
      <c r="R8" s="113"/>
      <c r="S8" s="9"/>
      <c r="T8" s="9"/>
      <c r="U8" s="9"/>
      <c r="V8" s="9"/>
    </row>
    <row r="9" spans="2:25" x14ac:dyDescent="0.25">
      <c r="B9" s="10" t="s">
        <v>6</v>
      </c>
      <c r="C9" s="11"/>
      <c r="D9" s="11"/>
      <c r="E9" s="11"/>
      <c r="F9" s="11" t="s">
        <v>7</v>
      </c>
      <c r="G9" s="12" t="s">
        <v>8</v>
      </c>
      <c r="H9" s="11"/>
      <c r="I9" s="11"/>
      <c r="J9" s="11"/>
      <c r="K9" s="13"/>
      <c r="L9" s="43"/>
      <c r="M9" s="14" t="s">
        <v>10</v>
      </c>
      <c r="O9" s="15"/>
      <c r="Q9" s="15"/>
      <c r="R9" s="15"/>
      <c r="S9" s="15"/>
      <c r="T9" s="15"/>
      <c r="U9" s="15"/>
      <c r="V9" s="15"/>
    </row>
    <row r="10" spans="2:25" x14ac:dyDescent="0.25">
      <c r="B10" s="16"/>
      <c r="C10" s="13"/>
      <c r="D10" s="13"/>
      <c r="E10" s="13"/>
      <c r="F10" s="13"/>
      <c r="G10" s="13"/>
      <c r="H10" s="13"/>
      <c r="I10" s="13"/>
      <c r="J10" s="13"/>
      <c r="K10" s="13"/>
      <c r="L10" s="43"/>
      <c r="M10" s="17"/>
    </row>
    <row r="11" spans="2:25" x14ac:dyDescent="0.25">
      <c r="B11" s="5">
        <v>45</v>
      </c>
      <c r="C11" s="6">
        <v>49</v>
      </c>
      <c r="D11" s="60">
        <v>50</v>
      </c>
      <c r="E11" s="60" t="s">
        <v>72</v>
      </c>
      <c r="F11" s="7" t="s">
        <v>2</v>
      </c>
      <c r="G11" s="7" t="s">
        <v>3</v>
      </c>
      <c r="H11" s="7" t="s">
        <v>4</v>
      </c>
      <c r="I11" s="7"/>
      <c r="J11" s="7"/>
      <c r="K11" s="7" t="s">
        <v>4</v>
      </c>
      <c r="L11" s="64" t="s">
        <v>73</v>
      </c>
      <c r="M11" s="8" t="s">
        <v>5</v>
      </c>
      <c r="O11" s="9"/>
      <c r="P11" s="113" t="s">
        <v>12</v>
      </c>
      <c r="Q11" s="113"/>
      <c r="R11" s="113"/>
      <c r="S11" s="9"/>
      <c r="T11" s="9"/>
      <c r="U11" s="9"/>
      <c r="V11" s="9"/>
    </row>
    <row r="12" spans="2:25" x14ac:dyDescent="0.25">
      <c r="B12" s="10" t="s">
        <v>6</v>
      </c>
      <c r="C12" s="11"/>
      <c r="D12" s="11"/>
      <c r="E12" s="11"/>
      <c r="F12" s="11" t="s">
        <v>7</v>
      </c>
      <c r="G12" s="12" t="s">
        <v>8</v>
      </c>
      <c r="H12" s="11"/>
      <c r="I12" s="11"/>
      <c r="J12" s="11"/>
      <c r="K12" s="13"/>
      <c r="L12" s="43"/>
      <c r="M12" s="14" t="s">
        <v>10</v>
      </c>
      <c r="O12" s="15"/>
      <c r="Q12" s="15"/>
      <c r="R12" s="15"/>
      <c r="S12" s="15"/>
      <c r="T12" s="15"/>
      <c r="U12" s="15"/>
      <c r="V12" s="15"/>
    </row>
    <row r="13" spans="2:25" x14ac:dyDescent="0.25">
      <c r="B13" s="10"/>
      <c r="C13" s="11"/>
      <c r="D13" s="11"/>
      <c r="E13" s="11"/>
      <c r="F13" s="11"/>
      <c r="G13" s="12"/>
      <c r="H13" s="11"/>
      <c r="I13" s="11"/>
      <c r="J13" s="11"/>
      <c r="K13" s="13"/>
      <c r="L13" s="43"/>
      <c r="M13" s="18"/>
      <c r="O13" s="1"/>
      <c r="Q13" s="1"/>
      <c r="R13" s="1"/>
      <c r="S13" s="1"/>
      <c r="T13" s="1"/>
      <c r="U13" s="1"/>
      <c r="V13" s="1"/>
    </row>
    <row r="14" spans="2:25" x14ac:dyDescent="0.25">
      <c r="B14" s="5">
        <v>45</v>
      </c>
      <c r="C14" s="6">
        <v>49</v>
      </c>
      <c r="D14" s="60">
        <v>50</v>
      </c>
      <c r="E14" s="60" t="s">
        <v>72</v>
      </c>
      <c r="F14" s="7" t="s">
        <v>2</v>
      </c>
      <c r="G14" s="7" t="s">
        <v>3</v>
      </c>
      <c r="H14" s="7" t="s">
        <v>4</v>
      </c>
      <c r="I14" s="7"/>
      <c r="J14" s="7"/>
      <c r="K14" s="7" t="s">
        <v>4</v>
      </c>
      <c r="L14" s="64" t="s">
        <v>73</v>
      </c>
      <c r="M14" s="8" t="s">
        <v>5</v>
      </c>
      <c r="O14" s="9"/>
      <c r="P14" s="113" t="s">
        <v>14</v>
      </c>
      <c r="Q14" s="113"/>
      <c r="R14" s="113"/>
      <c r="S14" s="9"/>
      <c r="T14" s="9"/>
      <c r="U14" s="9"/>
      <c r="V14" s="9"/>
    </row>
    <row r="15" spans="2:25" x14ac:dyDescent="0.25">
      <c r="B15" s="10" t="s">
        <v>6</v>
      </c>
      <c r="C15" s="11"/>
      <c r="D15" s="11"/>
      <c r="E15" s="11"/>
      <c r="F15" s="11" t="s">
        <v>7</v>
      </c>
      <c r="G15" s="12" t="s">
        <v>8</v>
      </c>
      <c r="H15" s="11"/>
      <c r="I15" s="11"/>
      <c r="J15" s="11"/>
      <c r="K15" s="13"/>
      <c r="L15" s="13"/>
      <c r="M15" s="44" t="s">
        <v>10</v>
      </c>
      <c r="O15" s="15"/>
      <c r="Q15" s="15"/>
      <c r="R15" s="15"/>
      <c r="S15" s="15"/>
      <c r="T15" s="15"/>
      <c r="U15" s="15"/>
      <c r="V15" s="15"/>
    </row>
    <row r="16" spans="2:25" ht="15.75" thickBot="1" x14ac:dyDescent="0.3">
      <c r="B16" s="10"/>
      <c r="C16" s="11"/>
      <c r="D16" s="11"/>
      <c r="E16" s="11"/>
      <c r="F16" s="11"/>
      <c r="G16" s="12"/>
      <c r="H16" s="75"/>
      <c r="I16" s="75"/>
      <c r="J16" s="75"/>
      <c r="K16" s="76"/>
      <c r="L16" s="77"/>
      <c r="M16" s="8"/>
      <c r="N16" s="70"/>
      <c r="O16" s="9"/>
      <c r="P16" s="70"/>
      <c r="Q16" s="9"/>
      <c r="R16" s="9"/>
      <c r="S16" s="9"/>
      <c r="T16" s="9"/>
      <c r="U16" s="9"/>
      <c r="V16" s="9"/>
      <c r="W16" s="70"/>
      <c r="X16" s="70"/>
      <c r="Y16" s="70"/>
    </row>
    <row r="17" spans="2:25" x14ac:dyDescent="0.25">
      <c r="B17" s="5">
        <v>45</v>
      </c>
      <c r="C17" s="6">
        <v>49</v>
      </c>
      <c r="D17" s="60">
        <v>50</v>
      </c>
      <c r="E17" s="60" t="s">
        <v>72</v>
      </c>
      <c r="F17" s="7" t="s">
        <v>2</v>
      </c>
      <c r="G17" s="7" t="s">
        <v>3</v>
      </c>
      <c r="H17" s="23" t="s">
        <v>4</v>
      </c>
      <c r="I17" s="26"/>
      <c r="J17" s="26"/>
      <c r="K17" s="24" t="s">
        <v>4</v>
      </c>
      <c r="L17" s="69" t="s">
        <v>73</v>
      </c>
      <c r="M17" s="8" t="s">
        <v>5</v>
      </c>
      <c r="N17" s="70"/>
      <c r="O17" s="9"/>
      <c r="P17" s="113" t="s">
        <v>111</v>
      </c>
      <c r="Q17" s="113"/>
      <c r="R17" s="113"/>
      <c r="S17" s="9"/>
      <c r="T17" s="9"/>
      <c r="U17" s="9"/>
      <c r="V17" s="9"/>
      <c r="W17" s="70"/>
      <c r="X17" s="70"/>
      <c r="Y17" s="70"/>
    </row>
    <row r="18" spans="2:25" ht="15.75" thickBot="1" x14ac:dyDescent="0.3">
      <c r="B18" s="10" t="s">
        <v>6</v>
      </c>
      <c r="C18" s="11"/>
      <c r="D18" s="11"/>
      <c r="E18" s="11"/>
      <c r="F18" s="11" t="s">
        <v>7</v>
      </c>
      <c r="G18" s="12" t="s">
        <v>8</v>
      </c>
      <c r="H18" s="98" t="s">
        <v>112</v>
      </c>
      <c r="I18" s="99"/>
      <c r="J18" s="99"/>
      <c r="K18" s="99"/>
      <c r="L18" s="71"/>
      <c r="M18" s="72" t="s">
        <v>10</v>
      </c>
      <c r="N18" s="70"/>
      <c r="O18" s="73"/>
      <c r="P18" s="70"/>
      <c r="Q18" s="73"/>
      <c r="R18" s="73"/>
      <c r="S18" s="73"/>
      <c r="T18" s="73"/>
      <c r="U18" s="73"/>
      <c r="V18" s="73"/>
      <c r="W18" s="70"/>
      <c r="X18" s="70"/>
      <c r="Y18" s="70"/>
    </row>
    <row r="19" spans="2:25" ht="15.75" thickBot="1" x14ac:dyDescent="0.3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</row>
    <row r="22" spans="2:25" ht="15.75" thickBot="1" x14ac:dyDescent="0.3"/>
    <row r="23" spans="2:25" ht="15.75" thickBot="1" x14ac:dyDescent="0.3">
      <c r="B23" s="110" t="s">
        <v>47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/>
      <c r="O23" s="1"/>
      <c r="Q23" s="1"/>
      <c r="R23" s="1"/>
      <c r="S23" s="1"/>
      <c r="T23" s="1"/>
      <c r="U23" s="1"/>
      <c r="V23" s="1"/>
    </row>
    <row r="24" spans="2:25" x14ac:dyDescent="0.25">
      <c r="B24" s="48"/>
      <c r="M24" s="49"/>
    </row>
    <row r="25" spans="2:25" x14ac:dyDescent="0.25">
      <c r="B25" s="5">
        <v>45</v>
      </c>
      <c r="C25" s="6">
        <v>49</v>
      </c>
      <c r="D25" s="60">
        <v>50</v>
      </c>
      <c r="E25" s="60" t="s">
        <v>72</v>
      </c>
      <c r="F25" s="7" t="s">
        <v>2</v>
      </c>
      <c r="G25" s="7" t="s">
        <v>11</v>
      </c>
      <c r="H25" s="7" t="s">
        <v>3</v>
      </c>
      <c r="I25" s="45"/>
      <c r="J25" s="45"/>
      <c r="K25" s="45" t="s">
        <v>4</v>
      </c>
      <c r="L25" s="64" t="s">
        <v>73</v>
      </c>
      <c r="M25" s="8" t="s">
        <v>5</v>
      </c>
      <c r="O25" s="9"/>
      <c r="P25" s="113" t="s">
        <v>86</v>
      </c>
      <c r="Q25" s="113"/>
      <c r="R25" s="113"/>
      <c r="S25" s="9"/>
      <c r="T25" s="9"/>
      <c r="U25" s="9"/>
      <c r="V25" s="9"/>
    </row>
    <row r="26" spans="2:25" x14ac:dyDescent="0.25">
      <c r="B26" s="10" t="s">
        <v>6</v>
      </c>
      <c r="C26" s="11"/>
      <c r="D26" s="11"/>
      <c r="E26" s="11"/>
      <c r="F26" s="11" t="s">
        <v>7</v>
      </c>
      <c r="G26" s="12" t="s">
        <v>18</v>
      </c>
      <c r="H26" s="28" t="s">
        <v>15</v>
      </c>
      <c r="I26" s="28"/>
      <c r="J26" s="28"/>
      <c r="K26" s="13"/>
      <c r="L26" s="13"/>
      <c r="M26" s="14" t="s">
        <v>10</v>
      </c>
      <c r="O26" s="15"/>
      <c r="Q26" s="15"/>
      <c r="R26" s="15"/>
      <c r="S26" s="15"/>
      <c r="T26" s="15"/>
      <c r="U26" s="15"/>
      <c r="V26" s="15"/>
    </row>
    <row r="27" spans="2:25" x14ac:dyDescent="0.25">
      <c r="B27" s="16"/>
      <c r="C27" s="13"/>
      <c r="D27" s="13"/>
      <c r="E27" s="13"/>
      <c r="F27" s="13"/>
      <c r="G27" s="13"/>
      <c r="H27" s="13"/>
      <c r="I27" s="47"/>
      <c r="J27" s="47"/>
      <c r="K27" s="47"/>
      <c r="L27" s="13"/>
      <c r="M27" s="17"/>
    </row>
    <row r="28" spans="2:25" x14ac:dyDescent="0.25">
      <c r="B28" s="5">
        <v>45</v>
      </c>
      <c r="C28" s="6">
        <v>49</v>
      </c>
      <c r="D28" s="60">
        <v>50</v>
      </c>
      <c r="E28" s="60" t="s">
        <v>72</v>
      </c>
      <c r="F28" s="7" t="s">
        <v>2</v>
      </c>
      <c r="G28" s="7" t="s">
        <v>11</v>
      </c>
      <c r="H28" s="7" t="s">
        <v>3</v>
      </c>
      <c r="I28" s="7"/>
      <c r="J28" s="7"/>
      <c r="K28" s="7" t="s">
        <v>4</v>
      </c>
      <c r="L28" s="64" t="s">
        <v>73</v>
      </c>
      <c r="M28" s="8" t="s">
        <v>5</v>
      </c>
      <c r="O28" s="9"/>
      <c r="P28" s="113" t="s">
        <v>87</v>
      </c>
      <c r="Q28" s="113"/>
      <c r="R28" s="113"/>
      <c r="S28" s="9"/>
      <c r="T28" s="9"/>
      <c r="U28" s="9"/>
      <c r="V28" s="9"/>
    </row>
    <row r="29" spans="2:25" x14ac:dyDescent="0.25">
      <c r="B29" s="10" t="s">
        <v>6</v>
      </c>
      <c r="C29" s="11"/>
      <c r="D29" s="11"/>
      <c r="E29" s="11"/>
      <c r="F29" s="11" t="s">
        <v>7</v>
      </c>
      <c r="G29" s="12" t="s">
        <v>18</v>
      </c>
      <c r="H29" s="11" t="s">
        <v>15</v>
      </c>
      <c r="I29" s="11"/>
      <c r="J29" s="11"/>
      <c r="K29" s="13"/>
      <c r="L29" s="13"/>
      <c r="M29" s="14" t="s">
        <v>10</v>
      </c>
      <c r="O29" s="15"/>
      <c r="Q29" s="15"/>
      <c r="R29" s="15"/>
      <c r="S29" s="15"/>
      <c r="T29" s="15"/>
      <c r="U29" s="15"/>
      <c r="V29" s="15"/>
    </row>
    <row r="30" spans="2:25" x14ac:dyDescent="0.25">
      <c r="B30" s="10"/>
      <c r="C30" s="11"/>
      <c r="D30" s="11"/>
      <c r="E30" s="11"/>
      <c r="F30" s="11"/>
      <c r="G30" s="12"/>
      <c r="H30" s="11"/>
      <c r="I30" s="11"/>
      <c r="J30" s="11"/>
      <c r="K30" s="13"/>
      <c r="L30" s="13"/>
      <c r="M30" s="18"/>
      <c r="O30" s="1"/>
      <c r="Q30" s="1"/>
      <c r="R30" s="1"/>
      <c r="S30" s="1"/>
      <c r="T30" s="1"/>
      <c r="U30" s="1"/>
      <c r="V30" s="1"/>
    </row>
    <row r="31" spans="2:25" x14ac:dyDescent="0.25">
      <c r="B31" s="5">
        <v>45</v>
      </c>
      <c r="C31" s="6">
        <v>49</v>
      </c>
      <c r="D31" s="60">
        <v>50</v>
      </c>
      <c r="E31" s="60" t="s">
        <v>72</v>
      </c>
      <c r="F31" s="7" t="s">
        <v>2</v>
      </c>
      <c r="G31" s="7" t="s">
        <v>11</v>
      </c>
      <c r="H31" s="7" t="s">
        <v>3</v>
      </c>
      <c r="I31" s="7"/>
      <c r="J31" s="7"/>
      <c r="K31" s="7" t="s">
        <v>4</v>
      </c>
      <c r="L31" s="64" t="s">
        <v>73</v>
      </c>
      <c r="M31" s="8" t="s">
        <v>5</v>
      </c>
      <c r="O31" s="9"/>
      <c r="P31" s="113" t="s">
        <v>88</v>
      </c>
      <c r="Q31" s="113"/>
      <c r="R31" s="113"/>
      <c r="S31" s="9"/>
      <c r="T31" s="9"/>
      <c r="U31" s="9"/>
      <c r="V31" s="9"/>
    </row>
    <row r="32" spans="2:25" x14ac:dyDescent="0.25">
      <c r="B32" s="10" t="s">
        <v>6</v>
      </c>
      <c r="C32" s="11"/>
      <c r="D32" s="11"/>
      <c r="E32" s="11"/>
      <c r="F32" s="11" t="s">
        <v>7</v>
      </c>
      <c r="G32" s="12" t="s">
        <v>18</v>
      </c>
      <c r="H32" s="11" t="s">
        <v>15</v>
      </c>
      <c r="I32" s="11"/>
      <c r="J32" s="11"/>
      <c r="K32" s="13"/>
      <c r="L32" s="22"/>
      <c r="M32" s="14" t="s">
        <v>10</v>
      </c>
      <c r="O32" s="15"/>
      <c r="P32" s="15"/>
      <c r="Q32" s="15"/>
      <c r="R32" s="15"/>
      <c r="S32" s="15"/>
      <c r="T32" s="15"/>
      <c r="U32" s="15"/>
      <c r="V32" s="15"/>
    </row>
    <row r="33" spans="2:25" x14ac:dyDescent="0.25">
      <c r="B33" s="10"/>
      <c r="C33" s="11"/>
      <c r="D33" s="11"/>
      <c r="E33" s="11"/>
      <c r="F33" s="11"/>
      <c r="G33" s="12"/>
      <c r="H33" s="78"/>
      <c r="I33" s="78"/>
      <c r="J33" s="78"/>
      <c r="K33" s="79"/>
      <c r="L33" s="79"/>
      <c r="M33" s="8"/>
      <c r="N33" s="70"/>
      <c r="O33" s="9"/>
      <c r="P33" s="70"/>
      <c r="Q33" s="9"/>
      <c r="R33" s="9"/>
      <c r="S33" s="9"/>
      <c r="T33" s="9"/>
      <c r="U33" s="9"/>
      <c r="V33" s="9"/>
      <c r="W33" s="70"/>
      <c r="X33" s="70"/>
      <c r="Y33" s="70"/>
    </row>
    <row r="34" spans="2:25" x14ac:dyDescent="0.25">
      <c r="B34" s="5">
        <v>45</v>
      </c>
      <c r="C34" s="6">
        <v>49</v>
      </c>
      <c r="D34" s="60">
        <v>50</v>
      </c>
      <c r="E34" s="60" t="s">
        <v>72</v>
      </c>
      <c r="F34" s="7" t="s">
        <v>2</v>
      </c>
      <c r="G34" s="7" t="s">
        <v>11</v>
      </c>
      <c r="H34" s="7" t="s">
        <v>3</v>
      </c>
      <c r="I34" s="7"/>
      <c r="J34" s="7"/>
      <c r="K34" s="7" t="s">
        <v>4</v>
      </c>
      <c r="L34" s="64" t="s">
        <v>73</v>
      </c>
      <c r="M34" s="8" t="s">
        <v>5</v>
      </c>
      <c r="N34" s="70"/>
      <c r="O34" s="9"/>
      <c r="P34" s="113" t="s">
        <v>113</v>
      </c>
      <c r="Q34" s="113"/>
      <c r="R34" s="113"/>
      <c r="S34" s="9"/>
      <c r="T34" s="9"/>
      <c r="U34" s="9"/>
      <c r="V34" s="9"/>
      <c r="W34" s="70"/>
      <c r="X34" s="70"/>
      <c r="Y34" s="70"/>
    </row>
    <row r="35" spans="2:25" x14ac:dyDescent="0.25">
      <c r="B35" s="10" t="s">
        <v>6</v>
      </c>
      <c r="C35" s="11"/>
      <c r="D35" s="11"/>
      <c r="E35" s="11"/>
      <c r="F35" s="11" t="s">
        <v>7</v>
      </c>
      <c r="G35" s="12" t="s">
        <v>18</v>
      </c>
      <c r="H35" s="78" t="s">
        <v>15</v>
      </c>
      <c r="I35" s="78"/>
      <c r="J35" s="78"/>
      <c r="K35" s="79"/>
      <c r="L35" s="22"/>
      <c r="M35" s="80" t="s">
        <v>10</v>
      </c>
      <c r="N35" s="70"/>
      <c r="O35" s="73"/>
      <c r="P35" s="73"/>
      <c r="Q35" s="73"/>
      <c r="R35" s="73"/>
      <c r="S35" s="73"/>
      <c r="T35" s="73"/>
      <c r="U35" s="73"/>
      <c r="V35" s="73"/>
      <c r="W35" s="70"/>
      <c r="X35" s="70"/>
      <c r="Y35" s="70"/>
    </row>
    <row r="36" spans="2:25" ht="15.75" thickBot="1" x14ac:dyDescent="0.3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</row>
    <row r="38" spans="2:25" ht="15.75" thickBot="1" x14ac:dyDescent="0.3"/>
    <row r="39" spans="2:25" ht="15.75" thickBot="1" x14ac:dyDescent="0.3">
      <c r="B39" s="110" t="s">
        <v>68</v>
      </c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2"/>
    </row>
    <row r="40" spans="2:25" ht="15.75" thickBot="1" x14ac:dyDescent="0.3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2:25" x14ac:dyDescent="0.25">
      <c r="B41" s="5">
        <v>45</v>
      </c>
      <c r="C41" s="6">
        <v>49</v>
      </c>
      <c r="D41" s="60">
        <v>50</v>
      </c>
      <c r="E41" s="60" t="s">
        <v>72</v>
      </c>
      <c r="F41" s="7" t="s">
        <v>2</v>
      </c>
      <c r="G41" s="7" t="s">
        <v>11</v>
      </c>
      <c r="H41" s="35" t="s">
        <v>4</v>
      </c>
      <c r="I41" s="35"/>
      <c r="J41" s="35"/>
      <c r="K41" s="35" t="s">
        <v>4</v>
      </c>
      <c r="L41" s="64" t="s">
        <v>73</v>
      </c>
      <c r="M41" s="8" t="s">
        <v>5</v>
      </c>
    </row>
    <row r="42" spans="2:25" ht="15.75" thickBot="1" x14ac:dyDescent="0.3">
      <c r="B42" s="10" t="s">
        <v>6</v>
      </c>
      <c r="C42" s="11"/>
      <c r="D42" s="11"/>
      <c r="E42" s="11"/>
      <c r="F42" s="11" t="s">
        <v>7</v>
      </c>
      <c r="G42" s="12" t="s">
        <v>18</v>
      </c>
      <c r="H42" s="36" t="s">
        <v>69</v>
      </c>
      <c r="I42" s="36"/>
      <c r="J42" s="36"/>
      <c r="K42" s="51" t="s">
        <v>48</v>
      </c>
      <c r="L42" s="13"/>
      <c r="M42" s="44" t="s">
        <v>10</v>
      </c>
    </row>
    <row r="43" spans="2:25" ht="15.75" thickBot="1" x14ac:dyDescent="0.3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1"/>
    </row>
    <row r="48" spans="2:25" ht="15.75" thickBot="1" x14ac:dyDescent="0.3"/>
    <row r="49" spans="2:29" x14ac:dyDescent="0.25">
      <c r="B49" s="129" t="s">
        <v>74</v>
      </c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1"/>
    </row>
    <row r="50" spans="2:29" ht="15.75" thickBot="1" x14ac:dyDescent="0.3">
      <c r="B50" s="132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4"/>
    </row>
    <row r="51" spans="2:29" x14ac:dyDescent="0.2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2:29" ht="15" customHeight="1" thickBot="1" x14ac:dyDescent="0.3"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</row>
    <row r="53" spans="2:29" ht="15.75" customHeight="1" thickBot="1" x14ac:dyDescent="0.3">
      <c r="B53" s="110" t="s">
        <v>16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2"/>
    </row>
    <row r="54" spans="2:29" ht="15.75" thickBot="1" x14ac:dyDescent="0.3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2:29" x14ac:dyDescent="0.25">
      <c r="B55" s="5">
        <v>45</v>
      </c>
      <c r="C55" s="6">
        <v>49</v>
      </c>
      <c r="D55" s="60">
        <v>50</v>
      </c>
      <c r="E55" s="60" t="s">
        <v>72</v>
      </c>
      <c r="F55" s="7" t="s">
        <v>44</v>
      </c>
      <c r="G55" s="7" t="s">
        <v>122</v>
      </c>
      <c r="H55" s="23" t="s">
        <v>4</v>
      </c>
      <c r="I55" s="24" t="s">
        <v>4</v>
      </c>
      <c r="J55" s="26"/>
      <c r="L55" s="26" t="s">
        <v>4</v>
      </c>
      <c r="M55" s="24" t="s">
        <v>4</v>
      </c>
      <c r="N55" s="24" t="s">
        <v>4</v>
      </c>
      <c r="O55" s="24" t="s">
        <v>4</v>
      </c>
      <c r="P55" s="24" t="s">
        <v>4</v>
      </c>
      <c r="Q55" s="24" t="s">
        <v>4</v>
      </c>
      <c r="R55" s="24"/>
      <c r="S55" s="24"/>
      <c r="T55" s="24"/>
      <c r="U55" s="24"/>
      <c r="V55" s="24"/>
      <c r="W55" s="34"/>
      <c r="X55" s="61" t="s">
        <v>73</v>
      </c>
      <c r="Y55" s="56" t="s">
        <v>5</v>
      </c>
    </row>
    <row r="56" spans="2:29" ht="15.75" thickBot="1" x14ac:dyDescent="0.3">
      <c r="B56" s="10" t="s">
        <v>6</v>
      </c>
      <c r="C56" s="11"/>
      <c r="D56" s="65"/>
      <c r="E56" s="65"/>
      <c r="F56" s="11" t="s">
        <v>7</v>
      </c>
      <c r="G56" s="12" t="s">
        <v>18</v>
      </c>
      <c r="H56" s="114" t="s">
        <v>19</v>
      </c>
      <c r="I56" s="115"/>
      <c r="J56" s="115"/>
      <c r="K56" s="149"/>
      <c r="L56" s="115" t="s">
        <v>20</v>
      </c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65"/>
      <c r="Y56" s="57" t="s">
        <v>10</v>
      </c>
    </row>
    <row r="57" spans="2:29" ht="15.75" thickBot="1" x14ac:dyDescent="0.3">
      <c r="B57" s="10"/>
      <c r="C57" s="11"/>
      <c r="D57" s="65"/>
      <c r="E57" s="65"/>
      <c r="F57" s="11"/>
      <c r="G57" s="12"/>
      <c r="H57" s="2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65"/>
      <c r="Y57" s="57"/>
    </row>
    <row r="58" spans="2:29" x14ac:dyDescent="0.25">
      <c r="B58" s="5">
        <v>45</v>
      </c>
      <c r="C58" s="6">
        <v>49</v>
      </c>
      <c r="D58" s="60">
        <v>50</v>
      </c>
      <c r="E58" s="60" t="s">
        <v>72</v>
      </c>
      <c r="F58" s="7" t="s">
        <v>120</v>
      </c>
      <c r="G58" s="7" t="s">
        <v>123</v>
      </c>
      <c r="H58" s="23" t="s">
        <v>4</v>
      </c>
      <c r="I58" s="24" t="s">
        <v>4</v>
      </c>
      <c r="J58" s="26"/>
      <c r="L58" s="23" t="s">
        <v>4</v>
      </c>
      <c r="M58" s="24" t="s">
        <v>4</v>
      </c>
      <c r="N58" s="24" t="s">
        <v>4</v>
      </c>
      <c r="O58" s="25" t="s">
        <v>4</v>
      </c>
      <c r="P58" s="26" t="s">
        <v>4</v>
      </c>
      <c r="Q58" s="26" t="s">
        <v>4</v>
      </c>
      <c r="R58" s="26"/>
      <c r="S58" s="30"/>
      <c r="T58" s="23"/>
      <c r="U58" s="26"/>
      <c r="V58" s="26"/>
      <c r="W58" s="59"/>
      <c r="X58" s="61" t="s">
        <v>73</v>
      </c>
      <c r="Y58" s="56" t="s">
        <v>5</v>
      </c>
      <c r="AC58" t="s">
        <v>129</v>
      </c>
    </row>
    <row r="59" spans="2:29" ht="15.75" thickBot="1" x14ac:dyDescent="0.3">
      <c r="B59" s="10" t="s">
        <v>6</v>
      </c>
      <c r="C59" s="11"/>
      <c r="D59" s="65"/>
      <c r="E59" s="65"/>
      <c r="F59" s="11" t="s">
        <v>7</v>
      </c>
      <c r="G59" s="12" t="s">
        <v>18</v>
      </c>
      <c r="H59" s="136" t="s">
        <v>21</v>
      </c>
      <c r="I59" s="152"/>
      <c r="J59" s="152"/>
      <c r="K59" s="137"/>
      <c r="L59" s="136" t="s">
        <v>22</v>
      </c>
      <c r="M59" s="137"/>
      <c r="N59" s="137"/>
      <c r="O59" s="138"/>
      <c r="P59" s="139" t="s">
        <v>23</v>
      </c>
      <c r="Q59" s="139"/>
      <c r="R59" s="139"/>
      <c r="S59" s="140"/>
      <c r="T59" s="114"/>
      <c r="U59" s="115"/>
      <c r="V59" s="115"/>
      <c r="W59" s="149"/>
      <c r="X59" s="65"/>
      <c r="Y59" s="57" t="s">
        <v>10</v>
      </c>
      <c r="AC59" t="s">
        <v>130</v>
      </c>
    </row>
    <row r="60" spans="2:29" ht="15.75" thickBot="1" x14ac:dyDescent="0.3">
      <c r="B60" s="10"/>
      <c r="C60" s="11"/>
      <c r="D60" s="65"/>
      <c r="E60" s="65"/>
      <c r="F60" s="11"/>
      <c r="G60" s="12"/>
      <c r="H60" s="32"/>
      <c r="I60" s="32"/>
      <c r="J60" s="32"/>
      <c r="K60" s="32"/>
      <c r="L60" s="32"/>
      <c r="M60" s="32"/>
      <c r="N60" s="33"/>
      <c r="O60" s="33"/>
      <c r="P60" s="33"/>
      <c r="Q60" s="33"/>
      <c r="R60" s="33"/>
      <c r="S60" s="33"/>
      <c r="T60" s="33"/>
      <c r="U60" s="33"/>
      <c r="V60" s="33"/>
      <c r="W60" s="55"/>
      <c r="X60" s="66"/>
      <c r="Y60" s="57"/>
      <c r="AC60" t="s">
        <v>131</v>
      </c>
    </row>
    <row r="61" spans="2:29" x14ac:dyDescent="0.25">
      <c r="B61" s="5">
        <v>45</v>
      </c>
      <c r="C61" s="6">
        <v>49</v>
      </c>
      <c r="D61" s="60">
        <v>50</v>
      </c>
      <c r="E61" s="60" t="s">
        <v>72</v>
      </c>
      <c r="F61" s="7" t="s">
        <v>5</v>
      </c>
      <c r="G61" s="7" t="s">
        <v>124</v>
      </c>
      <c r="H61" s="23" t="s">
        <v>4</v>
      </c>
      <c r="I61" s="26" t="s">
        <v>4</v>
      </c>
      <c r="J61" s="26" t="s">
        <v>4</v>
      </c>
      <c r="K61" s="24" t="s">
        <v>4</v>
      </c>
      <c r="L61" s="23" t="s">
        <v>4</v>
      </c>
      <c r="M61" s="24" t="s">
        <v>4</v>
      </c>
      <c r="N61" s="24" t="s">
        <v>4</v>
      </c>
      <c r="O61" s="30" t="s">
        <v>4</v>
      </c>
      <c r="P61" s="23" t="s">
        <v>4</v>
      </c>
      <c r="Q61" s="26" t="s">
        <v>4</v>
      </c>
      <c r="R61" s="26" t="s">
        <v>4</v>
      </c>
      <c r="S61" s="30" t="s">
        <v>4</v>
      </c>
      <c r="T61" s="23" t="s">
        <v>4</v>
      </c>
      <c r="U61" s="26" t="s">
        <v>4</v>
      </c>
      <c r="V61" s="26" t="s">
        <v>4</v>
      </c>
      <c r="W61" s="34" t="s">
        <v>4</v>
      </c>
      <c r="X61" s="61" t="s">
        <v>73</v>
      </c>
      <c r="Y61" s="56" t="s">
        <v>5</v>
      </c>
      <c r="AC61" t="s">
        <v>132</v>
      </c>
    </row>
    <row r="62" spans="2:29" ht="15.75" thickBot="1" x14ac:dyDescent="0.3">
      <c r="B62" s="10" t="s">
        <v>6</v>
      </c>
      <c r="C62" s="11"/>
      <c r="D62" s="65"/>
      <c r="E62" s="65"/>
      <c r="F62" s="11" t="s">
        <v>7</v>
      </c>
      <c r="G62" s="12" t="s">
        <v>18</v>
      </c>
      <c r="H62" s="121" t="s">
        <v>25</v>
      </c>
      <c r="I62" s="149"/>
      <c r="J62" s="149"/>
      <c r="K62" s="122"/>
      <c r="L62" s="114" t="s">
        <v>26</v>
      </c>
      <c r="M62" s="115"/>
      <c r="N62" s="115"/>
      <c r="O62" s="117"/>
      <c r="P62" s="121" t="s">
        <v>27</v>
      </c>
      <c r="Q62" s="122"/>
      <c r="R62" s="122"/>
      <c r="S62" s="135"/>
      <c r="T62" s="114" t="s">
        <v>28</v>
      </c>
      <c r="U62" s="115"/>
      <c r="V62" s="115"/>
      <c r="W62" s="149"/>
      <c r="X62" s="65"/>
      <c r="Y62" s="57" t="s">
        <v>10</v>
      </c>
      <c r="AC62" t="s">
        <v>133</v>
      </c>
    </row>
    <row r="63" spans="2:29" ht="15.75" thickBot="1" x14ac:dyDescent="0.3">
      <c r="B63" s="10"/>
      <c r="C63" s="11"/>
      <c r="D63" s="65"/>
      <c r="E63" s="65"/>
      <c r="F63" s="11"/>
      <c r="G63" s="12"/>
      <c r="H63" s="32"/>
      <c r="I63" s="32"/>
      <c r="J63" s="32"/>
      <c r="K63" s="32"/>
      <c r="L63" s="32"/>
      <c r="M63" s="32"/>
      <c r="N63" s="33"/>
      <c r="O63" s="33"/>
      <c r="P63" s="33"/>
      <c r="Q63" s="33"/>
      <c r="R63" s="33"/>
      <c r="S63" s="33"/>
      <c r="T63" s="33"/>
      <c r="U63" s="33"/>
      <c r="V63" s="33"/>
      <c r="W63" s="55"/>
      <c r="X63" s="66"/>
      <c r="Y63" s="57"/>
      <c r="AC63" t="s">
        <v>134</v>
      </c>
    </row>
    <row r="64" spans="2:29" x14ac:dyDescent="0.25">
      <c r="B64" s="5">
        <v>45</v>
      </c>
      <c r="C64" s="6">
        <v>49</v>
      </c>
      <c r="D64" s="60">
        <v>50</v>
      </c>
      <c r="E64" s="60" t="s">
        <v>72</v>
      </c>
      <c r="F64" s="7" t="s">
        <v>5</v>
      </c>
      <c r="G64" s="7" t="s">
        <v>125</v>
      </c>
      <c r="H64" s="23" t="s">
        <v>4</v>
      </c>
      <c r="I64" s="26" t="s">
        <v>4</v>
      </c>
      <c r="J64" s="26"/>
      <c r="K64" s="24"/>
      <c r="L64" s="23" t="s">
        <v>4</v>
      </c>
      <c r="M64" s="24" t="s">
        <v>4</v>
      </c>
      <c r="N64" s="24"/>
      <c r="O64" s="30"/>
      <c r="P64" s="23"/>
      <c r="Q64" s="26"/>
      <c r="R64" s="26"/>
      <c r="S64" s="30"/>
      <c r="T64" s="23"/>
      <c r="U64" s="26"/>
      <c r="V64" s="26"/>
      <c r="W64" s="34"/>
      <c r="X64" s="61" t="s">
        <v>73</v>
      </c>
      <c r="Y64" s="56" t="s">
        <v>5</v>
      </c>
      <c r="AC64" t="s">
        <v>135</v>
      </c>
    </row>
    <row r="65" spans="2:29" ht="15.75" thickBot="1" x14ac:dyDescent="0.3">
      <c r="B65" s="10" t="s">
        <v>6</v>
      </c>
      <c r="C65" s="11"/>
      <c r="D65" s="65"/>
      <c r="E65" s="65"/>
      <c r="F65" s="11" t="s">
        <v>7</v>
      </c>
      <c r="G65" s="12" t="s">
        <v>18</v>
      </c>
      <c r="H65" s="114" t="s">
        <v>30</v>
      </c>
      <c r="I65" s="115"/>
      <c r="J65" s="115"/>
      <c r="K65" s="115"/>
      <c r="L65" s="114" t="s">
        <v>31</v>
      </c>
      <c r="M65" s="115"/>
      <c r="N65" s="115"/>
      <c r="O65" s="117"/>
      <c r="P65" s="114"/>
      <c r="Q65" s="115"/>
      <c r="R65" s="115"/>
      <c r="S65" s="117"/>
      <c r="T65" s="114"/>
      <c r="U65" s="115"/>
      <c r="V65" s="115"/>
      <c r="W65" s="149"/>
      <c r="X65" s="65"/>
      <c r="Y65" s="57" t="s">
        <v>10</v>
      </c>
      <c r="AC65" t="s">
        <v>136</v>
      </c>
    </row>
    <row r="66" spans="2:29" ht="15.75" thickBot="1" x14ac:dyDescent="0.3">
      <c r="B66" s="10"/>
      <c r="C66" s="11"/>
      <c r="D66" s="65"/>
      <c r="E66" s="65"/>
      <c r="F66" s="11"/>
      <c r="G66" s="1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9"/>
      <c r="X66" s="65"/>
      <c r="Y66" s="57"/>
      <c r="AC66" t="s">
        <v>137</v>
      </c>
    </row>
    <row r="67" spans="2:29" x14ac:dyDescent="0.25">
      <c r="B67" s="5">
        <v>45</v>
      </c>
      <c r="C67" s="6">
        <v>49</v>
      </c>
      <c r="D67" s="60">
        <v>50</v>
      </c>
      <c r="E67" s="60" t="s">
        <v>72</v>
      </c>
      <c r="F67" s="7" t="s">
        <v>17</v>
      </c>
      <c r="G67" s="7" t="s">
        <v>126</v>
      </c>
      <c r="H67" s="23" t="s">
        <v>4</v>
      </c>
      <c r="I67" s="26" t="s">
        <v>4</v>
      </c>
      <c r="J67" s="26" t="s">
        <v>4</v>
      </c>
      <c r="K67" s="30" t="s">
        <v>4</v>
      </c>
      <c r="L67" s="23" t="s">
        <v>4</v>
      </c>
      <c r="M67" s="26" t="s">
        <v>4</v>
      </c>
      <c r="N67" s="26" t="s">
        <v>4</v>
      </c>
      <c r="O67" s="34" t="s">
        <v>4</v>
      </c>
      <c r="P67" s="24"/>
      <c r="Q67" s="24"/>
      <c r="R67" s="24"/>
      <c r="S67" s="24"/>
      <c r="T67" s="24"/>
      <c r="U67" s="24"/>
      <c r="V67" s="24"/>
      <c r="W67" s="34"/>
      <c r="X67" s="61" t="s">
        <v>73</v>
      </c>
      <c r="Y67" s="56" t="s">
        <v>5</v>
      </c>
      <c r="AC67" t="s">
        <v>138</v>
      </c>
    </row>
    <row r="68" spans="2:29" ht="15.75" thickBot="1" x14ac:dyDescent="0.3">
      <c r="B68" s="10" t="s">
        <v>6</v>
      </c>
      <c r="C68" s="11"/>
      <c r="D68" s="65"/>
      <c r="E68" s="65"/>
      <c r="F68" s="11" t="s">
        <v>7</v>
      </c>
      <c r="G68" s="12" t="s">
        <v>18</v>
      </c>
      <c r="H68" s="114" t="s">
        <v>32</v>
      </c>
      <c r="I68" s="115"/>
      <c r="J68" s="115"/>
      <c r="K68" s="117"/>
      <c r="L68" s="114" t="s">
        <v>33</v>
      </c>
      <c r="M68" s="115"/>
      <c r="N68" s="115"/>
      <c r="O68" s="149"/>
      <c r="P68" s="81"/>
      <c r="Q68" s="81"/>
      <c r="R68" s="81"/>
      <c r="S68" s="81"/>
      <c r="T68" s="81"/>
      <c r="U68" s="81"/>
      <c r="V68" s="81"/>
      <c r="W68" s="81"/>
      <c r="X68" s="65"/>
      <c r="Y68" s="57" t="s">
        <v>10</v>
      </c>
    </row>
    <row r="69" spans="2:29" ht="15.75" thickBot="1" x14ac:dyDescent="0.3">
      <c r="B69" s="10"/>
      <c r="C69" s="11"/>
      <c r="D69" s="65"/>
      <c r="E69" s="65"/>
      <c r="F69" s="11"/>
      <c r="G69" s="1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155"/>
      <c r="U69" s="156"/>
      <c r="V69" s="156"/>
      <c r="W69" s="157"/>
      <c r="X69" s="65"/>
      <c r="Y69" s="57"/>
    </row>
    <row r="70" spans="2:29" x14ac:dyDescent="0.25">
      <c r="B70" s="5">
        <v>45</v>
      </c>
      <c r="C70" s="6">
        <v>49</v>
      </c>
      <c r="D70" s="60">
        <v>50</v>
      </c>
      <c r="E70" s="60" t="s">
        <v>72</v>
      </c>
      <c r="F70" s="7" t="s">
        <v>17</v>
      </c>
      <c r="G70" s="7" t="s">
        <v>128</v>
      </c>
      <c r="H70" s="23" t="s">
        <v>4</v>
      </c>
      <c r="I70" s="30" t="s">
        <v>4</v>
      </c>
      <c r="J70" s="23" t="s">
        <v>4</v>
      </c>
      <c r="K70" s="30" t="s">
        <v>4</v>
      </c>
      <c r="L70" s="23"/>
      <c r="M70" s="25"/>
      <c r="N70" s="23"/>
      <c r="O70" s="30"/>
      <c r="P70" s="23"/>
      <c r="Q70" s="30"/>
      <c r="R70" s="23"/>
      <c r="S70" s="30"/>
      <c r="T70" s="23" t="s">
        <v>4</v>
      </c>
      <c r="U70" s="30" t="s">
        <v>4</v>
      </c>
      <c r="V70" s="23" t="s">
        <v>4</v>
      </c>
      <c r="W70" s="34" t="s">
        <v>4</v>
      </c>
      <c r="X70" s="61" t="s">
        <v>73</v>
      </c>
      <c r="Y70" s="56" t="s">
        <v>5</v>
      </c>
    </row>
    <row r="71" spans="2:29" ht="15.75" thickBot="1" x14ac:dyDescent="0.3">
      <c r="B71" s="10" t="s">
        <v>6</v>
      </c>
      <c r="C71" s="11"/>
      <c r="D71" s="65"/>
      <c r="E71" s="65"/>
      <c r="F71" s="11" t="s">
        <v>7</v>
      </c>
      <c r="G71" s="12" t="s">
        <v>18</v>
      </c>
      <c r="H71" s="114" t="s">
        <v>40</v>
      </c>
      <c r="I71" s="117"/>
      <c r="J71" s="114" t="s">
        <v>41</v>
      </c>
      <c r="K71" s="117"/>
      <c r="L71" s="114"/>
      <c r="M71" s="117"/>
      <c r="N71" s="114"/>
      <c r="O71" s="117"/>
      <c r="P71" s="114"/>
      <c r="Q71" s="117"/>
      <c r="R71" s="114"/>
      <c r="S71" s="117"/>
      <c r="T71" s="114" t="s">
        <v>42</v>
      </c>
      <c r="U71" s="117"/>
      <c r="V71" s="114" t="s">
        <v>43</v>
      </c>
      <c r="W71" s="149"/>
      <c r="X71" s="65"/>
      <c r="Y71" s="57" t="s">
        <v>10</v>
      </c>
      <c r="AC71" t="s">
        <v>139</v>
      </c>
    </row>
    <row r="72" spans="2:29" ht="15.75" thickBot="1" x14ac:dyDescent="0.3">
      <c r="B72" s="10"/>
      <c r="C72" s="11"/>
      <c r="D72" s="65"/>
      <c r="E72" s="65"/>
      <c r="F72" s="11"/>
      <c r="G72" s="1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67"/>
      <c r="Y72" s="57"/>
      <c r="AC72" t="s">
        <v>140</v>
      </c>
    </row>
    <row r="73" spans="2:29" x14ac:dyDescent="0.25">
      <c r="B73" s="5">
        <v>45</v>
      </c>
      <c r="C73" s="6">
        <v>49</v>
      </c>
      <c r="D73" s="60">
        <v>50</v>
      </c>
      <c r="E73" s="60" t="s">
        <v>72</v>
      </c>
      <c r="F73" s="7" t="s">
        <v>17</v>
      </c>
      <c r="G73" s="7" t="s">
        <v>127</v>
      </c>
      <c r="H73" s="35" t="s">
        <v>4</v>
      </c>
      <c r="I73" s="35" t="s">
        <v>4</v>
      </c>
      <c r="J73" s="35" t="s">
        <v>4</v>
      </c>
      <c r="K73" s="35" t="s">
        <v>4</v>
      </c>
      <c r="L73" s="24"/>
      <c r="M73" s="25"/>
      <c r="N73" s="23"/>
      <c r="O73" s="24"/>
      <c r="P73" s="24"/>
      <c r="Q73" s="25"/>
      <c r="R73" s="27"/>
      <c r="S73" s="7"/>
      <c r="T73" s="7"/>
      <c r="U73" s="7"/>
      <c r="V73" s="7"/>
      <c r="W73" s="7"/>
      <c r="X73" s="61" t="s">
        <v>73</v>
      </c>
      <c r="Y73" s="56" t="s">
        <v>5</v>
      </c>
      <c r="AC73" t="s">
        <v>141</v>
      </c>
    </row>
    <row r="74" spans="2:29" ht="15.75" thickBot="1" x14ac:dyDescent="0.3">
      <c r="B74" s="10" t="s">
        <v>6</v>
      </c>
      <c r="C74" s="11"/>
      <c r="D74" s="11"/>
      <c r="E74" s="11"/>
      <c r="F74" s="11" t="s">
        <v>7</v>
      </c>
      <c r="G74" s="12" t="s">
        <v>18</v>
      </c>
      <c r="H74" s="114" t="s">
        <v>151</v>
      </c>
      <c r="I74" s="115"/>
      <c r="J74" s="115"/>
      <c r="K74" s="117"/>
      <c r="L74" s="115"/>
      <c r="M74" s="117"/>
      <c r="N74" s="114"/>
      <c r="O74" s="115"/>
      <c r="P74" s="115"/>
      <c r="Q74" s="117"/>
      <c r="R74" s="37"/>
      <c r="S74" s="38"/>
      <c r="T74" s="38"/>
      <c r="U74" s="38"/>
      <c r="V74" s="38"/>
      <c r="W74" s="38"/>
      <c r="X74" s="58"/>
      <c r="Y74" s="57" t="s">
        <v>10</v>
      </c>
    </row>
    <row r="75" spans="2:29" ht="15.75" thickBot="1" x14ac:dyDescent="0.3">
      <c r="B75" s="10"/>
      <c r="C75" s="11"/>
      <c r="D75" s="11"/>
      <c r="E75" s="11"/>
      <c r="F75" s="11"/>
      <c r="G75" s="12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37"/>
      <c r="S75" s="38"/>
      <c r="T75" s="38"/>
      <c r="U75" s="38"/>
      <c r="V75" s="38"/>
      <c r="W75" s="38"/>
      <c r="X75" s="82"/>
      <c r="Y75" s="57"/>
    </row>
    <row r="76" spans="2:29" x14ac:dyDescent="0.25">
      <c r="B76" s="10"/>
      <c r="C76" s="11"/>
      <c r="D76" s="11"/>
      <c r="E76" s="11"/>
      <c r="F76" s="11"/>
      <c r="G76" s="12" t="s">
        <v>152</v>
      </c>
      <c r="H76" s="35" t="s">
        <v>4</v>
      </c>
      <c r="I76" s="35" t="s">
        <v>4</v>
      </c>
      <c r="J76" s="35" t="s">
        <v>4</v>
      </c>
      <c r="K76" s="35" t="s">
        <v>4</v>
      </c>
      <c r="L76" s="15"/>
      <c r="M76" s="15"/>
      <c r="N76" s="15"/>
      <c r="O76" s="15"/>
      <c r="P76" s="15"/>
      <c r="Q76" s="15"/>
      <c r="R76" s="37"/>
      <c r="S76" s="38"/>
      <c r="T76" s="38"/>
      <c r="U76" s="38"/>
      <c r="V76" s="38"/>
      <c r="W76" s="38"/>
      <c r="X76" s="82"/>
      <c r="Y76" s="57"/>
    </row>
    <row r="77" spans="2:29" x14ac:dyDescent="0.25">
      <c r="B77" s="10"/>
      <c r="C77" s="11"/>
      <c r="D77" s="11"/>
      <c r="E77" s="11"/>
      <c r="F77" s="11"/>
      <c r="G77" s="12"/>
      <c r="H77" s="119" t="s">
        <v>155</v>
      </c>
      <c r="I77" s="120"/>
      <c r="J77" s="120"/>
      <c r="K77" s="120"/>
      <c r="L77" s="15"/>
      <c r="M77" s="15"/>
      <c r="N77" s="15"/>
      <c r="O77" s="15"/>
      <c r="P77" s="15"/>
      <c r="Q77" s="15"/>
      <c r="R77" s="37"/>
      <c r="S77" s="38"/>
      <c r="T77" s="38"/>
      <c r="U77" s="38"/>
      <c r="V77" s="38"/>
      <c r="W77" s="38"/>
      <c r="X77" s="82"/>
      <c r="Y77" s="57"/>
    </row>
    <row r="78" spans="2:29" ht="15.75" thickBot="1" x14ac:dyDescent="0.3">
      <c r="B78" s="10"/>
      <c r="C78" s="11"/>
      <c r="D78" s="11"/>
      <c r="E78" s="11"/>
      <c r="F78" s="11"/>
      <c r="G78" s="12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37"/>
      <c r="S78" s="38"/>
      <c r="T78" s="38"/>
      <c r="U78" s="38"/>
      <c r="V78" s="38"/>
      <c r="W78" s="38"/>
      <c r="X78" s="82"/>
      <c r="Y78" s="57"/>
    </row>
    <row r="79" spans="2:29" x14ac:dyDescent="0.25">
      <c r="B79" s="10"/>
      <c r="C79" s="11"/>
      <c r="D79" s="11"/>
      <c r="E79" s="11"/>
      <c r="F79" s="11"/>
      <c r="G79" s="12" t="s">
        <v>153</v>
      </c>
      <c r="H79" s="35" t="s">
        <v>4</v>
      </c>
      <c r="I79" s="35" t="s">
        <v>4</v>
      </c>
      <c r="J79" s="35" t="s">
        <v>4</v>
      </c>
      <c r="K79" s="35" t="s">
        <v>4</v>
      </c>
      <c r="L79" s="15"/>
      <c r="M79" s="15"/>
      <c r="N79" s="15"/>
      <c r="O79" s="15"/>
      <c r="P79" s="15"/>
      <c r="Q79" s="15"/>
      <c r="R79" s="37"/>
      <c r="S79" s="38"/>
      <c r="T79" s="38"/>
      <c r="U79" s="38"/>
      <c r="V79" s="38"/>
      <c r="W79" s="38"/>
      <c r="X79" s="82"/>
      <c r="Y79" s="57"/>
    </row>
    <row r="80" spans="2:29" x14ac:dyDescent="0.25">
      <c r="B80" s="10"/>
      <c r="C80" s="11"/>
      <c r="D80" s="11"/>
      <c r="E80" s="11"/>
      <c r="F80" s="11"/>
      <c r="G80" s="12"/>
      <c r="H80" s="153" t="s">
        <v>156</v>
      </c>
      <c r="I80" s="154"/>
      <c r="J80" s="154"/>
      <c r="K80" s="154"/>
      <c r="L80" s="15"/>
      <c r="M80" s="15"/>
      <c r="N80" s="15"/>
      <c r="O80" s="15"/>
      <c r="P80" s="15"/>
      <c r="Q80" s="15"/>
      <c r="R80" s="37"/>
      <c r="S80" s="38"/>
      <c r="T80" s="38"/>
      <c r="U80" s="38"/>
      <c r="V80" s="38"/>
      <c r="W80" s="38"/>
      <c r="X80" s="82"/>
      <c r="Y80" s="57"/>
    </row>
    <row r="81" spans="2:29" ht="15.75" thickBot="1" x14ac:dyDescent="0.3">
      <c r="B81" s="10"/>
      <c r="C81" s="11"/>
      <c r="D81" s="11"/>
      <c r="E81" s="11"/>
      <c r="F81" s="11"/>
      <c r="G81" s="12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37"/>
      <c r="S81" s="38"/>
      <c r="T81" s="38"/>
      <c r="U81" s="38"/>
      <c r="V81" s="38"/>
      <c r="W81" s="38"/>
      <c r="X81" s="82"/>
      <c r="Y81" s="57"/>
    </row>
    <row r="82" spans="2:29" x14ac:dyDescent="0.25">
      <c r="B82" s="10"/>
      <c r="C82" s="11"/>
      <c r="D82" s="11"/>
      <c r="E82" s="11"/>
      <c r="F82" s="11"/>
      <c r="G82" s="12" t="s">
        <v>154</v>
      </c>
      <c r="H82" s="35" t="s">
        <v>4</v>
      </c>
      <c r="I82" s="35" t="s">
        <v>4</v>
      </c>
      <c r="J82" s="35" t="s">
        <v>4</v>
      </c>
      <c r="K82" s="35" t="s">
        <v>4</v>
      </c>
      <c r="L82" s="35" t="s">
        <v>4</v>
      </c>
      <c r="M82" s="35" t="s">
        <v>4</v>
      </c>
      <c r="N82" s="35" t="s">
        <v>4</v>
      </c>
      <c r="O82" s="35" t="s">
        <v>4</v>
      </c>
      <c r="P82" s="35" t="s">
        <v>4</v>
      </c>
      <c r="Q82" s="35" t="s">
        <v>4</v>
      </c>
      <c r="R82" s="35" t="s">
        <v>4</v>
      </c>
      <c r="S82" s="35" t="s">
        <v>4</v>
      </c>
      <c r="T82" s="38"/>
      <c r="U82" s="38"/>
      <c r="V82" s="38"/>
      <c r="W82" s="38"/>
      <c r="X82" s="82"/>
      <c r="Y82" s="57"/>
    </row>
    <row r="83" spans="2:29" x14ac:dyDescent="0.25">
      <c r="B83" s="10"/>
      <c r="C83" s="11"/>
      <c r="D83" s="11"/>
      <c r="E83" s="11"/>
      <c r="F83" s="11"/>
      <c r="G83" s="12"/>
      <c r="H83" s="153" t="s">
        <v>157</v>
      </c>
      <c r="I83" s="154"/>
      <c r="J83" s="154"/>
      <c r="K83" s="154"/>
      <c r="L83" s="154" t="s">
        <v>30</v>
      </c>
      <c r="M83" s="154"/>
      <c r="N83" s="154" t="s">
        <v>31</v>
      </c>
      <c r="O83" s="154"/>
      <c r="P83" s="153" t="s">
        <v>158</v>
      </c>
      <c r="Q83" s="154"/>
      <c r="R83" s="154"/>
      <c r="S83" s="154"/>
      <c r="T83" s="38"/>
      <c r="U83" s="38"/>
      <c r="V83" s="38"/>
      <c r="W83" s="38"/>
      <c r="X83" s="82"/>
      <c r="Y83" s="57"/>
    </row>
    <row r="84" spans="2:29" x14ac:dyDescent="0.25">
      <c r="B84" s="10"/>
      <c r="C84" s="11"/>
      <c r="D84" s="11"/>
      <c r="E84" s="11"/>
      <c r="F84" s="11"/>
      <c r="G84" s="12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37"/>
      <c r="S84" s="38"/>
      <c r="T84" s="38"/>
      <c r="U84" s="38"/>
      <c r="V84" s="38"/>
      <c r="W84" s="38"/>
      <c r="X84" s="82"/>
      <c r="Y84" s="57"/>
    </row>
    <row r="85" spans="2:29" x14ac:dyDescent="0.25">
      <c r="B85" s="10"/>
      <c r="C85" s="11"/>
      <c r="D85" s="11"/>
      <c r="E85" s="11"/>
      <c r="F85" s="11"/>
      <c r="G85" s="12" t="s">
        <v>159</v>
      </c>
      <c r="H85" s="39">
        <v>0</v>
      </c>
      <c r="I85" s="39">
        <v>0</v>
      </c>
      <c r="J85" s="39">
        <v>0</v>
      </c>
      <c r="K85" s="39">
        <v>0</v>
      </c>
      <c r="L85" s="39"/>
      <c r="M85" s="39"/>
      <c r="N85" s="39"/>
      <c r="O85" s="39"/>
      <c r="P85" s="39"/>
      <c r="Q85" s="39"/>
      <c r="R85" s="11"/>
      <c r="S85" s="11"/>
      <c r="T85" s="11"/>
      <c r="U85" s="11"/>
      <c r="V85" s="11"/>
      <c r="W85" s="11"/>
      <c r="X85" s="28"/>
      <c r="Y85" s="18"/>
      <c r="AC85" t="s">
        <v>142</v>
      </c>
    </row>
    <row r="86" spans="2:29" ht="15.75" thickBot="1" x14ac:dyDescent="0.3">
      <c r="B86" s="40"/>
      <c r="C86" s="31"/>
      <c r="D86" s="31"/>
      <c r="E86" s="31"/>
      <c r="F86" s="31"/>
      <c r="G86" s="4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42"/>
      <c r="AC86" t="s">
        <v>143</v>
      </c>
    </row>
    <row r="87" spans="2:29" x14ac:dyDescent="0.25">
      <c r="AC87" t="s">
        <v>144</v>
      </c>
    </row>
    <row r="88" spans="2:29" ht="15.75" thickBot="1" x14ac:dyDescent="0.3">
      <c r="AC88" t="s">
        <v>145</v>
      </c>
    </row>
    <row r="89" spans="2:29" ht="15.75" thickBot="1" x14ac:dyDescent="0.3">
      <c r="B89" s="124" t="s">
        <v>90</v>
      </c>
      <c r="C89" s="125"/>
      <c r="D89" s="125"/>
      <c r="E89" s="125"/>
      <c r="F89" s="125"/>
      <c r="G89" s="126"/>
      <c r="H89" s="1"/>
      <c r="I89" s="1"/>
      <c r="J89" s="1"/>
      <c r="K89" s="1"/>
      <c r="AC89" t="s">
        <v>146</v>
      </c>
    </row>
    <row r="90" spans="2:29" x14ac:dyDescent="0.25">
      <c r="K90" t="s">
        <v>121</v>
      </c>
      <c r="AC90" t="s">
        <v>147</v>
      </c>
    </row>
    <row r="91" spans="2:29" x14ac:dyDescent="0.25">
      <c r="AC91" t="s">
        <v>148</v>
      </c>
    </row>
    <row r="92" spans="2:29" ht="15.75" thickBot="1" x14ac:dyDescent="0.3">
      <c r="AC92" t="s">
        <v>149</v>
      </c>
    </row>
    <row r="93" spans="2:29" ht="15.75" thickBot="1" x14ac:dyDescent="0.3">
      <c r="D93" s="150" t="s">
        <v>75</v>
      </c>
      <c r="E93" s="151"/>
      <c r="F93" s="151"/>
      <c r="G93" s="151"/>
      <c r="AC93" t="s">
        <v>150</v>
      </c>
    </row>
    <row r="95" spans="2:29" x14ac:dyDescent="0.25">
      <c r="D95" s="63" t="s">
        <v>76</v>
      </c>
      <c r="E95" s="63" t="s">
        <v>54</v>
      </c>
      <c r="F95" s="127" t="s">
        <v>77</v>
      </c>
      <c r="G95" s="127"/>
    </row>
    <row r="96" spans="2:29" x14ac:dyDescent="0.25">
      <c r="D96" s="6" t="s">
        <v>78</v>
      </c>
      <c r="E96" s="62" t="s">
        <v>82</v>
      </c>
      <c r="F96" s="141" t="s">
        <v>83</v>
      </c>
      <c r="G96" s="141"/>
    </row>
    <row r="97" spans="1:7" x14ac:dyDescent="0.25">
      <c r="D97" s="6" t="s">
        <v>79</v>
      </c>
      <c r="E97" s="62">
        <v>45505</v>
      </c>
      <c r="F97" s="116" t="s">
        <v>84</v>
      </c>
      <c r="G97" s="116"/>
    </row>
    <row r="98" spans="1:7" x14ac:dyDescent="0.25">
      <c r="D98" s="6" t="s">
        <v>80</v>
      </c>
      <c r="E98" s="62" t="s">
        <v>81</v>
      </c>
      <c r="F98" s="141" t="s">
        <v>85</v>
      </c>
      <c r="G98" s="141"/>
    </row>
    <row r="99" spans="1:7" ht="73.5" customHeight="1" x14ac:dyDescent="0.25">
      <c r="D99" s="6" t="s">
        <v>116</v>
      </c>
      <c r="E99" s="62">
        <v>45371</v>
      </c>
      <c r="F99" s="118" t="s">
        <v>117</v>
      </c>
      <c r="G99" s="118"/>
    </row>
    <row r="104" spans="1:7" x14ac:dyDescent="0.25">
      <c r="C104" t="s">
        <v>110</v>
      </c>
    </row>
    <row r="105" spans="1:7" x14ac:dyDescent="0.25">
      <c r="A105" s="13" t="s">
        <v>92</v>
      </c>
      <c r="B105" s="148" t="s">
        <v>91</v>
      </c>
      <c r="C105" s="148"/>
      <c r="D105" s="148"/>
      <c r="E105" s="148"/>
      <c r="F105" s="148"/>
      <c r="G105" s="9" t="s">
        <v>89</v>
      </c>
    </row>
    <row r="106" spans="1:7" x14ac:dyDescent="0.25">
      <c r="A106" s="13" t="s">
        <v>93</v>
      </c>
      <c r="B106" s="148" t="s">
        <v>95</v>
      </c>
      <c r="C106" s="148"/>
      <c r="D106" s="148"/>
      <c r="E106" s="148"/>
      <c r="F106" s="148"/>
      <c r="G106" s="9" t="s">
        <v>12</v>
      </c>
    </row>
    <row r="107" spans="1:7" x14ac:dyDescent="0.25">
      <c r="A107" s="13" t="s">
        <v>94</v>
      </c>
      <c r="B107" s="148" t="s">
        <v>96</v>
      </c>
      <c r="C107" s="148"/>
      <c r="D107" s="148"/>
      <c r="E107" s="148"/>
      <c r="F107" s="148"/>
      <c r="G107" s="9" t="s">
        <v>14</v>
      </c>
    </row>
    <row r="108" spans="1:7" x14ac:dyDescent="0.25">
      <c r="A108" t="s">
        <v>118</v>
      </c>
      <c r="B108" s="148" t="s">
        <v>119</v>
      </c>
      <c r="C108" s="148"/>
      <c r="D108" s="148"/>
      <c r="E108" s="148"/>
      <c r="F108" s="148"/>
      <c r="G108" s="9" t="s">
        <v>111</v>
      </c>
    </row>
    <row r="114" spans="3:27" ht="15.75" thickBot="1" x14ac:dyDescent="0.3">
      <c r="C114" t="s">
        <v>160</v>
      </c>
    </row>
    <row r="115" spans="3:27" ht="15.75" thickBot="1" x14ac:dyDescent="0.3">
      <c r="C115" s="5">
        <v>45</v>
      </c>
      <c r="D115" s="6">
        <v>49</v>
      </c>
      <c r="E115" s="60">
        <v>50</v>
      </c>
      <c r="F115" s="60" t="s">
        <v>72</v>
      </c>
      <c r="G115">
        <v>20</v>
      </c>
      <c r="H115" t="s">
        <v>122</v>
      </c>
      <c r="I115" s="23" t="s">
        <v>4</v>
      </c>
      <c r="J115" s="24" t="s">
        <v>4</v>
      </c>
      <c r="K115" s="26" t="s">
        <v>4</v>
      </c>
      <c r="L115" s="24" t="s">
        <v>4</v>
      </c>
      <c r="M115" s="24" t="s">
        <v>4</v>
      </c>
      <c r="N115" s="24" t="s">
        <v>4</v>
      </c>
      <c r="O115" s="24" t="s">
        <v>4</v>
      </c>
      <c r="P115" s="24" t="s">
        <v>4</v>
      </c>
      <c r="Q115">
        <v>55</v>
      </c>
      <c r="R115" s="61" t="s">
        <v>73</v>
      </c>
      <c r="S115" s="56" t="s">
        <v>5</v>
      </c>
    </row>
    <row r="116" spans="3:27" ht="15.75" thickBot="1" x14ac:dyDescent="0.3">
      <c r="C116" s="5">
        <v>45</v>
      </c>
      <c r="D116" s="6">
        <v>49</v>
      </c>
      <c r="E116" s="60">
        <v>50</v>
      </c>
      <c r="F116" s="60" t="s">
        <v>72</v>
      </c>
      <c r="G116">
        <v>20</v>
      </c>
      <c r="H116" t="s">
        <v>123</v>
      </c>
      <c r="I116" s="23" t="s">
        <v>4</v>
      </c>
      <c r="J116" s="24" t="s">
        <v>4</v>
      </c>
      <c r="K116" s="23" t="s">
        <v>4</v>
      </c>
      <c r="L116" s="24" t="s">
        <v>4</v>
      </c>
      <c r="M116" s="24" t="s">
        <v>4</v>
      </c>
      <c r="N116" s="25" t="s">
        <v>4</v>
      </c>
      <c r="O116" s="26" t="s">
        <v>4</v>
      </c>
      <c r="P116" s="26" t="s">
        <v>4</v>
      </c>
      <c r="Q116">
        <v>55</v>
      </c>
      <c r="R116" s="61" t="s">
        <v>73</v>
      </c>
      <c r="S116" s="56" t="s">
        <v>5</v>
      </c>
    </row>
    <row r="117" spans="3:27" ht="15.75" thickBot="1" x14ac:dyDescent="0.3">
      <c r="C117" s="5">
        <v>45</v>
      </c>
      <c r="D117" s="6">
        <v>49</v>
      </c>
      <c r="E117" s="60">
        <v>50</v>
      </c>
      <c r="F117" s="60" t="s">
        <v>72</v>
      </c>
      <c r="G117">
        <v>20</v>
      </c>
      <c r="H117" t="s">
        <v>124</v>
      </c>
      <c r="I117" s="23" t="s">
        <v>4</v>
      </c>
      <c r="J117" s="26" t="s">
        <v>4</v>
      </c>
      <c r="K117" s="26" t="s">
        <v>4</v>
      </c>
      <c r="L117" s="24" t="s">
        <v>4</v>
      </c>
      <c r="M117" s="23" t="s">
        <v>4</v>
      </c>
      <c r="N117" s="24" t="s">
        <v>4</v>
      </c>
      <c r="O117" s="24" t="s">
        <v>4</v>
      </c>
      <c r="P117" s="30" t="s">
        <v>4</v>
      </c>
      <c r="Q117" s="23" t="s">
        <v>4</v>
      </c>
      <c r="R117" s="26" t="s">
        <v>4</v>
      </c>
      <c r="S117" s="26" t="s">
        <v>4</v>
      </c>
      <c r="T117" s="30" t="s">
        <v>4</v>
      </c>
      <c r="U117" s="23" t="s">
        <v>4</v>
      </c>
      <c r="V117" s="26" t="s">
        <v>4</v>
      </c>
      <c r="W117" s="26" t="s">
        <v>4</v>
      </c>
      <c r="X117" s="34" t="s">
        <v>4</v>
      </c>
      <c r="Y117">
        <v>55</v>
      </c>
      <c r="Z117" s="61" t="s">
        <v>73</v>
      </c>
      <c r="AA117" s="56" t="s">
        <v>5</v>
      </c>
    </row>
    <row r="118" spans="3:27" ht="15.75" thickBot="1" x14ac:dyDescent="0.3">
      <c r="C118" s="5">
        <v>45</v>
      </c>
      <c r="D118" s="6">
        <v>49</v>
      </c>
      <c r="E118" s="60">
        <v>50</v>
      </c>
      <c r="F118" s="60" t="s">
        <v>72</v>
      </c>
      <c r="G118">
        <v>20</v>
      </c>
      <c r="H118" t="s">
        <v>125</v>
      </c>
      <c r="I118" s="23" t="s">
        <v>4</v>
      </c>
      <c r="J118" s="26" t="s">
        <v>4</v>
      </c>
      <c r="K118" s="23" t="s">
        <v>4</v>
      </c>
      <c r="L118" s="26" t="s">
        <v>4</v>
      </c>
      <c r="M118">
        <v>55</v>
      </c>
      <c r="N118" s="61" t="s">
        <v>73</v>
      </c>
      <c r="O118" s="56" t="s">
        <v>5</v>
      </c>
    </row>
    <row r="119" spans="3:27" ht="15.75" thickBot="1" x14ac:dyDescent="0.3">
      <c r="C119" s="5">
        <v>45</v>
      </c>
      <c r="D119" s="6">
        <v>49</v>
      </c>
      <c r="E119" s="60">
        <v>50</v>
      </c>
      <c r="F119" s="60" t="s">
        <v>72</v>
      </c>
      <c r="G119">
        <v>20</v>
      </c>
      <c r="H119" t="s">
        <v>126</v>
      </c>
      <c r="I119" s="23" t="s">
        <v>4</v>
      </c>
      <c r="J119" s="26" t="s">
        <v>4</v>
      </c>
      <c r="K119" s="26" t="s">
        <v>4</v>
      </c>
      <c r="L119" s="30" t="s">
        <v>4</v>
      </c>
      <c r="M119" s="23" t="s">
        <v>4</v>
      </c>
      <c r="N119" s="26" t="s">
        <v>4</v>
      </c>
      <c r="O119" s="26" t="s">
        <v>4</v>
      </c>
      <c r="P119" s="34" t="s">
        <v>4</v>
      </c>
      <c r="Q119">
        <v>55</v>
      </c>
      <c r="R119" s="61" t="s">
        <v>73</v>
      </c>
      <c r="S119" s="56" t="s">
        <v>5</v>
      </c>
    </row>
    <row r="120" spans="3:27" ht="15.75" thickBot="1" x14ac:dyDescent="0.3">
      <c r="C120" s="5">
        <v>45</v>
      </c>
      <c r="D120" s="6">
        <v>49</v>
      </c>
      <c r="E120" s="60">
        <v>50</v>
      </c>
      <c r="F120" s="60" t="s">
        <v>72</v>
      </c>
      <c r="G120">
        <v>20</v>
      </c>
      <c r="H120" t="s">
        <v>127</v>
      </c>
      <c r="I120" s="35" t="s">
        <v>4</v>
      </c>
      <c r="J120" s="35" t="s">
        <v>4</v>
      </c>
      <c r="K120" s="35" t="s">
        <v>4</v>
      </c>
      <c r="L120" s="35" t="s">
        <v>4</v>
      </c>
      <c r="M120">
        <v>55</v>
      </c>
      <c r="N120" s="61" t="s">
        <v>73</v>
      </c>
      <c r="O120" s="56" t="s">
        <v>5</v>
      </c>
    </row>
    <row r="121" spans="3:27" ht="15.75" thickBot="1" x14ac:dyDescent="0.3">
      <c r="C121" s="5">
        <v>45</v>
      </c>
      <c r="D121" s="6">
        <v>49</v>
      </c>
      <c r="E121" s="60">
        <v>50</v>
      </c>
      <c r="F121" s="60" t="s">
        <v>72</v>
      </c>
      <c r="G121">
        <v>20</v>
      </c>
      <c r="H121" t="s">
        <v>128</v>
      </c>
      <c r="I121" s="23" t="s">
        <v>4</v>
      </c>
      <c r="J121" s="30" t="s">
        <v>4</v>
      </c>
      <c r="K121" s="23" t="s">
        <v>4</v>
      </c>
      <c r="L121" s="30" t="s">
        <v>4</v>
      </c>
      <c r="M121">
        <v>55</v>
      </c>
      <c r="N121" s="61" t="s">
        <v>73</v>
      </c>
      <c r="O121" s="56" t="s">
        <v>5</v>
      </c>
    </row>
    <row r="122" spans="3:27" ht="15.75" thickBot="1" x14ac:dyDescent="0.3">
      <c r="C122" s="5">
        <v>45</v>
      </c>
      <c r="D122" s="6">
        <v>49</v>
      </c>
      <c r="E122" s="60">
        <v>50</v>
      </c>
      <c r="F122" s="60" t="s">
        <v>72</v>
      </c>
      <c r="G122">
        <v>20</v>
      </c>
      <c r="H122" t="s">
        <v>152</v>
      </c>
      <c r="I122" s="35" t="s">
        <v>4</v>
      </c>
      <c r="J122" s="35" t="s">
        <v>4</v>
      </c>
      <c r="K122" s="35" t="s">
        <v>4</v>
      </c>
      <c r="L122" s="35" t="s">
        <v>4</v>
      </c>
      <c r="M122">
        <v>55</v>
      </c>
      <c r="N122" s="61" t="s">
        <v>73</v>
      </c>
      <c r="O122" s="56" t="s">
        <v>5</v>
      </c>
    </row>
    <row r="123" spans="3:27" ht="15.75" thickBot="1" x14ac:dyDescent="0.3">
      <c r="C123" s="5">
        <v>45</v>
      </c>
      <c r="D123" s="6">
        <v>49</v>
      </c>
      <c r="E123" s="60">
        <v>50</v>
      </c>
      <c r="F123" s="60" t="s">
        <v>72</v>
      </c>
      <c r="G123">
        <v>20</v>
      </c>
      <c r="H123" t="s">
        <v>153</v>
      </c>
      <c r="I123" s="35" t="s">
        <v>4</v>
      </c>
      <c r="J123" s="35" t="s">
        <v>4</v>
      </c>
      <c r="K123" s="35" t="s">
        <v>4</v>
      </c>
      <c r="L123" s="35" t="s">
        <v>4</v>
      </c>
      <c r="M123">
        <v>55</v>
      </c>
      <c r="N123" s="61" t="s">
        <v>73</v>
      </c>
      <c r="O123" s="56" t="s">
        <v>5</v>
      </c>
    </row>
    <row r="124" spans="3:27" x14ac:dyDescent="0.25">
      <c r="C124" s="5">
        <v>45</v>
      </c>
      <c r="D124" s="6">
        <v>49</v>
      </c>
      <c r="E124" s="60">
        <v>50</v>
      </c>
      <c r="F124" s="60" t="s">
        <v>72</v>
      </c>
      <c r="G124">
        <v>20</v>
      </c>
      <c r="H124" t="s">
        <v>154</v>
      </c>
      <c r="I124" s="35" t="s">
        <v>4</v>
      </c>
      <c r="J124" s="35" t="s">
        <v>4</v>
      </c>
      <c r="K124" s="35" t="s">
        <v>4</v>
      </c>
      <c r="L124" s="35" t="s">
        <v>4</v>
      </c>
      <c r="M124" s="35" t="s">
        <v>4</v>
      </c>
      <c r="N124" s="35" t="s">
        <v>4</v>
      </c>
      <c r="O124" s="35" t="s">
        <v>4</v>
      </c>
      <c r="P124" s="35" t="s">
        <v>4</v>
      </c>
      <c r="Q124" s="35" t="s">
        <v>4</v>
      </c>
      <c r="R124" s="35" t="s">
        <v>4</v>
      </c>
      <c r="S124" s="35" t="s">
        <v>4</v>
      </c>
      <c r="T124" s="35" t="s">
        <v>4</v>
      </c>
      <c r="U124">
        <v>55</v>
      </c>
      <c r="V124" s="61" t="s">
        <v>73</v>
      </c>
      <c r="W124" s="56" t="s">
        <v>5</v>
      </c>
    </row>
  </sheetData>
  <mergeCells count="60">
    <mergeCell ref="T65:W65"/>
    <mergeCell ref="H71:I71"/>
    <mergeCell ref="J71:K71"/>
    <mergeCell ref="V71:W71"/>
    <mergeCell ref="T69:W69"/>
    <mergeCell ref="B106:F106"/>
    <mergeCell ref="B107:F107"/>
    <mergeCell ref="B108:F108"/>
    <mergeCell ref="F96:G96"/>
    <mergeCell ref="F97:G97"/>
    <mergeCell ref="F98:G98"/>
    <mergeCell ref="F99:G99"/>
    <mergeCell ref="B105:F105"/>
    <mergeCell ref="F95:G95"/>
    <mergeCell ref="T71:U71"/>
    <mergeCell ref="H74:K74"/>
    <mergeCell ref="H77:K77"/>
    <mergeCell ref="H80:K80"/>
    <mergeCell ref="L71:M71"/>
    <mergeCell ref="N71:O71"/>
    <mergeCell ref="P71:Q71"/>
    <mergeCell ref="R71:S71"/>
    <mergeCell ref="H83:K83"/>
    <mergeCell ref="L83:M83"/>
    <mergeCell ref="N83:O83"/>
    <mergeCell ref="P83:S83"/>
    <mergeCell ref="L74:M74"/>
    <mergeCell ref="N74:Q74"/>
    <mergeCell ref="B53:Y53"/>
    <mergeCell ref="L56:W56"/>
    <mergeCell ref="H56:K56"/>
    <mergeCell ref="B89:G89"/>
    <mergeCell ref="D93:G93"/>
    <mergeCell ref="H59:K59"/>
    <mergeCell ref="L59:O59"/>
    <mergeCell ref="P59:S59"/>
    <mergeCell ref="H62:K62"/>
    <mergeCell ref="H68:K68"/>
    <mergeCell ref="L68:O68"/>
    <mergeCell ref="L62:O62"/>
    <mergeCell ref="P62:S62"/>
    <mergeCell ref="H65:K65"/>
    <mergeCell ref="L65:O65"/>
    <mergeCell ref="P65:S65"/>
    <mergeCell ref="T62:W62"/>
    <mergeCell ref="T59:W59"/>
    <mergeCell ref="P34:R34"/>
    <mergeCell ref="B2:N3"/>
    <mergeCell ref="B6:M6"/>
    <mergeCell ref="P8:R8"/>
    <mergeCell ref="P11:R11"/>
    <mergeCell ref="P14:R14"/>
    <mergeCell ref="P17:R17"/>
    <mergeCell ref="H18:K18"/>
    <mergeCell ref="B23:M23"/>
    <mergeCell ref="P25:R25"/>
    <mergeCell ref="P28:R28"/>
    <mergeCell ref="P31:R31"/>
    <mergeCell ref="B39:M39"/>
    <mergeCell ref="B49:Y5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8061-B717-4448-956E-743E91F09300}">
  <dimension ref="B2:AJ54"/>
  <sheetViews>
    <sheetView tabSelected="1" zoomScaleNormal="100" workbookViewId="0">
      <selection activeCell="AJ13" sqref="AJ13"/>
    </sheetView>
  </sheetViews>
  <sheetFormatPr defaultRowHeight="15" x14ac:dyDescent="0.25"/>
  <cols>
    <col min="2" max="2" width="53.28515625" hidden="1" customWidth="1"/>
    <col min="4" max="6" width="3" bestFit="1" customWidth="1"/>
    <col min="7" max="7" width="3.140625" bestFit="1" customWidth="1"/>
    <col min="8" max="8" width="3" bestFit="1" customWidth="1"/>
    <col min="9" max="9" width="3.140625" bestFit="1" customWidth="1"/>
    <col min="10" max="14" width="3" bestFit="1" customWidth="1"/>
    <col min="15" max="16" width="3.28515625" bestFit="1" customWidth="1"/>
    <col min="17" max="18" width="3" bestFit="1" customWidth="1"/>
    <col min="19" max="20" width="3.28515625" bestFit="1" customWidth="1"/>
    <col min="21" max="22" width="3" bestFit="1" customWidth="1"/>
    <col min="23" max="24" width="3.28515625" bestFit="1" customWidth="1"/>
    <col min="25" max="26" width="3" bestFit="1" customWidth="1"/>
    <col min="27" max="28" width="3.28515625" bestFit="1" customWidth="1"/>
    <col min="31" max="31" width="14.42578125" bestFit="1" customWidth="1"/>
    <col min="34" max="34" width="11.140625" customWidth="1"/>
  </cols>
  <sheetData>
    <row r="2" spans="2:36" ht="15.75" thickBot="1" x14ac:dyDescent="0.3"/>
    <row r="3" spans="2:36" x14ac:dyDescent="0.25">
      <c r="B3" t="str">
        <f>_xlfn.CONCAT(D3,E3,F3,G3,H3,I3,J3,K3,L3,M3,N3,O3,P3,Q3,R3,S3,T3,U3)</f>
        <v>4549504C20B00010000000000000550D0A</v>
      </c>
      <c r="C3" s="160" t="s">
        <v>122</v>
      </c>
      <c r="D3" s="83">
        <v>45</v>
      </c>
      <c r="E3" s="84">
        <v>49</v>
      </c>
      <c r="F3" s="84">
        <v>50</v>
      </c>
      <c r="G3" s="84" t="s">
        <v>72</v>
      </c>
      <c r="H3" s="84">
        <v>20</v>
      </c>
      <c r="I3" s="84" t="s">
        <v>122</v>
      </c>
      <c r="J3" s="84" t="s">
        <v>4</v>
      </c>
      <c r="K3" s="84">
        <v>10</v>
      </c>
      <c r="L3" s="84" t="s">
        <v>4</v>
      </c>
      <c r="M3" s="84" t="s">
        <v>4</v>
      </c>
      <c r="N3" s="84" t="s">
        <v>4</v>
      </c>
      <c r="O3" s="84" t="s">
        <v>4</v>
      </c>
      <c r="P3" s="84" t="s">
        <v>4</v>
      </c>
      <c r="Q3" s="84" t="s">
        <v>4</v>
      </c>
      <c r="R3" s="84">
        <v>55</v>
      </c>
      <c r="S3" s="84" t="s">
        <v>73</v>
      </c>
      <c r="T3" s="85" t="s">
        <v>5</v>
      </c>
      <c r="AD3" t="str">
        <f>_xlfn.CONCAT(D3:AB3)</f>
        <v>4549504C20B00010000000000000550D0A</v>
      </c>
    </row>
    <row r="4" spans="2:36" ht="15.75" thickBot="1" x14ac:dyDescent="0.3">
      <c r="B4" t="str">
        <f>_xlfn.CONCAT(D6,E6,F6,G6,H6,I6,J6,K6,L6,M6,N6,O6,P6,Q6,R6,S6,T6,U6)</f>
        <v>4549504C20B103E7000001F4017C550D0A</v>
      </c>
      <c r="C4" s="161"/>
      <c r="D4" s="159" t="s">
        <v>172</v>
      </c>
      <c r="E4" s="128"/>
      <c r="F4" s="128"/>
      <c r="G4" s="128"/>
      <c r="H4" s="86" t="s">
        <v>173</v>
      </c>
      <c r="I4" s="86" t="s">
        <v>174</v>
      </c>
      <c r="J4" s="128" t="s">
        <v>171</v>
      </c>
      <c r="K4" s="128"/>
      <c r="L4" s="128" t="s">
        <v>176</v>
      </c>
      <c r="M4" s="128"/>
      <c r="N4" s="128"/>
      <c r="O4" s="128"/>
      <c r="P4" s="128"/>
      <c r="Q4" s="128"/>
      <c r="R4" s="128" t="s">
        <v>175</v>
      </c>
      <c r="S4" s="128"/>
      <c r="T4" s="158"/>
    </row>
    <row r="5" spans="2:36" ht="15" hidden="1" customHeight="1" x14ac:dyDescent="0.25">
      <c r="B5" t="str">
        <f>_xlfn.CONCAT(D9,E9,F9,G9,H9,I9,J9,K9,L9,M9,N9,O9,P9,Q9,R9,S9,T9,U9,V9,W9,X9,Y9,Z9,AA9,AB9)</f>
        <v>4549504C20B20000000000000000000000000000005F550D0A</v>
      </c>
    </row>
    <row r="6" spans="2:36" x14ac:dyDescent="0.25">
      <c r="B6" t="str">
        <f>_xlfn.CONCAT(D12,E12,F12,G12,H12,I12,J12,K12,L12,M12,N12,O12,P12,Q12,R12,S12,T12,U12)</f>
        <v>4549504C20B303520064550D0A</v>
      </c>
      <c r="C6" s="160" t="s">
        <v>123</v>
      </c>
      <c r="D6" s="83">
        <v>45</v>
      </c>
      <c r="E6" s="84">
        <v>49</v>
      </c>
      <c r="F6" s="84">
        <v>50</v>
      </c>
      <c r="G6" s="84" t="s">
        <v>72</v>
      </c>
      <c r="H6" s="84">
        <v>20</v>
      </c>
      <c r="I6" s="84" t="s">
        <v>123</v>
      </c>
      <c r="J6" s="22" t="s">
        <v>13</v>
      </c>
      <c r="K6" s="84" t="s">
        <v>185</v>
      </c>
      <c r="L6" s="84" t="s">
        <v>4</v>
      </c>
      <c r="M6" s="84" t="s">
        <v>4</v>
      </c>
      <c r="N6" s="22" t="s">
        <v>3</v>
      </c>
      <c r="O6" s="84" t="s">
        <v>186</v>
      </c>
      <c r="P6" s="22" t="s">
        <v>3</v>
      </c>
      <c r="Q6" s="84" t="s">
        <v>190</v>
      </c>
      <c r="R6" s="84">
        <v>55</v>
      </c>
      <c r="S6" s="84" t="s">
        <v>73</v>
      </c>
      <c r="T6" s="85" t="s">
        <v>5</v>
      </c>
      <c r="AD6" t="str">
        <f>_xlfn.CONCAT(D6:AB6)</f>
        <v>4549504C20B103E7000001F4017C550D0A</v>
      </c>
    </row>
    <row r="7" spans="2:36" ht="15.75" thickBot="1" x14ac:dyDescent="0.3">
      <c r="B7" t="str">
        <f>_xlfn.CONCAT(D15,E15,F15,G15,H15,I15,J15,K15,L15,M15,N15,O15,P15,Q15,R15,S15,T15,U15)</f>
        <v>4549504C20B40000003200000019550D0A</v>
      </c>
      <c r="C7" s="161"/>
      <c r="D7" s="159" t="s">
        <v>172</v>
      </c>
      <c r="E7" s="128"/>
      <c r="F7" s="128"/>
      <c r="G7" s="128"/>
      <c r="H7" s="86" t="s">
        <v>173</v>
      </c>
      <c r="I7" s="86" t="s">
        <v>174</v>
      </c>
      <c r="J7" s="128" t="s">
        <v>21</v>
      </c>
      <c r="K7" s="128"/>
      <c r="L7" s="128" t="s">
        <v>22</v>
      </c>
      <c r="M7" s="128"/>
      <c r="N7" s="128"/>
      <c r="O7" s="128"/>
      <c r="P7" s="128" t="s">
        <v>23</v>
      </c>
      <c r="Q7" s="128"/>
      <c r="R7" s="128" t="s">
        <v>175</v>
      </c>
      <c r="S7" s="128"/>
      <c r="T7" s="158"/>
      <c r="AJ7" t="s">
        <v>192</v>
      </c>
    </row>
    <row r="8" spans="2:36" ht="15" hidden="1" customHeight="1" x14ac:dyDescent="0.25">
      <c r="B8" t="str">
        <f>_xlfn.CONCAT(D18,E18,F18,G18,H18,I18,J18,K18,L18,M18,N18,O18,P18,Q18,R18,S18,T18,U18)</f>
        <v>4549504C20B511111111550D0A</v>
      </c>
    </row>
    <row r="9" spans="2:36" x14ac:dyDescent="0.25">
      <c r="B9" t="str">
        <f>_xlfn.CONCAT(D21,E21,F21,G21,H21,I21,J21,K21,L21,M21,N21,O21,P21,Q21,R21,S21,T21,U21)</f>
        <v>4549504C20B600650066550D0A</v>
      </c>
      <c r="C9" s="160" t="s">
        <v>124</v>
      </c>
      <c r="D9" s="83">
        <v>45</v>
      </c>
      <c r="E9" s="84">
        <v>49</v>
      </c>
      <c r="F9" s="84">
        <v>50</v>
      </c>
      <c r="G9" s="84" t="s">
        <v>72</v>
      </c>
      <c r="H9" s="84">
        <v>20</v>
      </c>
      <c r="I9" s="84" t="s">
        <v>124</v>
      </c>
      <c r="J9" s="84" t="s">
        <v>4</v>
      </c>
      <c r="K9" s="84" t="s">
        <v>4</v>
      </c>
      <c r="L9" s="84" t="s">
        <v>4</v>
      </c>
      <c r="M9" s="84" t="s">
        <v>4</v>
      </c>
      <c r="N9" s="84" t="s">
        <v>4</v>
      </c>
      <c r="O9" s="84" t="s">
        <v>4</v>
      </c>
      <c r="P9" s="84" t="s">
        <v>4</v>
      </c>
      <c r="Q9" s="84" t="s">
        <v>4</v>
      </c>
      <c r="R9" s="84" t="s">
        <v>4</v>
      </c>
      <c r="S9" s="84" t="s">
        <v>4</v>
      </c>
      <c r="T9" s="84" t="s">
        <v>4</v>
      </c>
      <c r="U9" s="84" t="s">
        <v>4</v>
      </c>
      <c r="V9" s="84" t="s">
        <v>4</v>
      </c>
      <c r="W9" s="84" t="s">
        <v>4</v>
      </c>
      <c r="X9" s="84" t="s">
        <v>4</v>
      </c>
      <c r="Y9" s="84" t="s">
        <v>195</v>
      </c>
      <c r="Z9" s="84">
        <v>55</v>
      </c>
      <c r="AA9" s="84" t="s">
        <v>73</v>
      </c>
      <c r="AB9" s="85" t="s">
        <v>5</v>
      </c>
      <c r="AD9" t="str">
        <f>_xlfn.CONCAT(D9:AB9)</f>
        <v>4549504C20B20000000000000000000000000000005F550D0A</v>
      </c>
      <c r="AJ9" t="s">
        <v>193</v>
      </c>
    </row>
    <row r="10" spans="2:36" ht="15.75" thickBot="1" x14ac:dyDescent="0.3">
      <c r="B10" t="str">
        <f>_xlfn.CONCAT(D24,E24,F24,G24,H24,I24,J24,K24,L24,M24,N24,O24,P24,Q24,R24,S24,T24,U24)</f>
        <v>4549504C20B700000014550D0A</v>
      </c>
      <c r="C10" s="161"/>
      <c r="D10" s="159" t="s">
        <v>172</v>
      </c>
      <c r="E10" s="128"/>
      <c r="F10" s="128"/>
      <c r="G10" s="128"/>
      <c r="H10" s="86" t="s">
        <v>173</v>
      </c>
      <c r="I10" s="86" t="s">
        <v>174</v>
      </c>
      <c r="J10" s="128" t="s">
        <v>25</v>
      </c>
      <c r="K10" s="128"/>
      <c r="L10" s="128"/>
      <c r="M10" s="128"/>
      <c r="N10" s="128" t="s">
        <v>26</v>
      </c>
      <c r="O10" s="128"/>
      <c r="P10" s="128"/>
      <c r="Q10" s="128"/>
      <c r="R10" s="128" t="s">
        <v>27</v>
      </c>
      <c r="S10" s="128"/>
      <c r="T10" s="128"/>
      <c r="U10" s="128"/>
      <c r="V10" s="128" t="s">
        <v>28</v>
      </c>
      <c r="W10" s="128"/>
      <c r="X10" s="128"/>
      <c r="Y10" s="128"/>
      <c r="Z10" s="128" t="s">
        <v>175</v>
      </c>
      <c r="AA10" s="128"/>
      <c r="AB10" s="158"/>
      <c r="AJ10" t="s">
        <v>194</v>
      </c>
    </row>
    <row r="11" spans="2:36" hidden="1" x14ac:dyDescent="0.25">
      <c r="B11" t="str">
        <f>_xlfn.CONCAT(D27,E27,F27,G27,H27,I27,J27,K27,L27,M27,N27,O27,P27,Q27,R27,S27,T27,U27)</f>
        <v>4549504C20B80000000C550D0A</v>
      </c>
    </row>
    <row r="12" spans="2:36" x14ac:dyDescent="0.25">
      <c r="B12" t="str">
        <f>_xlfn.CONCAT(D30,E30,F30,G30,H30,I30,J30,K30,L30,M30,N30,O30,P30,Q30,R30,S30,T30,U30,V30,W30,X30,Y22,Z16,AA16,AB16)</f>
        <v>4549504C20B965FE8C050352006400000019550D0A</v>
      </c>
      <c r="C12" s="160" t="s">
        <v>125</v>
      </c>
      <c r="D12" s="83">
        <v>45</v>
      </c>
      <c r="E12" s="84">
        <v>49</v>
      </c>
      <c r="F12" s="84">
        <v>50</v>
      </c>
      <c r="G12" s="84" t="s">
        <v>72</v>
      </c>
      <c r="H12" s="84">
        <v>20</v>
      </c>
      <c r="I12" s="84" t="s">
        <v>125</v>
      </c>
      <c r="J12" s="22" t="s">
        <v>13</v>
      </c>
      <c r="K12" s="84">
        <v>52</v>
      </c>
      <c r="L12" s="84" t="s">
        <v>4</v>
      </c>
      <c r="M12" s="84">
        <v>64</v>
      </c>
      <c r="N12" s="84">
        <v>55</v>
      </c>
      <c r="O12" s="84" t="s">
        <v>73</v>
      </c>
      <c r="P12" s="85" t="s">
        <v>5</v>
      </c>
      <c r="AD12" t="str">
        <f>_xlfn.CONCAT(D12:AB12)</f>
        <v>4549504C20B303520064550D0A</v>
      </c>
      <c r="AJ12" t="s">
        <v>196</v>
      </c>
    </row>
    <row r="13" spans="2:36" ht="15.75" thickBot="1" x14ac:dyDescent="0.3">
      <c r="C13" s="161"/>
      <c r="D13" s="159" t="s">
        <v>172</v>
      </c>
      <c r="E13" s="128"/>
      <c r="F13" s="128"/>
      <c r="G13" s="128"/>
      <c r="H13" s="86" t="s">
        <v>173</v>
      </c>
      <c r="I13" s="86" t="s">
        <v>174</v>
      </c>
      <c r="J13" s="128" t="s">
        <v>30</v>
      </c>
      <c r="K13" s="128"/>
      <c r="L13" s="128" t="s">
        <v>177</v>
      </c>
      <c r="M13" s="128"/>
      <c r="N13" s="128" t="s">
        <v>175</v>
      </c>
      <c r="O13" s="128"/>
      <c r="P13" s="158"/>
    </row>
    <row r="14" spans="2:36" hidden="1" x14ac:dyDescent="0.25"/>
    <row r="15" spans="2:36" x14ac:dyDescent="0.25">
      <c r="C15" s="160" t="s">
        <v>126</v>
      </c>
      <c r="D15" s="83">
        <v>45</v>
      </c>
      <c r="E15" s="84">
        <v>49</v>
      </c>
      <c r="F15" s="84">
        <v>50</v>
      </c>
      <c r="G15" s="84" t="s">
        <v>72</v>
      </c>
      <c r="H15" s="84">
        <v>20</v>
      </c>
      <c r="I15" s="84" t="s">
        <v>126</v>
      </c>
      <c r="J15" s="84" t="s">
        <v>4</v>
      </c>
      <c r="K15" s="84" t="s">
        <v>4</v>
      </c>
      <c r="L15" s="84" t="s">
        <v>4</v>
      </c>
      <c r="M15" s="84">
        <v>32</v>
      </c>
      <c r="N15" s="84" t="s">
        <v>4</v>
      </c>
      <c r="O15" s="84" t="s">
        <v>4</v>
      </c>
      <c r="P15" s="84" t="s">
        <v>4</v>
      </c>
      <c r="Q15" s="84">
        <v>19</v>
      </c>
      <c r="R15" s="84">
        <v>55</v>
      </c>
      <c r="S15" s="84" t="s">
        <v>73</v>
      </c>
      <c r="T15" s="85" t="s">
        <v>5</v>
      </c>
      <c r="AD15" t="str">
        <f>_xlfn.CONCAT(D15:AB15)</f>
        <v>4549504C20B40000003200000019550D0A</v>
      </c>
    </row>
    <row r="16" spans="2:36" ht="15.75" thickBot="1" x14ac:dyDescent="0.3">
      <c r="B16" t="s">
        <v>161</v>
      </c>
      <c r="C16" s="161"/>
      <c r="D16" s="159" t="s">
        <v>172</v>
      </c>
      <c r="E16" s="128"/>
      <c r="F16" s="128"/>
      <c r="G16" s="128"/>
      <c r="H16" s="86" t="s">
        <v>173</v>
      </c>
      <c r="I16" s="86" t="s">
        <v>174</v>
      </c>
      <c r="J16" s="128" t="s">
        <v>178</v>
      </c>
      <c r="K16" s="128"/>
      <c r="L16" s="128"/>
      <c r="M16" s="128"/>
      <c r="N16" s="128" t="s">
        <v>158</v>
      </c>
      <c r="O16" s="128"/>
      <c r="P16" s="128"/>
      <c r="Q16" s="128"/>
      <c r="R16" s="128" t="s">
        <v>175</v>
      </c>
      <c r="S16" s="128"/>
      <c r="T16" s="158"/>
    </row>
    <row r="17" spans="2:30" hidden="1" x14ac:dyDescent="0.25">
      <c r="B17" t="s">
        <v>162</v>
      </c>
    </row>
    <row r="18" spans="2:30" x14ac:dyDescent="0.25">
      <c r="B18" t="s">
        <v>163</v>
      </c>
      <c r="C18" s="160" t="s">
        <v>127</v>
      </c>
      <c r="D18" s="83">
        <v>45</v>
      </c>
      <c r="E18" s="84">
        <v>49</v>
      </c>
      <c r="F18" s="84">
        <v>50</v>
      </c>
      <c r="G18" s="84" t="s">
        <v>72</v>
      </c>
      <c r="H18" s="84">
        <v>20</v>
      </c>
      <c r="I18" s="84" t="s">
        <v>127</v>
      </c>
      <c r="J18" s="84">
        <v>11</v>
      </c>
      <c r="K18" s="84">
        <v>11</v>
      </c>
      <c r="L18" s="84">
        <v>11</v>
      </c>
      <c r="M18" s="84">
        <v>11</v>
      </c>
      <c r="N18" s="84">
        <v>55</v>
      </c>
      <c r="O18" s="84" t="s">
        <v>73</v>
      </c>
      <c r="P18" s="85" t="s">
        <v>5</v>
      </c>
      <c r="AD18" s="87" t="str">
        <f>_xlfn.CONCAT(D18:AB18)</f>
        <v>4549504C20B511111111550D0A</v>
      </c>
    </row>
    <row r="19" spans="2:30" ht="15.75" thickBot="1" x14ac:dyDescent="0.3">
      <c r="B19" t="s">
        <v>164</v>
      </c>
      <c r="C19" s="161"/>
      <c r="D19" s="159" t="s">
        <v>172</v>
      </c>
      <c r="E19" s="128"/>
      <c r="F19" s="128"/>
      <c r="G19" s="128"/>
      <c r="H19" s="86" t="s">
        <v>173</v>
      </c>
      <c r="I19" s="86" t="s">
        <v>174</v>
      </c>
      <c r="J19" s="128" t="s">
        <v>179</v>
      </c>
      <c r="K19" s="128"/>
      <c r="L19" s="128"/>
      <c r="M19" s="128"/>
      <c r="N19" s="128" t="s">
        <v>175</v>
      </c>
      <c r="O19" s="128"/>
      <c r="P19" s="158"/>
    </row>
    <row r="20" spans="2:30" ht="15" hidden="1" customHeight="1" x14ac:dyDescent="0.3">
      <c r="B20" t="s">
        <v>165</v>
      </c>
    </row>
    <row r="21" spans="2:30" x14ac:dyDescent="0.25">
      <c r="B21" t="s">
        <v>166</v>
      </c>
      <c r="C21" s="160" t="s">
        <v>128</v>
      </c>
      <c r="D21" s="83">
        <v>45</v>
      </c>
      <c r="E21" s="84">
        <v>49</v>
      </c>
      <c r="F21" s="84">
        <v>50</v>
      </c>
      <c r="G21" s="84" t="s">
        <v>72</v>
      </c>
      <c r="H21" s="84">
        <v>20</v>
      </c>
      <c r="I21" s="84" t="s">
        <v>128</v>
      </c>
      <c r="J21" s="84" t="s">
        <v>4</v>
      </c>
      <c r="K21" s="84">
        <v>65</v>
      </c>
      <c r="L21" s="84" t="s">
        <v>4</v>
      </c>
      <c r="M21" s="84">
        <v>66</v>
      </c>
      <c r="N21" s="84">
        <v>55</v>
      </c>
      <c r="O21" s="84" t="s">
        <v>73</v>
      </c>
      <c r="P21" s="85" t="s">
        <v>5</v>
      </c>
      <c r="AD21" t="str">
        <f>_xlfn.CONCAT(D21:AB21)</f>
        <v>4549504C20B600650066550D0A</v>
      </c>
    </row>
    <row r="22" spans="2:30" ht="15.75" thickBot="1" x14ac:dyDescent="0.3">
      <c r="B22" t="s">
        <v>167</v>
      </c>
      <c r="C22" s="161"/>
      <c r="D22" s="159" t="s">
        <v>172</v>
      </c>
      <c r="E22" s="128"/>
      <c r="F22" s="128"/>
      <c r="G22" s="128"/>
      <c r="H22" s="86" t="s">
        <v>173</v>
      </c>
      <c r="I22" s="86" t="s">
        <v>174</v>
      </c>
      <c r="J22" s="128" t="s">
        <v>180</v>
      </c>
      <c r="K22" s="128"/>
      <c r="L22" s="128" t="s">
        <v>181</v>
      </c>
      <c r="M22" s="128"/>
      <c r="N22" s="128" t="s">
        <v>175</v>
      </c>
      <c r="O22" s="128"/>
      <c r="P22" s="158"/>
    </row>
    <row r="23" spans="2:30" ht="15" hidden="1" customHeight="1" x14ac:dyDescent="0.3">
      <c r="B23" t="s">
        <v>168</v>
      </c>
    </row>
    <row r="24" spans="2:30" x14ac:dyDescent="0.25">
      <c r="B24" t="s">
        <v>169</v>
      </c>
      <c r="C24" s="160" t="s">
        <v>152</v>
      </c>
      <c r="D24" s="83">
        <v>45</v>
      </c>
      <c r="E24" s="84">
        <v>49</v>
      </c>
      <c r="F24" s="84">
        <v>50</v>
      </c>
      <c r="G24" s="84" t="s">
        <v>72</v>
      </c>
      <c r="H24" s="84">
        <v>20</v>
      </c>
      <c r="I24" s="84" t="s">
        <v>152</v>
      </c>
      <c r="J24" s="84" t="s">
        <v>4</v>
      </c>
      <c r="K24" s="84" t="s">
        <v>4</v>
      </c>
      <c r="L24" s="84" t="s">
        <v>4</v>
      </c>
      <c r="M24" s="84">
        <v>14</v>
      </c>
      <c r="N24" s="84">
        <v>55</v>
      </c>
      <c r="O24" s="84" t="s">
        <v>73</v>
      </c>
      <c r="P24" s="85" t="s">
        <v>5</v>
      </c>
      <c r="AD24" t="str">
        <f>_xlfn.CONCAT(D24:AB24)</f>
        <v>4549504C20B700000014550D0A</v>
      </c>
    </row>
    <row r="25" spans="2:30" ht="15.75" thickBot="1" x14ac:dyDescent="0.3">
      <c r="B25" t="s">
        <v>170</v>
      </c>
      <c r="C25" s="161"/>
      <c r="D25" s="159" t="s">
        <v>172</v>
      </c>
      <c r="E25" s="128"/>
      <c r="F25" s="128"/>
      <c r="G25" s="128"/>
      <c r="H25" s="86" t="s">
        <v>173</v>
      </c>
      <c r="I25" s="86" t="s">
        <v>174</v>
      </c>
      <c r="J25" s="128" t="s">
        <v>182</v>
      </c>
      <c r="K25" s="128"/>
      <c r="L25" s="128"/>
      <c r="M25" s="128"/>
      <c r="N25" s="128" t="s">
        <v>175</v>
      </c>
      <c r="O25" s="128"/>
      <c r="P25" s="158"/>
    </row>
    <row r="26" spans="2:30" hidden="1" x14ac:dyDescent="0.25"/>
    <row r="27" spans="2:30" x14ac:dyDescent="0.25">
      <c r="C27" s="160" t="s">
        <v>153</v>
      </c>
      <c r="D27" s="83">
        <v>45</v>
      </c>
      <c r="E27" s="84">
        <v>49</v>
      </c>
      <c r="F27" s="84">
        <v>50</v>
      </c>
      <c r="G27" s="84" t="s">
        <v>72</v>
      </c>
      <c r="H27" s="84">
        <v>20</v>
      </c>
      <c r="I27" s="84" t="s">
        <v>153</v>
      </c>
      <c r="J27" s="84" t="s">
        <v>4</v>
      </c>
      <c r="K27" s="84" t="s">
        <v>4</v>
      </c>
      <c r="L27" s="84" t="s">
        <v>4</v>
      </c>
      <c r="M27" s="84" t="s">
        <v>200</v>
      </c>
      <c r="N27" s="84">
        <v>55</v>
      </c>
      <c r="O27" s="84" t="s">
        <v>73</v>
      </c>
      <c r="P27" s="85" t="s">
        <v>5</v>
      </c>
      <c r="AD27" t="str">
        <f>_xlfn.CONCAT(D27:AB27)</f>
        <v>4549504C20B80000000C550D0A</v>
      </c>
    </row>
    <row r="28" spans="2:30" ht="15.75" thickBot="1" x14ac:dyDescent="0.3">
      <c r="C28" s="161"/>
      <c r="D28" s="159" t="s">
        <v>172</v>
      </c>
      <c r="E28" s="128"/>
      <c r="F28" s="128"/>
      <c r="G28" s="128"/>
      <c r="H28" s="86" t="s">
        <v>173</v>
      </c>
      <c r="I28" s="86" t="s">
        <v>174</v>
      </c>
      <c r="J28" s="128" t="s">
        <v>183</v>
      </c>
      <c r="K28" s="128"/>
      <c r="L28" s="128"/>
      <c r="M28" s="128"/>
      <c r="N28" s="128" t="s">
        <v>175</v>
      </c>
      <c r="O28" s="128"/>
      <c r="P28" s="158"/>
    </row>
    <row r="29" spans="2:30" hidden="1" x14ac:dyDescent="0.25"/>
    <row r="30" spans="2:30" x14ac:dyDescent="0.25">
      <c r="C30" s="160" t="s">
        <v>154</v>
      </c>
      <c r="D30" s="83">
        <v>45</v>
      </c>
      <c r="E30" s="84">
        <v>49</v>
      </c>
      <c r="F30" s="84">
        <v>50</v>
      </c>
      <c r="G30" s="84" t="s">
        <v>72</v>
      </c>
      <c r="H30" s="84">
        <v>20</v>
      </c>
      <c r="I30" s="84" t="s">
        <v>154</v>
      </c>
      <c r="J30" s="84">
        <v>65</v>
      </c>
      <c r="K30" s="84" t="s">
        <v>201</v>
      </c>
      <c r="L30" s="84" t="s">
        <v>202</v>
      </c>
      <c r="M30" s="22" t="s">
        <v>34</v>
      </c>
      <c r="N30" s="22" t="s">
        <v>13</v>
      </c>
      <c r="O30" s="84">
        <v>52</v>
      </c>
      <c r="P30" s="84" t="s">
        <v>4</v>
      </c>
      <c r="Q30" s="84">
        <v>64</v>
      </c>
      <c r="R30" s="84" t="s">
        <v>4</v>
      </c>
      <c r="S30" s="84" t="s">
        <v>4</v>
      </c>
      <c r="T30" s="84" t="s">
        <v>4</v>
      </c>
      <c r="U30" s="84">
        <v>19</v>
      </c>
      <c r="V30" s="84">
        <v>55</v>
      </c>
      <c r="W30" s="84" t="s">
        <v>73</v>
      </c>
      <c r="X30" s="85" t="s">
        <v>5</v>
      </c>
      <c r="AD30" t="str">
        <f>_xlfn.CONCAT(D30:AB30)</f>
        <v>4549504C20B965FE8C050352006400000019550D0A</v>
      </c>
    </row>
    <row r="31" spans="2:30" ht="15.75" thickBot="1" x14ac:dyDescent="0.3">
      <c r="C31" s="161"/>
      <c r="D31" s="159" t="s">
        <v>172</v>
      </c>
      <c r="E31" s="128"/>
      <c r="F31" s="128"/>
      <c r="G31" s="128"/>
      <c r="H31" s="86" t="s">
        <v>173</v>
      </c>
      <c r="I31" s="86" t="s">
        <v>174</v>
      </c>
      <c r="J31" s="128" t="s">
        <v>157</v>
      </c>
      <c r="K31" s="128"/>
      <c r="L31" s="128"/>
      <c r="M31" s="128"/>
      <c r="N31" s="128" t="s">
        <v>30</v>
      </c>
      <c r="O31" s="128"/>
      <c r="P31" s="128" t="s">
        <v>177</v>
      </c>
      <c r="Q31" s="128"/>
      <c r="R31" s="128" t="s">
        <v>158</v>
      </c>
      <c r="S31" s="128"/>
      <c r="T31" s="128"/>
      <c r="U31" s="128"/>
      <c r="V31" s="128" t="s">
        <v>175</v>
      </c>
      <c r="W31" s="128"/>
      <c r="X31" s="158"/>
    </row>
    <row r="32" spans="2:30" hidden="1" x14ac:dyDescent="0.25"/>
    <row r="33" spans="3:32" x14ac:dyDescent="0.25">
      <c r="C33" s="160" t="s">
        <v>159</v>
      </c>
      <c r="D33" s="83">
        <v>45</v>
      </c>
      <c r="E33" s="84">
        <v>49</v>
      </c>
      <c r="F33" s="84">
        <v>50</v>
      </c>
      <c r="G33" s="84" t="s">
        <v>72</v>
      </c>
      <c r="H33" s="84">
        <v>20</v>
      </c>
      <c r="I33" s="84" t="s">
        <v>159</v>
      </c>
      <c r="J33" s="84" t="s">
        <v>4</v>
      </c>
      <c r="K33" s="84" t="s">
        <v>4</v>
      </c>
      <c r="L33" s="84" t="s">
        <v>4</v>
      </c>
      <c r="M33" s="84" t="s">
        <v>4</v>
      </c>
      <c r="N33" s="84">
        <v>55</v>
      </c>
      <c r="O33" s="84" t="s">
        <v>73</v>
      </c>
      <c r="P33" s="85" t="s">
        <v>5</v>
      </c>
      <c r="AD33" t="str">
        <f>_xlfn.CONCAT(D33:AB33)</f>
        <v>4549504C20C000000000550D0A</v>
      </c>
    </row>
    <row r="34" spans="3:32" ht="15.75" thickBot="1" x14ac:dyDescent="0.3">
      <c r="C34" s="161"/>
      <c r="D34" s="159" t="s">
        <v>172</v>
      </c>
      <c r="E34" s="128"/>
      <c r="F34" s="128"/>
      <c r="G34" s="128"/>
      <c r="H34" s="86" t="s">
        <v>173</v>
      </c>
      <c r="I34" s="86" t="s">
        <v>174</v>
      </c>
      <c r="J34" s="128" t="s">
        <v>184</v>
      </c>
      <c r="K34" s="128"/>
      <c r="L34" s="128"/>
      <c r="M34" s="128"/>
      <c r="N34" s="128" t="s">
        <v>175</v>
      </c>
      <c r="O34" s="128"/>
      <c r="P34" s="158"/>
    </row>
    <row r="35" spans="3:32" x14ac:dyDescent="0.25">
      <c r="C35" s="160" t="s">
        <v>223</v>
      </c>
      <c r="D35" s="83">
        <v>45</v>
      </c>
      <c r="E35" s="84">
        <v>49</v>
      </c>
      <c r="F35" s="84">
        <v>50</v>
      </c>
      <c r="G35" s="84" t="s">
        <v>72</v>
      </c>
      <c r="H35" s="84">
        <v>20</v>
      </c>
      <c r="I35" s="3" t="s">
        <v>223</v>
      </c>
      <c r="J35" s="84" t="s">
        <v>4</v>
      </c>
      <c r="K35" s="84" t="s">
        <v>4</v>
      </c>
      <c r="L35" s="84" t="s">
        <v>4</v>
      </c>
      <c r="M35" s="84" t="s">
        <v>4</v>
      </c>
      <c r="N35" s="84" t="s">
        <v>4</v>
      </c>
      <c r="O35" s="84" t="s">
        <v>4</v>
      </c>
      <c r="P35" s="84" t="s">
        <v>4</v>
      </c>
      <c r="Q35" s="84" t="s">
        <v>4</v>
      </c>
      <c r="R35" s="84" t="s">
        <v>4</v>
      </c>
      <c r="S35" s="84" t="s">
        <v>4</v>
      </c>
      <c r="T35" s="84" t="s">
        <v>4</v>
      </c>
      <c r="U35" s="84" t="s">
        <v>4</v>
      </c>
      <c r="V35" s="84" t="s">
        <v>4</v>
      </c>
      <c r="W35" s="84" t="s">
        <v>4</v>
      </c>
      <c r="X35" s="84" t="s">
        <v>4</v>
      </c>
      <c r="Y35" s="84" t="s">
        <v>4</v>
      </c>
      <c r="Z35" s="84">
        <v>55</v>
      </c>
      <c r="AA35" s="84" t="s">
        <v>73</v>
      </c>
      <c r="AB35" s="85" t="s">
        <v>5</v>
      </c>
    </row>
    <row r="36" spans="3:32" ht="15.75" thickBot="1" x14ac:dyDescent="0.3">
      <c r="C36" s="161"/>
      <c r="D36" s="159" t="s">
        <v>172</v>
      </c>
      <c r="E36" s="128"/>
      <c r="F36" s="128"/>
      <c r="G36" s="128"/>
      <c r="H36" s="86" t="s">
        <v>173</v>
      </c>
      <c r="I36" s="86" t="s">
        <v>174</v>
      </c>
      <c r="J36" s="162" t="s">
        <v>224</v>
      </c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4"/>
      <c r="Z36" s="128" t="s">
        <v>175</v>
      </c>
      <c r="AA36" s="128"/>
      <c r="AB36" s="158"/>
    </row>
    <row r="38" spans="3:32" x14ac:dyDescent="0.25">
      <c r="AD38" t="s">
        <v>171</v>
      </c>
      <c r="AE38">
        <v>16</v>
      </c>
    </row>
    <row r="39" spans="3:32" x14ac:dyDescent="0.25">
      <c r="AD39" t="s">
        <v>21</v>
      </c>
      <c r="AE39">
        <v>999</v>
      </c>
      <c r="AF39" t="s">
        <v>187</v>
      </c>
    </row>
    <row r="40" spans="3:32" x14ac:dyDescent="0.25">
      <c r="AD40" t="s">
        <v>22</v>
      </c>
      <c r="AE40">
        <v>500</v>
      </c>
      <c r="AF40" t="s">
        <v>188</v>
      </c>
    </row>
    <row r="41" spans="3:32" x14ac:dyDescent="0.25">
      <c r="AD41" t="s">
        <v>23</v>
      </c>
      <c r="AE41">
        <v>380</v>
      </c>
      <c r="AF41" t="s">
        <v>189</v>
      </c>
    </row>
    <row r="42" spans="3:32" x14ac:dyDescent="0.25">
      <c r="AD42" t="s">
        <v>25</v>
      </c>
      <c r="AE42">
        <v>75</v>
      </c>
      <c r="AF42" t="s">
        <v>191</v>
      </c>
    </row>
    <row r="43" spans="3:32" x14ac:dyDescent="0.25">
      <c r="AD43" t="s">
        <v>26</v>
      </c>
      <c r="AE43">
        <v>85</v>
      </c>
      <c r="AF43" t="s">
        <v>191</v>
      </c>
    </row>
    <row r="44" spans="3:32" x14ac:dyDescent="0.25">
      <c r="AD44" t="s">
        <v>27</v>
      </c>
      <c r="AE44">
        <v>60</v>
      </c>
      <c r="AF44" t="s">
        <v>191</v>
      </c>
    </row>
    <row r="45" spans="3:32" x14ac:dyDescent="0.25">
      <c r="AD45" t="s">
        <v>28</v>
      </c>
      <c r="AE45">
        <v>95</v>
      </c>
      <c r="AF45" t="s">
        <v>191</v>
      </c>
    </row>
    <row r="46" spans="3:32" x14ac:dyDescent="0.25">
      <c r="AD46" t="s">
        <v>30</v>
      </c>
      <c r="AE46">
        <v>850</v>
      </c>
      <c r="AF46" t="s">
        <v>197</v>
      </c>
    </row>
    <row r="47" spans="3:32" x14ac:dyDescent="0.25">
      <c r="AD47" t="s">
        <v>31</v>
      </c>
      <c r="AE47">
        <v>100</v>
      </c>
      <c r="AF47" t="s">
        <v>197</v>
      </c>
    </row>
    <row r="48" spans="3:32" x14ac:dyDescent="0.25">
      <c r="AD48" t="s">
        <v>178</v>
      </c>
      <c r="AE48">
        <v>50</v>
      </c>
      <c r="AF48" t="s">
        <v>187</v>
      </c>
    </row>
    <row r="49" spans="30:32" x14ac:dyDescent="0.25">
      <c r="AD49" t="s">
        <v>158</v>
      </c>
      <c r="AE49">
        <v>25</v>
      </c>
      <c r="AF49" t="s">
        <v>187</v>
      </c>
    </row>
    <row r="50" spans="30:32" x14ac:dyDescent="0.25">
      <c r="AD50" t="s">
        <v>180</v>
      </c>
      <c r="AE50">
        <v>101</v>
      </c>
      <c r="AF50" t="s">
        <v>198</v>
      </c>
    </row>
    <row r="51" spans="30:32" x14ac:dyDescent="0.25">
      <c r="AD51" t="s">
        <v>181</v>
      </c>
      <c r="AE51">
        <v>102</v>
      </c>
      <c r="AF51" t="s">
        <v>198</v>
      </c>
    </row>
    <row r="52" spans="30:32" x14ac:dyDescent="0.25">
      <c r="AD52" t="s">
        <v>182</v>
      </c>
      <c r="AE52">
        <v>20</v>
      </c>
      <c r="AF52" t="s">
        <v>199</v>
      </c>
    </row>
    <row r="53" spans="30:32" x14ac:dyDescent="0.25">
      <c r="AD53" t="s">
        <v>183</v>
      </c>
      <c r="AE53">
        <v>12</v>
      </c>
      <c r="AF53" t="s">
        <v>187</v>
      </c>
    </row>
    <row r="54" spans="30:32" x14ac:dyDescent="0.25">
      <c r="AD54" t="s">
        <v>157</v>
      </c>
      <c r="AE54" s="88">
        <v>1711180805</v>
      </c>
      <c r="AF54" s="89" t="s">
        <v>203</v>
      </c>
    </row>
  </sheetData>
  <mergeCells count="60">
    <mergeCell ref="C35:C36"/>
    <mergeCell ref="Z36:AB36"/>
    <mergeCell ref="D36:G36"/>
    <mergeCell ref="J36:Y36"/>
    <mergeCell ref="C18:C19"/>
    <mergeCell ref="C21:C22"/>
    <mergeCell ref="C24:C25"/>
    <mergeCell ref="C27:C28"/>
    <mergeCell ref="C30:C31"/>
    <mergeCell ref="C33:C34"/>
    <mergeCell ref="D34:G34"/>
    <mergeCell ref="J34:M34"/>
    <mergeCell ref="N34:P34"/>
    <mergeCell ref="D31:G31"/>
    <mergeCell ref="J31:M31"/>
    <mergeCell ref="N31:O31"/>
    <mergeCell ref="C3:C4"/>
    <mergeCell ref="C6:C7"/>
    <mergeCell ref="C9:C10"/>
    <mergeCell ref="C12:C13"/>
    <mergeCell ref="C15:C16"/>
    <mergeCell ref="D19:G19"/>
    <mergeCell ref="J19:M19"/>
    <mergeCell ref="N19:P19"/>
    <mergeCell ref="D22:G22"/>
    <mergeCell ref="J22:K22"/>
    <mergeCell ref="L22:M22"/>
    <mergeCell ref="N22:P22"/>
    <mergeCell ref="V31:X31"/>
    <mergeCell ref="D25:G25"/>
    <mergeCell ref="J25:M25"/>
    <mergeCell ref="N25:P25"/>
    <mergeCell ref="D28:G28"/>
    <mergeCell ref="J28:M28"/>
    <mergeCell ref="N28:P28"/>
    <mergeCell ref="P31:Q31"/>
    <mergeCell ref="R31:U31"/>
    <mergeCell ref="N16:Q16"/>
    <mergeCell ref="D10:G10"/>
    <mergeCell ref="J10:M10"/>
    <mergeCell ref="N10:Q10"/>
    <mergeCell ref="R10:U10"/>
    <mergeCell ref="D13:G13"/>
    <mergeCell ref="J13:K13"/>
    <mergeCell ref="L13:M13"/>
    <mergeCell ref="R16:T16"/>
    <mergeCell ref="N13:P13"/>
    <mergeCell ref="D16:G16"/>
    <mergeCell ref="J16:M16"/>
    <mergeCell ref="V10:Y10"/>
    <mergeCell ref="Z10:AB10"/>
    <mergeCell ref="J4:K4"/>
    <mergeCell ref="L4:Q4"/>
    <mergeCell ref="D4:G4"/>
    <mergeCell ref="R4:T4"/>
    <mergeCell ref="D7:G7"/>
    <mergeCell ref="J7:K7"/>
    <mergeCell ref="L7:O7"/>
    <mergeCell ref="P7:Q7"/>
    <mergeCell ref="R7:T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4DB6-4015-4DF5-8AAB-DCD3449E47C0}">
  <dimension ref="B2:R11"/>
  <sheetViews>
    <sheetView workbookViewId="0">
      <selection activeCell="F14" sqref="F14"/>
    </sheetView>
  </sheetViews>
  <sheetFormatPr defaultRowHeight="15" x14ac:dyDescent="0.25"/>
  <cols>
    <col min="3" max="3" width="3" customWidth="1"/>
    <col min="4" max="4" width="2.85546875" customWidth="1"/>
    <col min="5" max="5" width="2.7109375" customWidth="1"/>
    <col min="6" max="7" width="3" customWidth="1"/>
    <col min="8" max="8" width="3.140625" customWidth="1"/>
    <col min="9" max="9" width="2.7109375" customWidth="1"/>
    <col min="10" max="10" width="3" customWidth="1"/>
    <col min="11" max="11" width="2.85546875" customWidth="1"/>
    <col min="12" max="12" width="3.140625" customWidth="1"/>
    <col min="13" max="13" width="2.7109375" customWidth="1"/>
    <col min="14" max="14" width="3.140625" customWidth="1"/>
    <col min="15" max="15" width="3.5703125" customWidth="1"/>
    <col min="16" max="16" width="3.85546875" customWidth="1"/>
    <col min="17" max="17" width="6" customWidth="1"/>
    <col min="18" max="18" width="41.5703125" customWidth="1"/>
  </cols>
  <sheetData>
    <row r="2" spans="2:18" x14ac:dyDescent="0.25">
      <c r="B2" s="171"/>
      <c r="C2" s="171"/>
      <c r="D2" s="171"/>
      <c r="E2" s="171"/>
      <c r="F2" s="171"/>
      <c r="G2" s="172"/>
      <c r="H2" s="172"/>
      <c r="I2" s="172"/>
      <c r="J2" s="172"/>
      <c r="K2" s="173"/>
      <c r="L2" s="173"/>
      <c r="M2" s="173"/>
      <c r="N2" s="173"/>
      <c r="O2" s="173"/>
      <c r="P2" s="173"/>
    </row>
    <row r="3" spans="2:18" x14ac:dyDescent="0.25">
      <c r="B3" s="175"/>
      <c r="C3" s="171"/>
      <c r="D3" s="171"/>
      <c r="E3" s="171"/>
      <c r="F3" s="171"/>
      <c r="G3" s="171"/>
      <c r="H3" s="171"/>
      <c r="I3" s="171"/>
      <c r="J3" s="174"/>
      <c r="K3" s="171"/>
      <c r="L3" s="171"/>
      <c r="M3" s="171"/>
      <c r="N3" s="171"/>
      <c r="O3" s="171"/>
      <c r="P3" s="171"/>
    </row>
    <row r="4" spans="2:18" x14ac:dyDescent="0.25"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1"/>
    </row>
    <row r="5" spans="2:18" x14ac:dyDescent="0.25"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</row>
    <row r="6" spans="2:18" ht="27.75" customHeight="1" thickBot="1" x14ac:dyDescent="0.3">
      <c r="E6" s="171"/>
    </row>
    <row r="7" spans="2:18" ht="36.75" customHeight="1" thickBot="1" x14ac:dyDescent="0.3">
      <c r="B7" s="177" t="s">
        <v>228</v>
      </c>
      <c r="C7" s="168">
        <v>45</v>
      </c>
      <c r="D7" s="178">
        <v>49</v>
      </c>
      <c r="E7" s="168">
        <v>50</v>
      </c>
      <c r="F7" s="179" t="s">
        <v>72</v>
      </c>
      <c r="G7" s="180" t="s">
        <v>2</v>
      </c>
      <c r="H7" s="180" t="s">
        <v>3</v>
      </c>
      <c r="I7" s="180" t="s">
        <v>71</v>
      </c>
      <c r="J7" s="180" t="s">
        <v>3</v>
      </c>
      <c r="K7" s="181" t="s">
        <v>4</v>
      </c>
      <c r="L7" s="181" t="s">
        <v>4</v>
      </c>
      <c r="M7" s="181" t="s">
        <v>4</v>
      </c>
      <c r="N7" s="181" t="s">
        <v>4</v>
      </c>
      <c r="O7" s="181" t="s">
        <v>73</v>
      </c>
      <c r="P7" s="182" t="s">
        <v>5</v>
      </c>
      <c r="R7" s="176" t="s">
        <v>229</v>
      </c>
    </row>
    <row r="8" spans="2:18" x14ac:dyDescent="0.25">
      <c r="B8" s="170" t="s">
        <v>157</v>
      </c>
      <c r="C8" s="84">
        <v>45</v>
      </c>
      <c r="D8" s="84">
        <v>49</v>
      </c>
      <c r="E8" s="84">
        <v>50</v>
      </c>
      <c r="F8" s="84" t="s">
        <v>72</v>
      </c>
      <c r="G8" s="84" t="s">
        <v>200</v>
      </c>
      <c r="H8" s="84" t="s">
        <v>226</v>
      </c>
      <c r="I8" s="84">
        <v>66</v>
      </c>
      <c r="J8" s="169" t="s">
        <v>34</v>
      </c>
      <c r="K8" s="84">
        <v>10</v>
      </c>
      <c r="L8" s="84" t="s">
        <v>227</v>
      </c>
      <c r="M8" s="84">
        <v>55</v>
      </c>
      <c r="N8" s="84" t="s">
        <v>73</v>
      </c>
      <c r="O8" s="85" t="s">
        <v>5</v>
      </c>
    </row>
    <row r="9" spans="2:18" ht="15.75" thickBot="1" x14ac:dyDescent="0.3">
      <c r="B9" s="184"/>
      <c r="C9" s="128" t="s">
        <v>172</v>
      </c>
      <c r="D9" s="128"/>
      <c r="E9" s="128"/>
      <c r="F9" s="128"/>
      <c r="G9" s="162"/>
      <c r="H9" s="164"/>
      <c r="I9" s="128" t="s">
        <v>157</v>
      </c>
      <c r="J9" s="128"/>
      <c r="K9" s="128"/>
      <c r="L9" s="128"/>
      <c r="M9" s="128" t="s">
        <v>175</v>
      </c>
      <c r="N9" s="128"/>
      <c r="O9" s="158"/>
    </row>
    <row r="10" spans="2:18" x14ac:dyDescent="0.25">
      <c r="B10" s="175"/>
      <c r="C10" s="171"/>
      <c r="D10" s="171"/>
      <c r="E10" s="171"/>
      <c r="F10" s="171"/>
      <c r="G10" s="171"/>
      <c r="H10" s="171"/>
      <c r="I10" s="174"/>
      <c r="J10" s="174"/>
      <c r="K10" s="174"/>
      <c r="L10" s="174"/>
      <c r="M10" s="183"/>
      <c r="N10" s="183"/>
      <c r="O10" s="171"/>
    </row>
    <row r="11" spans="2:18" x14ac:dyDescent="0.25">
      <c r="B11" s="175"/>
      <c r="C11" s="175"/>
      <c r="D11" s="175"/>
      <c r="E11" s="175"/>
      <c r="F11" s="175"/>
      <c r="G11" s="171"/>
      <c r="H11" s="171"/>
      <c r="I11" s="171"/>
      <c r="J11" s="171"/>
      <c r="K11" s="171"/>
      <c r="L11" s="175"/>
      <c r="M11" s="175"/>
      <c r="N11" s="175"/>
      <c r="O11" s="171"/>
    </row>
  </sheetData>
  <mergeCells count="5">
    <mergeCell ref="B8:B9"/>
    <mergeCell ref="C9:F9"/>
    <mergeCell ref="G9:H9"/>
    <mergeCell ref="I9:L9"/>
    <mergeCell ref="M9:O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48"/>
  <sheetViews>
    <sheetView workbookViewId="0">
      <selection activeCell="M37" sqref="M37"/>
    </sheetView>
  </sheetViews>
  <sheetFormatPr defaultRowHeight="15" x14ac:dyDescent="0.25"/>
  <sheetData>
    <row r="2" spans="7:12" x14ac:dyDescent="0.25">
      <c r="G2" s="127" t="s">
        <v>98</v>
      </c>
      <c r="H2" s="127"/>
      <c r="I2" s="127"/>
      <c r="J2" s="127"/>
      <c r="K2" s="127"/>
      <c r="L2" s="127"/>
    </row>
    <row r="37" spans="3:13" x14ac:dyDescent="0.25">
      <c r="C37" t="s">
        <v>105</v>
      </c>
      <c r="D37" s="167" t="s">
        <v>104</v>
      </c>
      <c r="E37" s="167"/>
      <c r="F37" s="167"/>
      <c r="G37" s="167"/>
    </row>
    <row r="38" spans="3:13" x14ac:dyDescent="0.25">
      <c r="D38" s="148" t="s">
        <v>99</v>
      </c>
      <c r="E38" s="148"/>
      <c r="F38" s="148" t="s">
        <v>100</v>
      </c>
      <c r="G38" s="148"/>
    </row>
    <row r="39" spans="3:13" x14ac:dyDescent="0.25">
      <c r="D39" s="148" t="s">
        <v>108</v>
      </c>
      <c r="E39" s="148"/>
      <c r="F39" s="148" t="s">
        <v>101</v>
      </c>
      <c r="G39" s="148"/>
    </row>
    <row r="40" spans="3:13" x14ac:dyDescent="0.25">
      <c r="D40" s="148" t="s">
        <v>109</v>
      </c>
      <c r="E40" s="148"/>
      <c r="F40" s="148" t="s">
        <v>102</v>
      </c>
      <c r="G40" s="148"/>
    </row>
    <row r="41" spans="3:13" x14ac:dyDescent="0.25">
      <c r="D41" s="148" t="s">
        <v>103</v>
      </c>
      <c r="E41" s="148"/>
      <c r="F41" s="148" t="s">
        <v>103</v>
      </c>
      <c r="G41" s="148"/>
    </row>
    <row r="44" spans="3:13" ht="15" customHeight="1" x14ac:dyDescent="0.25">
      <c r="C44" t="s">
        <v>106</v>
      </c>
      <c r="D44" s="166" t="s">
        <v>107</v>
      </c>
      <c r="E44" s="166"/>
      <c r="F44" s="166"/>
      <c r="G44" s="166"/>
      <c r="H44" s="166"/>
      <c r="I44" s="166"/>
      <c r="J44" s="166"/>
      <c r="K44" s="166"/>
      <c r="L44" s="166"/>
      <c r="M44" s="166"/>
    </row>
    <row r="45" spans="3:13" x14ac:dyDescent="0.25">
      <c r="D45" s="165"/>
      <c r="E45" s="165"/>
      <c r="F45" s="165"/>
      <c r="G45" s="165"/>
    </row>
    <row r="46" spans="3:13" x14ac:dyDescent="0.25">
      <c r="D46" s="165"/>
      <c r="E46" s="165"/>
      <c r="F46" s="165"/>
      <c r="G46" s="165"/>
    </row>
    <row r="47" spans="3:13" x14ac:dyDescent="0.25">
      <c r="D47" s="165"/>
      <c r="E47" s="165"/>
      <c r="F47" s="165"/>
      <c r="G47" s="165"/>
    </row>
    <row r="48" spans="3:13" x14ac:dyDescent="0.25">
      <c r="D48" s="165"/>
      <c r="E48" s="165"/>
      <c r="F48" s="165"/>
      <c r="G48" s="165"/>
    </row>
  </sheetData>
  <mergeCells count="19">
    <mergeCell ref="G2:L2"/>
    <mergeCell ref="D38:E38"/>
    <mergeCell ref="F38:G38"/>
    <mergeCell ref="D39:E39"/>
    <mergeCell ref="F39:G39"/>
    <mergeCell ref="D40:E40"/>
    <mergeCell ref="F40:G40"/>
    <mergeCell ref="D41:E41"/>
    <mergeCell ref="F41:G41"/>
    <mergeCell ref="D37:G37"/>
    <mergeCell ref="D48:E48"/>
    <mergeCell ref="F48:G48"/>
    <mergeCell ref="D44:M44"/>
    <mergeCell ref="D45:E45"/>
    <mergeCell ref="F45:G45"/>
    <mergeCell ref="D46:E46"/>
    <mergeCell ref="F46:G46"/>
    <mergeCell ref="D47:E47"/>
    <mergeCell ref="F47:G4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4"/>
  <sheetViews>
    <sheetView workbookViewId="0">
      <selection activeCell="C11" sqref="C11"/>
    </sheetView>
  </sheetViews>
  <sheetFormatPr defaultRowHeight="15" x14ac:dyDescent="0.25"/>
  <cols>
    <col min="2" max="2" width="10.28515625" bestFit="1" customWidth="1"/>
    <col min="3" max="3" width="63.7109375" bestFit="1" customWidth="1"/>
    <col min="4" max="4" width="22.42578125" bestFit="1" customWidth="1"/>
  </cols>
  <sheetData>
    <row r="2" spans="2:4" x14ac:dyDescent="0.25">
      <c r="B2" s="53" t="s">
        <v>50</v>
      </c>
      <c r="C2" s="53" t="s">
        <v>52</v>
      </c>
      <c r="D2" s="53"/>
    </row>
    <row r="3" spans="2:4" x14ac:dyDescent="0.25">
      <c r="B3" s="53"/>
      <c r="C3" s="53" t="s">
        <v>51</v>
      </c>
      <c r="D3" s="53"/>
    </row>
    <row r="4" spans="2:4" x14ac:dyDescent="0.25">
      <c r="B4" s="53"/>
      <c r="C4" s="53" t="s">
        <v>53</v>
      </c>
      <c r="D4" s="53"/>
    </row>
    <row r="5" spans="2:4" x14ac:dyDescent="0.25">
      <c r="B5" s="53" t="s">
        <v>54</v>
      </c>
      <c r="C5" s="54">
        <v>45281</v>
      </c>
      <c r="D5" s="53"/>
    </row>
    <row r="6" spans="2:4" x14ac:dyDescent="0.25">
      <c r="B6" s="53"/>
      <c r="C6" s="53" t="s">
        <v>55</v>
      </c>
      <c r="D6" s="53" t="s">
        <v>56</v>
      </c>
    </row>
    <row r="7" spans="2:4" x14ac:dyDescent="0.25">
      <c r="B7" s="13">
        <v>1</v>
      </c>
      <c r="C7" s="13" t="s">
        <v>57</v>
      </c>
      <c r="D7" s="13"/>
    </row>
    <row r="8" spans="2:4" x14ac:dyDescent="0.25">
      <c r="B8" s="13">
        <v>2</v>
      </c>
      <c r="C8" s="13" t="s">
        <v>58</v>
      </c>
      <c r="D8" s="13" t="s">
        <v>59</v>
      </c>
    </row>
    <row r="9" spans="2:4" x14ac:dyDescent="0.25">
      <c r="B9" s="13">
        <v>3</v>
      </c>
      <c r="C9" s="13" t="s">
        <v>62</v>
      </c>
      <c r="D9" s="13" t="s">
        <v>59</v>
      </c>
    </row>
    <row r="10" spans="2:4" x14ac:dyDescent="0.25">
      <c r="B10" s="13">
        <v>4</v>
      </c>
      <c r="C10" s="13" t="s">
        <v>63</v>
      </c>
      <c r="D10" s="13"/>
    </row>
    <row r="11" spans="2:4" ht="30" x14ac:dyDescent="0.25">
      <c r="B11" s="13">
        <v>5</v>
      </c>
      <c r="C11" s="52" t="s">
        <v>64</v>
      </c>
      <c r="D11" s="13"/>
    </row>
    <row r="12" spans="2:4" x14ac:dyDescent="0.25">
      <c r="B12" s="13">
        <v>6</v>
      </c>
      <c r="C12" s="13" t="s">
        <v>65</v>
      </c>
      <c r="D12" s="13"/>
    </row>
    <row r="13" spans="2:4" ht="30" x14ac:dyDescent="0.25">
      <c r="B13" s="13">
        <v>7</v>
      </c>
      <c r="C13" s="52" t="s">
        <v>66</v>
      </c>
      <c r="D13" s="13"/>
    </row>
    <row r="14" spans="2:4" x14ac:dyDescent="0.25">
      <c r="B14" s="13">
        <v>8</v>
      </c>
      <c r="C14" s="13" t="s">
        <v>67</v>
      </c>
      <c r="D14" s="1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</vt:lpstr>
      <vt:lpstr>Protocol_bt_CNT&amp;BLE</vt:lpstr>
      <vt:lpstr>Protocol_from_cnt_to_ble</vt:lpstr>
      <vt:lpstr>Protocol_from_ble_to_cnt</vt:lpstr>
      <vt:lpstr>Sheet1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Embtech Pvt Ltd</dc:creator>
  <cp:lastModifiedBy>Embtech Pvt Ltd</cp:lastModifiedBy>
  <dcterms:created xsi:type="dcterms:W3CDTF">2023-12-22T06:17:36Z</dcterms:created>
  <dcterms:modified xsi:type="dcterms:W3CDTF">2024-03-28T12:45:47Z</dcterms:modified>
</cp:coreProperties>
</file>