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dzekas\Desktop\Concordia\COMP499\project\data\"/>
    </mc:Choice>
  </mc:AlternateContent>
  <bookViews>
    <workbookView xWindow="0" yWindow="0" windowWidth="20490" windowHeight="663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<sst xmlns="http://schemas.openxmlformats.org/spreadsheetml/2006/main" count="199" uniqueCount="198">
  <si>
    <t>Afghanistan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</si>
  <si>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</si>
  <si>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</si>
  <si>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</si>
  <si>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</si>
  <si>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</si>
  <si>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</si>
  <si>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</si>
  <si>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</si>
  <si>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</si>
  <si>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</si>
  <si>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</si>
  <si>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</si>
  <si>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</si>
  <si>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</si>
  <si>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</si>
  <si>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</si>
  <si>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</si>
  <si>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</si>
  <si>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</si>
  <si>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</si>
  <si>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</si>
  <si>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</si>
  <si>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</si>
  <si>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</si>
  <si>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</si>
  <si>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</si>
  <si>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</si>
  <si>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</si>
  <si>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</si>
  <si>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Country</t>
  </si>
  <si>
    <t>Year(s)</t>
  </si>
  <si>
    <t>Footnote</t>
  </si>
  <si>
    <t>China</t>
  </si>
  <si>
    <t>Colombia</t>
  </si>
  <si>
    <t>Comoros</t>
  </si>
  <si>
    <t>Congo, Rep.</t>
  </si>
  <si>
    <t>Costa Rica</t>
  </si>
  <si>
    <t>Cuba</t>
  </si>
  <si>
    <t>Czech Republic</t>
  </si>
  <si>
    <t>Cote d'Ivoire</t>
  </si>
  <si>
    <t>Korea, Dem. Rep.</t>
  </si>
  <si>
    <t>Congo, Dem. Rep.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</si>
  <si>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</si>
  <si>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</si>
  <si>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</si>
  <si>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</si>
  <si>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</si>
  <si>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</si>
  <si>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</si>
  <si>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</si>
  <si>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</si>
  <si>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</si>
  <si>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</si>
  <si>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</si>
  <si>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Definition and explanations</t>
  </si>
  <si>
    <t>France</t>
  </si>
  <si>
    <t>Gabon</t>
  </si>
  <si>
    <t>Gambia</t>
  </si>
  <si>
    <t>Georgia</t>
  </si>
  <si>
    <t>Germany</t>
  </si>
  <si>
    <t>Indicator name</t>
  </si>
  <si>
    <t>Ghana</t>
  </si>
  <si>
    <t>Greece</t>
  </si>
  <si>
    <t>TB with HIV+, deaths per 100,000 - estimated</t>
  </si>
  <si>
    <t>Guatemala</t>
  </si>
  <si>
    <t>Guinea</t>
  </si>
  <si>
    <t>Guinea-Bissau</t>
  </si>
  <si>
    <t>Guyana</t>
  </si>
  <si>
    <t>Haiti</t>
  </si>
  <si>
    <t>Honduras</t>
  </si>
  <si>
    <t>Definition of indicator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</si>
  <si>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</si>
  <si>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</si>
  <si>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</si>
  <si>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</si>
  <si>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</si>
  <si>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</si>
  <si>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</si>
  <si>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</si>
  <si>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</si>
  <si>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</si>
  <si>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</si>
  <si>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</si>
  <si>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Estimated number of deaths caused by TB (with HIV+) among 100,000 residents during the given year.</t>
  </si>
  <si>
    <t>Kazakhstan</t>
  </si>
  <si>
    <t>Kenya</t>
  </si>
  <si>
    <t>Kyrgyzstan</t>
  </si>
  <si>
    <t>Laos</t>
  </si>
  <si>
    <t>Unit of measurement</t>
  </si>
  <si>
    <t>Latvia</t>
  </si>
  <si>
    <t>Lebanon</t>
  </si>
  <si>
    <t>Lesotho</t>
  </si>
  <si>
    <t>Liberia</t>
  </si>
  <si>
    <t>Libyan Arab Jamahiriya</t>
  </si>
  <si>
    <t>Lithuania</t>
  </si>
  <si>
    <t>Luxembourg</t>
  </si>
  <si>
    <t>Madagascar</t>
  </si>
  <si>
    <t xml:space="preserve">Data source 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</si>
  <si>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</si>
  <si>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</si>
  <si>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</si>
  <si>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</si>
  <si>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</si>
  <si>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</si>
  <si>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</si>
  <si>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</si>
  <si>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Source organization(s)</t>
  </si>
  <si>
    <t>Mongolia</t>
  </si>
  <si>
    <t>Morocco</t>
  </si>
  <si>
    <t>World Health Organization</t>
  </si>
  <si>
    <t>Mozambique</t>
  </si>
  <si>
    <t>Myanmar</t>
  </si>
  <si>
    <t>Link to source organization</t>
  </si>
  <si>
    <t>Namibia</t>
  </si>
  <si>
    <t>Nepal</t>
  </si>
  <si>
    <t>Netherlands</t>
  </si>
  <si>
    <t>New Zealand</t>
  </si>
  <si>
    <t>Nicaragua</t>
  </si>
  <si>
    <t>Niger</t>
  </si>
  <si>
    <t>Nigeria</t>
  </si>
  <si>
    <t>Indicator-settings in the graph</t>
  </si>
  <si>
    <t>Norway</t>
  </si>
  <si>
    <t>Complete reference</t>
  </si>
  <si>
    <t>Global Tuberculosis Database, WHO</t>
  </si>
  <si>
    <t>Link to complete reference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</si>
  <si>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</si>
  <si>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</si>
  <si>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</si>
  <si>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</si>
  <si>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</si>
  <si>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</si>
  <si>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</si>
  <si>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</si>
  <si>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</si>
  <si>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Korea, Rep.</t>
  </si>
  <si>
    <t>Moldova</t>
  </si>
  <si>
    <t>Romania</t>
  </si>
  <si>
    <t>Russian Federation</t>
  </si>
  <si>
    <t>Source name</t>
  </si>
  <si>
    <t>Rwanda</t>
  </si>
  <si>
    <t>Senegal</t>
  </si>
  <si>
    <t>Sierra Leone</t>
  </si>
  <si>
    <t>Singapore</t>
  </si>
  <si>
    <t>Slovakia</t>
  </si>
  <si>
    <t>Slovenia</t>
  </si>
  <si>
    <t>Somalia</t>
  </si>
  <si>
    <t>South Africa</t>
  </si>
  <si>
    <t>(-19.5)</t>
  </si>
  <si>
    <t>(-10)</t>
  </si>
  <si>
    <t>Spain</t>
  </si>
  <si>
    <t>Sri Lanka</t>
  </si>
  <si>
    <t>Sudan</t>
  </si>
  <si>
    <t>Suriname</t>
  </si>
  <si>
    <t>Required! Text that will be shown next to the axis in the graph (preferably the same as in  the "Source organization(s)" field in the About-Sheet).</t>
  </si>
  <si>
    <t>Swaziland</t>
  </si>
  <si>
    <t>Sweden</t>
  </si>
  <si>
    <t>Switzerland</t>
  </si>
  <si>
    <t>Source link</t>
  </si>
  <si>
    <t>Tajikistan</t>
  </si>
  <si>
    <t>Thailand</t>
  </si>
  <si>
    <t>Macedonia, FYR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</si>
  <si>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</si>
  <si>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</si>
  <si>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</si>
  <si>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</si>
  <si>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Timor-Leste</t>
  </si>
  <si>
    <t>Togo</t>
  </si>
  <si>
    <t>Trinidad and Tobago</t>
  </si>
  <si>
    <t>Tunisia</t>
  </si>
  <si>
    <t>Turkmenistan</t>
  </si>
  <si>
    <t>Uganda</t>
  </si>
  <si>
    <t>Ukraine</t>
  </si>
  <si>
    <t>United Kingdom</t>
  </si>
  <si>
    <t>Tanzania</t>
  </si>
  <si>
    <t>United States of America</t>
  </si>
  <si>
    <t>Uruguay</t>
  </si>
  <si>
    <t>Uzbekistan</t>
  </si>
  <si>
    <t>Venezuela</t>
  </si>
  <si>
    <t>Viet Nam</t>
  </si>
  <si>
    <t>Yemen</t>
  </si>
  <si>
    <t>Zambia</t>
  </si>
  <si>
    <t>Zimbabwe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</si>
  <si>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</si>
  <si>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</si>
  <si>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</si>
  <si>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</si>
  <si>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</si>
  <si>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</si>
  <si>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</si>
  <si>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</si>
  <si>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</si>
  <si>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</si>
  <si>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Specific information about this indicator</t>
  </si>
  <si>
    <t>Uploader</t>
  </si>
  <si>
    <t>Gapminder</t>
  </si>
  <si>
    <t>[Add other fields as required]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</si>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</sst>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6">
    <font>
      <sz val="10"/>
      <color rgb="FF000000"/>
      <name val="Arial"/>
    </font>
    <font>
      <b/>
      <sz val="11"/>
      <color rgb="FF010000"/>
      <name val="宋体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u/>
      <sz val="10"/>
      <color rgb="FF0000FF"/>
      <name val="Arial"/>
    </font>
    <font>
      <i/>
      <sz val="10"/>
      <color rgb="FF6666CC"/>
      <name val="Arial"/>
    </font>
    <font>
      <b/>
      <sz val="11"/>
      <color rgb="FF010000"/>
      <name val="Times New Roman"/>
      <family val="1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41">
    <border>
      <left/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/>
      <right/>
      <top style="thin">
        <color rgb="FFFFFF99"/>
      </top>
      <bottom/>
      <diagonal/>
    </border>
    <border>
      <left/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/>
      <right/>
      <top style="thin">
        <color rgb="FF010000"/>
      </top>
      <bottom/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>
      <alignment wrapText="1"/>
    </xf>
    <xf numFmtId="0" fontId="2" fillId="0" borderId="2" xfId="0" applyFont="1" applyBorder="1" applyAlignme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3" xfId="0" applyFont="1" applyFill="1" applyBorder="1" applyAlignment="1"/>
    <xf numFmtId="0" fontId="3" fillId="3" borderId="4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4" fillId="0" borderId="5" xfId="0" applyFont="1" applyBorder="1" applyAlignment="1">
      <alignment wrapText="1"/>
    </xf>
    <xf numFmtId="0" fontId="4" fillId="0" borderId="5" xfId="0" applyFont="1" applyBorder="1" applyAlignment="1"/>
    <xf numFmtId="0" fontId="4" fillId="0" borderId="0" xfId="0" applyFont="1" applyAlignment="1">
      <alignment wrapText="1"/>
    </xf>
    <xf numFmtId="0" fontId="4" fillId="3" borderId="8" xfId="0" applyFont="1" applyFill="1" applyBorder="1" applyAlignment="1"/>
    <xf numFmtId="0" fontId="4" fillId="0" borderId="9" xfId="0" applyFont="1" applyBorder="1" applyAlignment="1"/>
    <xf numFmtId="0" fontId="2" fillId="3" borderId="10" xfId="0" applyFont="1" applyFill="1" applyBorder="1" applyAlignment="1"/>
    <xf numFmtId="0" fontId="4" fillId="3" borderId="11" xfId="0" applyFont="1" applyFill="1" applyBorder="1" applyAlignment="1">
      <alignment vertical="top" wrapText="1"/>
    </xf>
    <xf numFmtId="0" fontId="4" fillId="3" borderId="12" xfId="0" applyFont="1" applyFill="1" applyBorder="1" applyAlignment="1"/>
    <xf numFmtId="0" fontId="3" fillId="3" borderId="13" xfId="0" applyFont="1" applyFill="1" applyBorder="1" applyAlignment="1">
      <alignment vertical="top" wrapText="1"/>
    </xf>
    <xf numFmtId="0" fontId="4" fillId="3" borderId="13" xfId="0" applyFont="1" applyFill="1" applyBorder="1" applyAlignment="1"/>
    <xf numFmtId="0" fontId="4" fillId="3" borderId="8" xfId="0" applyFont="1" applyFill="1" applyBorder="1" applyAlignment="1">
      <alignment vertical="top" wrapText="1"/>
    </xf>
    <xf numFmtId="0" fontId="7" fillId="4" borderId="14" xfId="0" applyFont="1" applyFill="1" applyBorder="1" applyAlignment="1"/>
    <xf numFmtId="0" fontId="4" fillId="3" borderId="15" xfId="0" applyFont="1" applyFill="1" applyBorder="1" applyAlignment="1"/>
    <xf numFmtId="0" fontId="4" fillId="3" borderId="12" xfId="0" applyFont="1" applyFill="1" applyBorder="1" applyAlignment="1">
      <alignment vertical="top" wrapText="1"/>
    </xf>
    <xf numFmtId="0" fontId="7" fillId="4" borderId="16" xfId="0" applyFont="1" applyFill="1" applyBorder="1" applyAlignment="1"/>
    <xf numFmtId="0" fontId="7" fillId="4" borderId="17" xfId="0" applyFont="1" applyFill="1" applyBorder="1" applyAlignment="1">
      <alignment vertical="top" wrapText="1"/>
    </xf>
    <xf numFmtId="0" fontId="3" fillId="3" borderId="11" xfId="0" applyFont="1" applyFill="1" applyBorder="1" applyAlignment="1">
      <alignment vertical="top" wrapText="1"/>
    </xf>
    <xf numFmtId="0" fontId="4" fillId="3" borderId="18" xfId="0" applyFont="1" applyFill="1" applyBorder="1" applyAlignment="1">
      <alignment vertical="top" wrapText="1"/>
    </xf>
    <xf numFmtId="0" fontId="4" fillId="3" borderId="12" xfId="0" applyFont="1" applyFill="1" applyBorder="1" applyAlignment="1">
      <alignment vertical="top" wrapText="1"/>
    </xf>
    <xf numFmtId="0" fontId="8" fillId="3" borderId="13" xfId="0" applyFont="1" applyFill="1" applyBorder="1" applyAlignment="1"/>
    <xf numFmtId="0" fontId="2" fillId="3" borderId="13" xfId="0" applyFont="1" applyFill="1" applyBorder="1" applyAlignment="1"/>
    <xf numFmtId="0" fontId="2" fillId="3" borderId="12" xfId="0" applyFont="1" applyFill="1" applyBorder="1" applyAlignment="1"/>
    <xf numFmtId="0" fontId="2" fillId="0" borderId="9" xfId="0" applyFont="1" applyBorder="1" applyAlignment="1"/>
    <xf numFmtId="0" fontId="2" fillId="3" borderId="8" xfId="0" applyFont="1" applyFill="1" applyBorder="1" applyAlignment="1"/>
    <xf numFmtId="0" fontId="2" fillId="3" borderId="15" xfId="0" applyFont="1" applyFill="1" applyBorder="1" applyAlignment="1"/>
    <xf numFmtId="0" fontId="2" fillId="3" borderId="12" xfId="0" applyFont="1" applyFill="1" applyBorder="1" applyAlignment="1"/>
    <xf numFmtId="0" fontId="9" fillId="4" borderId="16" xfId="0" applyFont="1" applyFill="1" applyBorder="1" applyAlignment="1"/>
    <xf numFmtId="0" fontId="2" fillId="3" borderId="21" xfId="0" applyFont="1" applyFill="1" applyBorder="1" applyAlignment="1"/>
    <xf numFmtId="0" fontId="10" fillId="0" borderId="23" xfId="0" applyFont="1" applyBorder="1" applyAlignment="1"/>
    <xf numFmtId="0" fontId="4" fillId="3" borderId="11" xfId="0" applyFont="1" applyFill="1" applyBorder="1" applyAlignment="1"/>
    <xf numFmtId="0" fontId="4" fillId="3" borderId="12" xfId="0" applyFont="1" applyFill="1" applyBorder="1" applyAlignment="1">
      <alignment wrapText="1"/>
    </xf>
    <xf numFmtId="0" fontId="2" fillId="3" borderId="24" xfId="0" applyFont="1" applyFill="1" applyBorder="1" applyAlignment="1"/>
    <xf numFmtId="0" fontId="3" fillId="3" borderId="25" xfId="0" applyFont="1" applyFill="1" applyBorder="1" applyAlignment="1">
      <alignment vertical="top" wrapText="1"/>
    </xf>
    <xf numFmtId="0" fontId="2" fillId="3" borderId="11" xfId="0" applyFont="1" applyFill="1" applyBorder="1" applyAlignment="1"/>
    <xf numFmtId="0" fontId="7" fillId="4" borderId="26" xfId="0" applyFont="1" applyFill="1" applyBorder="1" applyAlignment="1">
      <alignment vertical="top" wrapText="1"/>
    </xf>
    <xf numFmtId="0" fontId="4" fillId="3" borderId="10" xfId="0" applyFont="1" applyFill="1" applyBorder="1" applyAlignment="1">
      <alignment vertical="top"/>
    </xf>
    <xf numFmtId="0" fontId="11" fillId="3" borderId="12" xfId="0" applyFont="1" applyFill="1" applyBorder="1" applyAlignment="1">
      <alignment vertical="top" wrapText="1"/>
    </xf>
    <xf numFmtId="0" fontId="12" fillId="4" borderId="27" xfId="0" applyFont="1" applyFill="1" applyBorder="1" applyAlignment="1">
      <alignment vertical="top" wrapText="1"/>
    </xf>
    <xf numFmtId="0" fontId="7" fillId="4" borderId="28" xfId="0" applyFont="1" applyFill="1" applyBorder="1" applyAlignment="1">
      <alignment vertical="top" wrapText="1"/>
    </xf>
    <xf numFmtId="0" fontId="4" fillId="3" borderId="29" xfId="0" applyFont="1" applyFill="1" applyBorder="1" applyAlignment="1"/>
    <xf numFmtId="0" fontId="4" fillId="3" borderId="30" xfId="0" applyFont="1" applyFill="1" applyBorder="1" applyAlignment="1"/>
    <xf numFmtId="0" fontId="4" fillId="3" borderId="13" xfId="0" applyFont="1" applyFill="1" applyBorder="1" applyAlignment="1">
      <alignment wrapText="1"/>
    </xf>
    <xf numFmtId="0" fontId="4" fillId="3" borderId="31" xfId="0" applyFont="1" applyFill="1" applyBorder="1" applyAlignment="1">
      <alignment wrapText="1"/>
    </xf>
    <xf numFmtId="0" fontId="2" fillId="0" borderId="5" xfId="0" applyFont="1" applyBorder="1" applyAlignment="1"/>
    <xf numFmtId="0" fontId="2" fillId="0" borderId="5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32" xfId="0" applyFont="1" applyBorder="1" applyAlignment="1">
      <alignment vertical="center" wrapText="1"/>
    </xf>
    <xf numFmtId="0" fontId="2" fillId="3" borderId="25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 wrapText="1"/>
    </xf>
    <xf numFmtId="0" fontId="13" fillId="4" borderId="35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4" borderId="10" xfId="0" applyFont="1" applyFill="1" applyBorder="1" applyAlignment="1">
      <alignment horizontal="left" vertical="center" wrapText="1"/>
    </xf>
    <xf numFmtId="0" fontId="13" fillId="4" borderId="36" xfId="0" applyFont="1" applyFill="1" applyBorder="1" applyAlignment="1">
      <alignment horizontal="left" vertical="center" wrapText="1"/>
    </xf>
    <xf numFmtId="0" fontId="4" fillId="4" borderId="37" xfId="0" applyFont="1" applyFill="1" applyBorder="1" applyAlignment="1">
      <alignment horizontal="left" vertical="center" wrapText="1"/>
    </xf>
    <xf numFmtId="0" fontId="4" fillId="4" borderId="38" xfId="0" applyFont="1" applyFill="1" applyBorder="1" applyAlignment="1">
      <alignment horizontal="left" vertical="center" wrapText="1"/>
    </xf>
    <xf numFmtId="0" fontId="2" fillId="3" borderId="29" xfId="0" applyFont="1" applyFill="1" applyBorder="1" applyAlignment="1"/>
    <xf numFmtId="0" fontId="4" fillId="3" borderId="39" xfId="0" applyFont="1" applyFill="1" applyBorder="1" applyAlignment="1">
      <alignment vertical="top" wrapText="1"/>
    </xf>
    <xf numFmtId="0" fontId="4" fillId="3" borderId="31" xfId="0" applyFont="1" applyFill="1" applyBorder="1" applyAlignment="1"/>
    <xf numFmtId="0" fontId="4" fillId="0" borderId="0" xfId="0" applyFont="1" applyAlignment="1">
      <alignment wrapText="1"/>
    </xf>
    <xf numFmtId="0" fontId="2" fillId="3" borderId="40" xfId="0" applyFont="1" applyFill="1" applyBorder="1" applyAlignment="1"/>
    <xf numFmtId="0" fontId="2" fillId="0" borderId="32" xfId="0" applyFont="1" applyBorder="1" applyAlignment="1">
      <alignment vertical="center"/>
    </xf>
    <xf numFmtId="164" fontId="7" fillId="4" borderId="14" xfId="0" applyNumberFormat="1" applyFont="1" applyFill="1" applyBorder="1" applyAlignment="1"/>
    <xf numFmtId="164" fontId="2" fillId="4" borderId="16" xfId="0" applyNumberFormat="1" applyFont="1" applyFill="1" applyBorder="1" applyAlignment="1"/>
    <xf numFmtId="164" fontId="2" fillId="4" borderId="17" xfId="0" applyNumberFormat="1" applyFont="1" applyFill="1" applyBorder="1" applyAlignment="1"/>
    <xf numFmtId="0" fontId="2" fillId="0" borderId="0" xfId="0" applyFont="1" applyAlignment="1">
      <alignment vertical="center"/>
    </xf>
    <xf numFmtId="0" fontId="2" fillId="3" borderId="18" xfId="0" applyFont="1" applyFill="1" applyBorder="1" applyAlignment="1"/>
    <xf numFmtId="0" fontId="2" fillId="3" borderId="31" xfId="0" applyFont="1" applyFill="1" applyBorder="1" applyAlignment="1"/>
    <xf numFmtId="0" fontId="5" fillId="3" borderId="6" xfId="0" applyFont="1" applyFill="1" applyBorder="1" applyAlignment="1">
      <alignment vertical="top" wrapText="1"/>
    </xf>
    <xf numFmtId="0" fontId="6" fillId="0" borderId="7" xfId="0" applyFont="1" applyBorder="1" applyAlignment="1">
      <alignment wrapText="1"/>
    </xf>
    <xf numFmtId="0" fontId="5" fillId="3" borderId="19" xfId="0" applyFont="1" applyFill="1" applyBorder="1" applyAlignment="1">
      <alignment wrapText="1"/>
    </xf>
    <xf numFmtId="0" fontId="6" fillId="0" borderId="20" xfId="0" applyFont="1" applyBorder="1" applyAlignment="1">
      <alignment wrapText="1"/>
    </xf>
    <xf numFmtId="0" fontId="6" fillId="0" borderId="22" xfId="0" applyFont="1" applyBorder="1" applyAlignment="1">
      <alignment wrapText="1"/>
    </xf>
    <xf numFmtId="0" fontId="3" fillId="3" borderId="33" xfId="0" applyFont="1" applyFill="1" applyBorder="1" applyAlignment="1">
      <alignment vertical="top" wrapText="1"/>
    </xf>
    <xf numFmtId="0" fontId="6" fillId="0" borderId="34" xfId="0" applyFont="1" applyBorder="1" applyAlignment="1">
      <alignment wrapText="1"/>
    </xf>
    <xf numFmtId="0" fontId="14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2" xfId="0" applyFont="1" applyBorder="1" applyAlignment="1"/>
    <xf numFmtId="0" fontId="1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59"/>
  <sheetViews>
    <sheetView tabSelected="1" workbookViewId="0">
      <selection activeCell="B6" sqref="B6"/>
    </sheetView>
  </sheetViews>
  <sheetFormatPr defaultColWidth="14.42578125" defaultRowHeight="12.75" customHeight="1"/>
  <cols>
    <col min="1" max="1" width="40.28515625" customWidth="1"/>
    <col min="2" max="2" width="11" customWidth="1"/>
    <col min="3" max="19" width="9.85546875" customWidth="1"/>
    <col min="20" max="20" width="9.28515625" customWidth="1"/>
  </cols>
  <sheetData>
    <row r="1" spans="1:20" s="90" customFormat="1" ht="39.75" customHeight="1">
      <c r="A1" s="87" t="s">
        <v>197</v>
      </c>
      <c r="B1" s="88">
        <v>1990</v>
      </c>
      <c r="C1" s="88">
        <v>1991</v>
      </c>
      <c r="D1" s="88">
        <v>1992</v>
      </c>
      <c r="E1" s="88">
        <v>1993</v>
      </c>
      <c r="F1" s="88">
        <v>1994</v>
      </c>
      <c r="G1" s="88">
        <v>1995</v>
      </c>
      <c r="H1" s="88">
        <v>1996</v>
      </c>
      <c r="I1" s="88">
        <v>1997</v>
      </c>
      <c r="J1" s="88">
        <v>1998</v>
      </c>
      <c r="K1" s="88">
        <v>1999</v>
      </c>
      <c r="L1" s="88">
        <v>2000</v>
      </c>
      <c r="M1" s="88">
        <v>2001</v>
      </c>
      <c r="N1" s="88">
        <v>2002</v>
      </c>
      <c r="O1" s="88">
        <v>2003</v>
      </c>
      <c r="P1" s="88">
        <v>2004</v>
      </c>
      <c r="Q1" s="88">
        <v>2005</v>
      </c>
      <c r="R1" s="88">
        <v>2006</v>
      </c>
      <c r="S1" s="88">
        <v>2007</v>
      </c>
      <c r="T1" s="89"/>
    </row>
    <row r="2" spans="1:20" ht="13.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1"/>
    </row>
    <row r="3" spans="1:20" ht="13.5">
      <c r="A3" s="2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0.1</v>
      </c>
      <c r="Q3" s="3">
        <v>0.1</v>
      </c>
      <c r="R3" s="3">
        <v>0.1</v>
      </c>
      <c r="S3" s="3">
        <v>0.1</v>
      </c>
      <c r="T3" s="1"/>
    </row>
    <row r="4" spans="1:20" ht="13.5">
      <c r="A4" s="2" t="s">
        <v>2</v>
      </c>
      <c r="B4" s="3">
        <v>3.3</v>
      </c>
      <c r="C4" s="3">
        <v>4.0999999999999996</v>
      </c>
      <c r="D4" s="3">
        <v>5</v>
      </c>
      <c r="E4" s="3">
        <v>6.1</v>
      </c>
      <c r="F4" s="3">
        <v>7.2</v>
      </c>
      <c r="G4" s="3">
        <v>8.5</v>
      </c>
      <c r="H4" s="3">
        <v>10.199999999999999</v>
      </c>
      <c r="I4" s="3">
        <v>8.5</v>
      </c>
      <c r="J4" s="3">
        <v>11</v>
      </c>
      <c r="K4" s="3">
        <v>11.5</v>
      </c>
      <c r="L4" s="3">
        <v>18</v>
      </c>
      <c r="M4" s="3">
        <v>12.4</v>
      </c>
      <c r="N4" s="3">
        <v>10.9</v>
      </c>
      <c r="O4" s="3">
        <v>9.1999999999999993</v>
      </c>
      <c r="P4" s="3">
        <v>12.3</v>
      </c>
      <c r="Q4" s="3">
        <v>13.2</v>
      </c>
      <c r="R4" s="3">
        <v>7.4</v>
      </c>
      <c r="S4" s="3">
        <v>11.3</v>
      </c>
      <c r="T4" s="1"/>
    </row>
    <row r="5" spans="1:20" ht="13.5">
      <c r="A5" s="2" t="s">
        <v>3</v>
      </c>
      <c r="B5" s="3">
        <v>0.3</v>
      </c>
      <c r="C5" s="3">
        <v>0.4</v>
      </c>
      <c r="D5" s="3">
        <v>0.4</v>
      </c>
      <c r="E5" s="3">
        <v>0.4</v>
      </c>
      <c r="F5" s="3">
        <v>0.5</v>
      </c>
      <c r="G5" s="3">
        <v>0.5</v>
      </c>
      <c r="H5" s="3">
        <v>0.5</v>
      </c>
      <c r="I5" s="3">
        <v>0.6</v>
      </c>
      <c r="J5" s="3">
        <v>0.6</v>
      </c>
      <c r="K5" s="3">
        <v>0.5</v>
      </c>
      <c r="L5" s="3">
        <v>0.5</v>
      </c>
      <c r="M5" s="3">
        <v>0.6</v>
      </c>
      <c r="N5" s="3">
        <v>0.5</v>
      </c>
      <c r="O5" s="3">
        <v>0.5</v>
      </c>
      <c r="P5" s="3">
        <v>0.4</v>
      </c>
      <c r="Q5" s="3">
        <v>0.5</v>
      </c>
      <c r="R5" s="3">
        <v>0.5</v>
      </c>
      <c r="S5" s="3">
        <v>0.5</v>
      </c>
      <c r="T5" s="1"/>
    </row>
    <row r="6" spans="1:20" ht="13.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0.1</v>
      </c>
      <c r="I6" s="3">
        <v>0.1</v>
      </c>
      <c r="J6" s="3">
        <v>0.1</v>
      </c>
      <c r="K6" s="3">
        <v>0.3</v>
      </c>
      <c r="L6" s="3">
        <v>0.4</v>
      </c>
      <c r="M6" s="3">
        <v>0.5</v>
      </c>
      <c r="N6" s="3">
        <v>0.5</v>
      </c>
      <c r="O6" s="3">
        <v>0.5</v>
      </c>
      <c r="P6" s="3">
        <v>0.5</v>
      </c>
      <c r="Q6" s="3">
        <v>0.4</v>
      </c>
      <c r="R6" s="3">
        <v>0.4</v>
      </c>
      <c r="S6" s="3">
        <v>0.4</v>
      </c>
      <c r="T6" s="1"/>
    </row>
    <row r="7" spans="1:20" ht="13.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1"/>
    </row>
    <row r="8" spans="1:20" ht="13.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1"/>
    </row>
    <row r="9" spans="1:20" ht="13.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0.1</v>
      </c>
      <c r="P9" s="3">
        <v>0.2</v>
      </c>
      <c r="Q9" s="3">
        <v>0.3</v>
      </c>
      <c r="R9" s="3">
        <v>0.4</v>
      </c>
      <c r="S9" s="3">
        <v>0.5</v>
      </c>
      <c r="T9" s="1"/>
    </row>
    <row r="10" spans="1:20" ht="13.5">
      <c r="A10" s="2" t="s">
        <v>8</v>
      </c>
      <c r="B10" s="3">
        <v>5.5</v>
      </c>
      <c r="C10" s="3">
        <v>6</v>
      </c>
      <c r="D10" s="3">
        <v>6.2</v>
      </c>
      <c r="E10" s="3">
        <v>6.1</v>
      </c>
      <c r="F10" s="3">
        <v>5.9</v>
      </c>
      <c r="G10" s="3">
        <v>5.6</v>
      </c>
      <c r="H10" s="3">
        <v>5.4</v>
      </c>
      <c r="I10" s="3">
        <v>5</v>
      </c>
      <c r="J10" s="3">
        <v>5.2</v>
      </c>
      <c r="K10" s="3">
        <v>3.6</v>
      </c>
      <c r="L10" s="3">
        <v>3.4</v>
      </c>
      <c r="M10" s="3">
        <v>3.3</v>
      </c>
      <c r="N10" s="3">
        <v>4.2</v>
      </c>
      <c r="O10" s="3">
        <v>4.3</v>
      </c>
      <c r="P10" s="3">
        <v>4.0999999999999996</v>
      </c>
      <c r="Q10" s="3">
        <v>4.0999999999999996</v>
      </c>
      <c r="R10" s="3">
        <v>4.0999999999999996</v>
      </c>
      <c r="S10" s="3">
        <v>4.2</v>
      </c>
      <c r="T10" s="1"/>
    </row>
    <row r="11" spans="1:20" ht="13.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4"/>
      <c r="S11" s="4"/>
      <c r="T11" s="1"/>
    </row>
    <row r="12" spans="1:20" ht="13.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0.2</v>
      </c>
      <c r="N12" s="3">
        <v>0.2</v>
      </c>
      <c r="O12" s="3">
        <v>0.2</v>
      </c>
      <c r="P12" s="3">
        <v>0.3</v>
      </c>
      <c r="Q12" s="3">
        <v>0.3</v>
      </c>
      <c r="R12" s="3">
        <v>0.3</v>
      </c>
      <c r="S12" s="3">
        <v>0.3</v>
      </c>
      <c r="T12" s="1"/>
    </row>
    <row r="13" spans="1:20" ht="13.5">
      <c r="A13" s="2" t="s">
        <v>11</v>
      </c>
      <c r="B13" s="3">
        <v>0.2</v>
      </c>
      <c r="C13" s="3">
        <v>0.3</v>
      </c>
      <c r="D13" s="3">
        <v>0.3</v>
      </c>
      <c r="E13" s="3">
        <v>0.3</v>
      </c>
      <c r="F13" s="3">
        <v>0.3</v>
      </c>
      <c r="G13" s="3">
        <v>0.3</v>
      </c>
      <c r="H13" s="3">
        <v>0.3</v>
      </c>
      <c r="I13" s="3">
        <v>0.3</v>
      </c>
      <c r="J13" s="3">
        <v>0.3</v>
      </c>
      <c r="K13" s="3">
        <v>0.3</v>
      </c>
      <c r="L13" s="3">
        <v>0.3</v>
      </c>
      <c r="M13" s="3">
        <v>0.2</v>
      </c>
      <c r="N13" s="3">
        <v>0.2</v>
      </c>
      <c r="O13" s="3">
        <v>0.2</v>
      </c>
      <c r="P13" s="3">
        <v>0.2</v>
      </c>
      <c r="Q13" s="3">
        <v>0.2</v>
      </c>
      <c r="R13" s="3">
        <v>0.2</v>
      </c>
      <c r="S13" s="3">
        <v>0.1</v>
      </c>
      <c r="T13" s="1"/>
    </row>
    <row r="14" spans="1:20" ht="13.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0.1</v>
      </c>
      <c r="G14" s="3">
        <v>0.1</v>
      </c>
      <c r="H14" s="3">
        <v>0.2</v>
      </c>
      <c r="I14" s="3">
        <v>0.3</v>
      </c>
      <c r="J14" s="3">
        <v>0.5</v>
      </c>
      <c r="K14" s="3">
        <v>0.5</v>
      </c>
      <c r="L14" s="3">
        <v>0.6</v>
      </c>
      <c r="M14" s="3">
        <v>0.6</v>
      </c>
      <c r="N14" s="3">
        <v>0.5</v>
      </c>
      <c r="O14" s="3">
        <v>0.4</v>
      </c>
      <c r="P14" s="3">
        <v>0.4</v>
      </c>
      <c r="Q14" s="3">
        <v>0.4</v>
      </c>
      <c r="R14" s="3">
        <v>0.4</v>
      </c>
      <c r="S14" s="3">
        <v>0.4</v>
      </c>
      <c r="T14" s="1"/>
    </row>
    <row r="15" spans="1:20" ht="13.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0.1</v>
      </c>
      <c r="G15" s="3">
        <v>0.1</v>
      </c>
      <c r="H15" s="3">
        <v>0</v>
      </c>
      <c r="I15" s="3">
        <v>0.1</v>
      </c>
      <c r="J15" s="3">
        <v>0.1</v>
      </c>
      <c r="K15" s="3">
        <v>0.1</v>
      </c>
      <c r="L15" s="3">
        <v>0</v>
      </c>
      <c r="M15" s="3">
        <v>0.1</v>
      </c>
      <c r="N15" s="3">
        <v>0.1</v>
      </c>
      <c r="O15" s="3">
        <v>0.1</v>
      </c>
      <c r="P15" s="3">
        <v>0.1</v>
      </c>
      <c r="Q15" s="3">
        <v>0.1</v>
      </c>
      <c r="R15" s="3">
        <v>0.1</v>
      </c>
      <c r="S15" s="3">
        <v>0.1</v>
      </c>
      <c r="T15" s="1"/>
    </row>
    <row r="16" spans="1:20" ht="13.5">
      <c r="A16" s="2" t="s">
        <v>14</v>
      </c>
      <c r="B16" s="3">
        <v>0</v>
      </c>
      <c r="C16" s="3">
        <v>0.2</v>
      </c>
      <c r="D16" s="3">
        <v>0.6</v>
      </c>
      <c r="E16" s="3">
        <v>1.4</v>
      </c>
      <c r="F16" s="3">
        <v>2.1</v>
      </c>
      <c r="G16" s="3">
        <v>2.4</v>
      </c>
      <c r="H16" s="3">
        <v>0.8</v>
      </c>
      <c r="I16" s="3">
        <v>1.3</v>
      </c>
      <c r="J16" s="3">
        <v>2.2000000000000002</v>
      </c>
      <c r="K16" s="3">
        <v>2.4</v>
      </c>
      <c r="L16" s="3">
        <v>1.2</v>
      </c>
      <c r="M16" s="3">
        <v>0.8</v>
      </c>
      <c r="N16" s="3">
        <v>0.8</v>
      </c>
      <c r="O16" s="3">
        <v>1.5</v>
      </c>
      <c r="P16" s="3">
        <v>1.5</v>
      </c>
      <c r="Q16" s="3">
        <v>1.3</v>
      </c>
      <c r="R16" s="3">
        <v>1.8</v>
      </c>
      <c r="S16" s="3">
        <v>2.5</v>
      </c>
      <c r="T16" s="1"/>
    </row>
    <row r="17" spans="1:20" ht="13.5">
      <c r="A17" s="2" t="s">
        <v>15</v>
      </c>
      <c r="B17" s="3">
        <v>0.6</v>
      </c>
      <c r="C17" s="3">
        <v>0.9</v>
      </c>
      <c r="D17" s="3">
        <v>1.3</v>
      </c>
      <c r="E17" s="3">
        <v>1.8</v>
      </c>
      <c r="F17" s="3">
        <v>2.5</v>
      </c>
      <c r="G17" s="3">
        <v>3.1</v>
      </c>
      <c r="H17" s="3">
        <v>3.8</v>
      </c>
      <c r="I17" s="3">
        <v>4.5</v>
      </c>
      <c r="J17" s="3">
        <v>5</v>
      </c>
      <c r="K17" s="3">
        <v>5.0999999999999996</v>
      </c>
      <c r="L17" s="3">
        <v>5.3</v>
      </c>
      <c r="M17" s="3">
        <v>5.5</v>
      </c>
      <c r="N17" s="3">
        <v>6</v>
      </c>
      <c r="O17" s="3">
        <v>6.2</v>
      </c>
      <c r="P17" s="3">
        <v>5.9</v>
      </c>
      <c r="Q17" s="3">
        <v>5.9</v>
      </c>
      <c r="R17" s="3">
        <v>5.7</v>
      </c>
      <c r="S17" s="3">
        <v>5.7</v>
      </c>
      <c r="T17" s="1"/>
    </row>
    <row r="18" spans="1:20" ht="13.5">
      <c r="A18" s="2" t="s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0.1</v>
      </c>
      <c r="O18" s="3">
        <v>0.2</v>
      </c>
      <c r="P18" s="3">
        <v>0.4</v>
      </c>
      <c r="Q18" s="3">
        <v>0.8</v>
      </c>
      <c r="R18" s="3">
        <v>1.1000000000000001</v>
      </c>
      <c r="S18" s="3">
        <v>1.2</v>
      </c>
      <c r="T18" s="1"/>
    </row>
    <row r="19" spans="1:20" ht="13.5">
      <c r="A19" s="2" t="s">
        <v>17</v>
      </c>
      <c r="B19" s="3">
        <v>0.3</v>
      </c>
      <c r="C19" s="3">
        <v>0.4</v>
      </c>
      <c r="D19" s="3">
        <v>0.5</v>
      </c>
      <c r="E19" s="3">
        <v>0.6</v>
      </c>
      <c r="F19" s="3">
        <v>0.8</v>
      </c>
      <c r="G19" s="3">
        <v>0.9</v>
      </c>
      <c r="H19" s="3">
        <v>1</v>
      </c>
      <c r="I19" s="3">
        <v>1.1000000000000001</v>
      </c>
      <c r="J19" s="3">
        <v>1.1000000000000001</v>
      </c>
      <c r="K19" s="3">
        <v>1.2</v>
      </c>
      <c r="L19" s="3">
        <v>1.2</v>
      </c>
      <c r="M19" s="3">
        <v>1.2</v>
      </c>
      <c r="N19" s="3">
        <v>1.3</v>
      </c>
      <c r="O19" s="3">
        <v>1.3</v>
      </c>
      <c r="P19" s="3">
        <v>1.3</v>
      </c>
      <c r="Q19" s="3">
        <v>1.2</v>
      </c>
      <c r="R19" s="3">
        <v>1.3</v>
      </c>
      <c r="S19" s="3">
        <v>1.3</v>
      </c>
      <c r="T19" s="1"/>
    </row>
    <row r="20" spans="1:20" ht="13.5">
      <c r="A20" s="2" t="s">
        <v>18</v>
      </c>
      <c r="B20" s="3">
        <v>15</v>
      </c>
      <c r="C20" s="3">
        <v>20.9</v>
      </c>
      <c r="D20" s="3">
        <v>26.7</v>
      </c>
      <c r="E20" s="3">
        <v>32.200000000000003</v>
      </c>
      <c r="F20" s="3">
        <v>36.9</v>
      </c>
      <c r="G20" s="3">
        <v>40.5</v>
      </c>
      <c r="H20" s="3">
        <v>41.8</v>
      </c>
      <c r="I20" s="3">
        <v>43.4</v>
      </c>
      <c r="J20" s="3">
        <v>48.8</v>
      </c>
      <c r="K20" s="3">
        <v>54.9</v>
      </c>
      <c r="L20" s="3">
        <v>61.8</v>
      </c>
      <c r="M20" s="3">
        <v>79.7</v>
      </c>
      <c r="N20" s="3">
        <v>94.3</v>
      </c>
      <c r="O20" s="3">
        <v>120.6</v>
      </c>
      <c r="P20" s="3">
        <v>127.1</v>
      </c>
      <c r="Q20" s="3">
        <v>130.19999999999999</v>
      </c>
      <c r="R20" s="3">
        <v>151.9</v>
      </c>
      <c r="S20" s="3">
        <v>156.5</v>
      </c>
      <c r="T20" s="1"/>
    </row>
    <row r="21" spans="1:20" ht="13.5">
      <c r="A21" s="2" t="s">
        <v>19</v>
      </c>
      <c r="B21" s="3">
        <v>1</v>
      </c>
      <c r="C21" s="3">
        <v>1.2</v>
      </c>
      <c r="D21" s="3">
        <v>1.1000000000000001</v>
      </c>
      <c r="E21" s="3">
        <v>1.1000000000000001</v>
      </c>
      <c r="F21" s="3">
        <v>1.1000000000000001</v>
      </c>
      <c r="G21" s="3">
        <v>1.9</v>
      </c>
      <c r="H21" s="3">
        <v>1.9</v>
      </c>
      <c r="I21" s="3">
        <v>1.9</v>
      </c>
      <c r="J21" s="3">
        <v>1.6</v>
      </c>
      <c r="K21" s="3">
        <v>1.8</v>
      </c>
      <c r="L21" s="3">
        <v>1.7</v>
      </c>
      <c r="M21" s="3">
        <v>1.6</v>
      </c>
      <c r="N21" s="3">
        <v>1.6</v>
      </c>
      <c r="O21" s="3">
        <v>1.5</v>
      </c>
      <c r="P21" s="3">
        <v>1.2</v>
      </c>
      <c r="Q21" s="3">
        <v>1.2</v>
      </c>
      <c r="R21" s="3">
        <v>1.1000000000000001</v>
      </c>
      <c r="S21" s="3">
        <v>1.3</v>
      </c>
      <c r="T21" s="1"/>
    </row>
    <row r="22" spans="1:20" ht="13.5">
      <c r="A22" s="2" t="s"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1"/>
    </row>
    <row r="23" spans="1:20" ht="13.5">
      <c r="A23" s="2" t="s">
        <v>21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0.1</v>
      </c>
      <c r="R23" s="3">
        <v>0.1</v>
      </c>
      <c r="S23" s="3">
        <v>0.1</v>
      </c>
      <c r="T23" s="1"/>
    </row>
    <row r="24" spans="1:20" ht="13.5">
      <c r="A24" s="2" t="s">
        <v>22</v>
      </c>
      <c r="B24" s="3">
        <v>13.8</v>
      </c>
      <c r="C24" s="3">
        <v>15.2</v>
      </c>
      <c r="D24" s="3">
        <v>15.8</v>
      </c>
      <c r="E24" s="3">
        <v>16.399999999999999</v>
      </c>
      <c r="F24" s="3">
        <v>17.100000000000001</v>
      </c>
      <c r="G24" s="3">
        <v>18</v>
      </c>
      <c r="H24" s="3">
        <v>19.100000000000001</v>
      </c>
      <c r="I24" s="3">
        <v>21.6</v>
      </c>
      <c r="J24" s="3">
        <v>23.9</v>
      </c>
      <c r="K24" s="3">
        <v>26.5</v>
      </c>
      <c r="L24" s="3">
        <v>29.4</v>
      </c>
      <c r="M24" s="3">
        <v>31.6</v>
      </c>
      <c r="N24" s="3">
        <v>33.299999999999997</v>
      </c>
      <c r="O24" s="3">
        <v>33.799999999999997</v>
      </c>
      <c r="P24" s="3">
        <v>33</v>
      </c>
      <c r="Q24" s="3">
        <v>31.3</v>
      </c>
      <c r="R24" s="3">
        <v>29.3</v>
      </c>
      <c r="S24" s="3">
        <v>27.8</v>
      </c>
      <c r="T24" s="1"/>
    </row>
    <row r="25" spans="1:20" ht="13.5">
      <c r="A25" s="2" t="s">
        <v>23</v>
      </c>
      <c r="B25" s="3">
        <v>11.7</v>
      </c>
      <c r="C25" s="3">
        <v>16.899999999999999</v>
      </c>
      <c r="D25" s="3">
        <v>25.8</v>
      </c>
      <c r="E25" s="3">
        <v>32.1</v>
      </c>
      <c r="F25" s="3">
        <v>34.5</v>
      </c>
      <c r="G25" s="3">
        <v>35.799999999999997</v>
      </c>
      <c r="H25" s="3">
        <v>37.1</v>
      </c>
      <c r="I25" s="3">
        <v>36</v>
      </c>
      <c r="J25" s="3">
        <v>44.1</v>
      </c>
      <c r="K25" s="3">
        <v>39.799999999999997</v>
      </c>
      <c r="L25" s="3">
        <v>41.4</v>
      </c>
      <c r="M25" s="3">
        <v>44.9</v>
      </c>
      <c r="N25" s="3">
        <v>46.3</v>
      </c>
      <c r="O25" s="3">
        <v>45.6</v>
      </c>
      <c r="P25" s="3">
        <v>43.4</v>
      </c>
      <c r="Q25" s="3">
        <v>41.1</v>
      </c>
      <c r="R25" s="3">
        <v>37.799999999999997</v>
      </c>
      <c r="S25" s="3">
        <v>34.4</v>
      </c>
      <c r="T25" s="1"/>
    </row>
    <row r="26" spans="1:20" ht="13.5">
      <c r="A26" s="2" t="s">
        <v>24</v>
      </c>
      <c r="B26" s="3">
        <v>11.5</v>
      </c>
      <c r="C26" s="3">
        <v>15.1</v>
      </c>
      <c r="D26" s="3">
        <v>19</v>
      </c>
      <c r="E26" s="3">
        <v>22.9</v>
      </c>
      <c r="F26" s="3">
        <v>26.1</v>
      </c>
      <c r="G26" s="3">
        <v>27.8</v>
      </c>
      <c r="H26" s="3">
        <v>30</v>
      </c>
      <c r="I26" s="3">
        <v>30.2</v>
      </c>
      <c r="J26" s="3">
        <v>30.2</v>
      </c>
      <c r="K26" s="3">
        <v>29.5</v>
      </c>
      <c r="L26" s="3">
        <v>28.6</v>
      </c>
      <c r="M26" s="3">
        <v>27</v>
      </c>
      <c r="N26" s="3">
        <v>24.1</v>
      </c>
      <c r="O26" s="3">
        <v>21.4</v>
      </c>
      <c r="P26" s="3">
        <v>18.600000000000001</v>
      </c>
      <c r="Q26" s="3">
        <v>15.8</v>
      </c>
      <c r="R26" s="3">
        <v>14.2</v>
      </c>
      <c r="S26" s="3">
        <v>12.8</v>
      </c>
      <c r="T26" s="1"/>
    </row>
    <row r="27" spans="1:20" ht="13.5">
      <c r="A27" s="2" t="s">
        <v>25</v>
      </c>
      <c r="B27" s="3">
        <v>4.3</v>
      </c>
      <c r="C27" s="3">
        <v>6.9</v>
      </c>
      <c r="D27" s="3">
        <v>10.1</v>
      </c>
      <c r="E27" s="3">
        <v>14.2</v>
      </c>
      <c r="F27" s="3">
        <v>18.399999999999999</v>
      </c>
      <c r="G27" s="3">
        <v>22.5</v>
      </c>
      <c r="H27" s="3">
        <v>25.9</v>
      </c>
      <c r="I27" s="3">
        <v>29.9</v>
      </c>
      <c r="J27" s="3">
        <v>32.200000000000003</v>
      </c>
      <c r="K27" s="3">
        <v>34</v>
      </c>
      <c r="L27" s="3">
        <v>35.799999999999997</v>
      </c>
      <c r="M27" s="3">
        <v>37.700000000000003</v>
      </c>
      <c r="N27" s="3">
        <v>37</v>
      </c>
      <c r="O27" s="3">
        <v>34</v>
      </c>
      <c r="P27" s="3">
        <v>33.200000000000003</v>
      </c>
      <c r="Q27" s="3">
        <v>28.5</v>
      </c>
      <c r="R27" s="3">
        <v>25.7</v>
      </c>
      <c r="S27" s="3">
        <v>23.9</v>
      </c>
      <c r="T27" s="1"/>
    </row>
    <row r="28" spans="1:20" ht="13.5">
      <c r="A28" s="2" t="s">
        <v>26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1"/>
    </row>
    <row r="29" spans="1:20" ht="13.5">
      <c r="A29" s="2" t="s">
        <v>27</v>
      </c>
      <c r="B29" s="3">
        <v>13.1</v>
      </c>
      <c r="C29" s="3">
        <v>17.899999999999999</v>
      </c>
      <c r="D29" s="3">
        <v>22.7</v>
      </c>
      <c r="E29" s="3">
        <v>27.8</v>
      </c>
      <c r="F29" s="3">
        <v>32.799999999999997</v>
      </c>
      <c r="G29" s="3">
        <v>37.6</v>
      </c>
      <c r="H29" s="3">
        <v>29.8</v>
      </c>
      <c r="I29" s="3">
        <v>48.1</v>
      </c>
      <c r="J29" s="3">
        <v>53.9</v>
      </c>
      <c r="K29" s="3">
        <v>59.9</v>
      </c>
      <c r="L29" s="3">
        <v>66.400000000000006</v>
      </c>
      <c r="M29" s="3">
        <v>68.2</v>
      </c>
      <c r="N29" s="3">
        <v>66.900000000000006</v>
      </c>
      <c r="O29" s="3">
        <v>80.2</v>
      </c>
      <c r="P29" s="3">
        <v>81.599999999999994</v>
      </c>
      <c r="Q29" s="3">
        <v>72.3</v>
      </c>
      <c r="R29" s="3">
        <v>63.3</v>
      </c>
      <c r="S29" s="3">
        <v>61.7</v>
      </c>
      <c r="T29" s="1"/>
    </row>
    <row r="30" spans="1:20" ht="13.5">
      <c r="A30" s="2" t="s">
        <v>28</v>
      </c>
      <c r="B30" s="3">
        <v>3.8</v>
      </c>
      <c r="C30" s="3">
        <v>5.3</v>
      </c>
      <c r="D30" s="3">
        <v>6.9</v>
      </c>
      <c r="E30" s="3">
        <v>8.8000000000000007</v>
      </c>
      <c r="F30" s="3">
        <v>11</v>
      </c>
      <c r="G30" s="3">
        <v>13.3</v>
      </c>
      <c r="H30" s="3">
        <v>17.100000000000001</v>
      </c>
      <c r="I30" s="3">
        <v>22.6</v>
      </c>
      <c r="J30" s="3">
        <v>26.5</v>
      </c>
      <c r="K30" s="3">
        <v>26</v>
      </c>
      <c r="L30" s="3">
        <v>29.8</v>
      </c>
      <c r="M30" s="3">
        <v>33.4</v>
      </c>
      <c r="N30" s="3">
        <v>38.799999999999997</v>
      </c>
      <c r="O30" s="3">
        <v>44.8</v>
      </c>
      <c r="P30" s="3">
        <v>42.8</v>
      </c>
      <c r="Q30" s="3">
        <v>40.200000000000003</v>
      </c>
      <c r="R30" s="3">
        <v>39.200000000000003</v>
      </c>
      <c r="S30" s="3">
        <v>38.799999999999997</v>
      </c>
      <c r="T30" s="1"/>
    </row>
    <row r="31" spans="1:20" ht="13.5">
      <c r="A31" s="2" t="s">
        <v>29</v>
      </c>
      <c r="B31" s="3">
        <v>0</v>
      </c>
      <c r="C31" s="3">
        <v>0</v>
      </c>
      <c r="D31" s="3">
        <v>0</v>
      </c>
      <c r="E31" s="3">
        <v>0.1</v>
      </c>
      <c r="F31" s="3">
        <v>0.1</v>
      </c>
      <c r="G31" s="3">
        <v>0.1</v>
      </c>
      <c r="H31" s="3">
        <v>0.1</v>
      </c>
      <c r="I31" s="3">
        <v>0.1</v>
      </c>
      <c r="J31" s="3">
        <v>0.1</v>
      </c>
      <c r="K31" s="3">
        <v>0.1</v>
      </c>
      <c r="L31" s="3">
        <v>0.1</v>
      </c>
      <c r="M31" s="3">
        <v>0.1</v>
      </c>
      <c r="N31" s="3">
        <v>0.1</v>
      </c>
      <c r="O31" s="3">
        <v>0.1</v>
      </c>
      <c r="P31" s="3">
        <v>0.1</v>
      </c>
      <c r="Q31" s="3">
        <v>0.1</v>
      </c>
      <c r="R31" s="3">
        <v>0.1</v>
      </c>
      <c r="S31" s="3">
        <v>0</v>
      </c>
      <c r="T31" s="1"/>
    </row>
    <row r="32" spans="1:20" ht="13.5">
      <c r="A32" s="2" t="s">
        <v>33</v>
      </c>
      <c r="B32" s="3">
        <v>0</v>
      </c>
      <c r="C32" s="3">
        <v>0.1</v>
      </c>
      <c r="D32" s="3">
        <v>0.1</v>
      </c>
      <c r="E32" s="3">
        <v>0.1</v>
      </c>
      <c r="F32" s="3">
        <v>0.1</v>
      </c>
      <c r="G32" s="3">
        <v>0.2</v>
      </c>
      <c r="H32" s="3">
        <v>0.2</v>
      </c>
      <c r="I32" s="3">
        <v>0.3</v>
      </c>
      <c r="J32" s="3">
        <v>0.3</v>
      </c>
      <c r="K32" s="3">
        <v>0.4</v>
      </c>
      <c r="L32" s="3">
        <v>0.5</v>
      </c>
      <c r="M32" s="3">
        <v>0.5</v>
      </c>
      <c r="N32" s="3">
        <v>0.6</v>
      </c>
      <c r="O32" s="3">
        <v>0.6</v>
      </c>
      <c r="P32" s="3">
        <v>0.5</v>
      </c>
      <c r="Q32" s="3">
        <v>0.5</v>
      </c>
      <c r="R32" s="3">
        <v>0.5</v>
      </c>
      <c r="S32" s="3">
        <v>0.5</v>
      </c>
      <c r="T32" s="1"/>
    </row>
    <row r="33" spans="1:20" ht="13.5">
      <c r="A33" s="2" t="s">
        <v>34</v>
      </c>
      <c r="B33" s="3">
        <v>0.1</v>
      </c>
      <c r="C33" s="3">
        <v>0.2</v>
      </c>
      <c r="D33" s="3">
        <v>0.2</v>
      </c>
      <c r="E33" s="3">
        <v>0.3</v>
      </c>
      <c r="F33" s="3">
        <v>0.4</v>
      </c>
      <c r="G33" s="3">
        <v>0.4</v>
      </c>
      <c r="H33" s="3">
        <v>0.5</v>
      </c>
      <c r="I33" s="3">
        <v>0.6</v>
      </c>
      <c r="J33" s="3">
        <v>0.6</v>
      </c>
      <c r="K33" s="3">
        <v>0.6</v>
      </c>
      <c r="L33" s="3">
        <v>0.5</v>
      </c>
      <c r="M33" s="3">
        <v>0.7</v>
      </c>
      <c r="N33" s="3">
        <v>0.7</v>
      </c>
      <c r="O33" s="3">
        <v>0.7</v>
      </c>
      <c r="P33" s="3">
        <v>0.6</v>
      </c>
      <c r="Q33" s="3">
        <v>0.6</v>
      </c>
      <c r="R33" s="3">
        <v>0.5</v>
      </c>
      <c r="S33" s="3">
        <v>0.5</v>
      </c>
      <c r="T33" s="1"/>
    </row>
    <row r="34" spans="1:20" ht="13.5">
      <c r="A34" s="2" t="s">
        <v>35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0.1</v>
      </c>
      <c r="I34" s="3">
        <v>0.1</v>
      </c>
      <c r="J34" s="3">
        <v>0.1</v>
      </c>
      <c r="K34" s="3">
        <v>0.1</v>
      </c>
      <c r="L34" s="3">
        <v>0.1</v>
      </c>
      <c r="M34" s="3">
        <v>0.1</v>
      </c>
      <c r="N34" s="3">
        <v>0.1</v>
      </c>
      <c r="O34" s="3">
        <v>0.1</v>
      </c>
      <c r="P34" s="3">
        <v>0.1</v>
      </c>
      <c r="Q34" s="3">
        <v>0.1</v>
      </c>
      <c r="R34" s="3">
        <v>0.1</v>
      </c>
      <c r="S34" s="3">
        <v>0.1</v>
      </c>
      <c r="T34" s="1"/>
    </row>
    <row r="35" spans="1:20" ht="13.5">
      <c r="A35" s="2" t="s">
        <v>36</v>
      </c>
      <c r="B35" s="3">
        <v>24.2</v>
      </c>
      <c r="C35" s="3">
        <v>28.2</v>
      </c>
      <c r="D35" s="3">
        <v>30.5</v>
      </c>
      <c r="E35" s="3">
        <v>32.299999999999997</v>
      </c>
      <c r="F35" s="3">
        <v>33.4</v>
      </c>
      <c r="G35" s="3">
        <v>34.299999999999997</v>
      </c>
      <c r="H35" s="3">
        <v>53.5</v>
      </c>
      <c r="I35" s="3">
        <v>57.5</v>
      </c>
      <c r="J35" s="3">
        <v>43.3</v>
      </c>
      <c r="K35" s="3">
        <v>64</v>
      </c>
      <c r="L35" s="3">
        <v>22.4</v>
      </c>
      <c r="M35" s="3">
        <v>28</v>
      </c>
      <c r="N35" s="3">
        <v>35.1</v>
      </c>
      <c r="O35" s="3">
        <v>47.9</v>
      </c>
      <c r="P35" s="3">
        <v>42.1</v>
      </c>
      <c r="Q35" s="3">
        <v>40.200000000000003</v>
      </c>
      <c r="R35" s="3">
        <v>43.3</v>
      </c>
      <c r="S35" s="3">
        <v>39.799999999999997</v>
      </c>
      <c r="T35" s="1"/>
    </row>
    <row r="36" spans="1:20" ht="13.5">
      <c r="A36" s="2" t="s">
        <v>37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0.1</v>
      </c>
      <c r="K36" s="3">
        <v>0.1</v>
      </c>
      <c r="L36" s="3">
        <v>0</v>
      </c>
      <c r="M36" s="3">
        <v>0.1</v>
      </c>
      <c r="N36" s="3">
        <v>0.1</v>
      </c>
      <c r="O36" s="3">
        <v>0.1</v>
      </c>
      <c r="P36" s="3">
        <v>0.1</v>
      </c>
      <c r="Q36" s="3">
        <v>0.1</v>
      </c>
      <c r="R36" s="3">
        <v>0.1</v>
      </c>
      <c r="S36" s="3">
        <v>0.1</v>
      </c>
      <c r="T36" s="1"/>
    </row>
    <row r="37" spans="1:20" ht="13.5">
      <c r="A37" s="2" t="s">
        <v>38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1"/>
    </row>
    <row r="38" spans="1:20" ht="13.5">
      <c r="A38" s="2" t="s">
        <v>39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1"/>
    </row>
    <row r="39" spans="1:20" ht="13.5">
      <c r="A39" s="2" t="s">
        <v>40</v>
      </c>
      <c r="B39" s="3">
        <v>18.8</v>
      </c>
      <c r="C39" s="3">
        <v>25.4</v>
      </c>
      <c r="D39" s="3">
        <v>31.7</v>
      </c>
      <c r="E39" s="3">
        <v>38</v>
      </c>
      <c r="F39" s="3">
        <v>43.8</v>
      </c>
      <c r="G39" s="3">
        <v>49.1</v>
      </c>
      <c r="H39" s="3">
        <v>54.5</v>
      </c>
      <c r="I39" s="3">
        <v>60.5</v>
      </c>
      <c r="J39" s="3">
        <v>66.7</v>
      </c>
      <c r="K39" s="3">
        <v>73.900000000000006</v>
      </c>
      <c r="L39" s="3">
        <v>83.4</v>
      </c>
      <c r="M39" s="3">
        <v>99.1</v>
      </c>
      <c r="N39" s="3">
        <v>94</v>
      </c>
      <c r="O39" s="3">
        <v>94.2</v>
      </c>
      <c r="P39" s="3">
        <v>91.2</v>
      </c>
      <c r="Q39" s="3">
        <v>87.8</v>
      </c>
      <c r="R39" s="3">
        <v>80.2</v>
      </c>
      <c r="S39" s="3">
        <v>73.099999999999994</v>
      </c>
      <c r="T39" s="1"/>
    </row>
    <row r="40" spans="1:20" ht="13.5">
      <c r="A40" s="2" t="s">
        <v>41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0.3</v>
      </c>
      <c r="O40" s="3">
        <v>0.3</v>
      </c>
      <c r="P40" s="3">
        <v>0.3</v>
      </c>
      <c r="Q40" s="3">
        <v>0.3</v>
      </c>
      <c r="R40" s="3">
        <v>0.3</v>
      </c>
      <c r="S40" s="3">
        <v>0.2</v>
      </c>
      <c r="T40" s="1"/>
    </row>
    <row r="41" spans="1:20" ht="13.5">
      <c r="A41" s="2" t="s">
        <v>42</v>
      </c>
      <c r="B41" s="3">
        <v>3.9</v>
      </c>
      <c r="C41" s="3">
        <v>4.3</v>
      </c>
      <c r="D41" s="3">
        <v>4.5999999999999996</v>
      </c>
      <c r="E41" s="3">
        <v>4.9000000000000004</v>
      </c>
      <c r="F41" s="3">
        <v>5.2</v>
      </c>
      <c r="G41" s="3">
        <v>5.6</v>
      </c>
      <c r="H41" s="3">
        <v>5.7</v>
      </c>
      <c r="I41" s="3">
        <v>6.4</v>
      </c>
      <c r="J41" s="3">
        <v>6.5</v>
      </c>
      <c r="K41" s="3">
        <v>7.3</v>
      </c>
      <c r="L41" s="3">
        <v>8.1999999999999993</v>
      </c>
      <c r="M41" s="3">
        <v>9</v>
      </c>
      <c r="N41" s="3">
        <v>9.8000000000000007</v>
      </c>
      <c r="O41" s="3">
        <v>10</v>
      </c>
      <c r="P41" s="3">
        <v>10.1</v>
      </c>
      <c r="Q41" s="3">
        <v>10</v>
      </c>
      <c r="R41" s="3">
        <v>9.9</v>
      </c>
      <c r="S41" s="3">
        <v>9.6</v>
      </c>
      <c r="T41" s="1"/>
    </row>
    <row r="42" spans="1:20" ht="13.5">
      <c r="A42" s="2" t="s">
        <v>43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1"/>
    </row>
    <row r="43" spans="1:20" ht="13.5">
      <c r="A43" s="2" t="s">
        <v>44</v>
      </c>
      <c r="B43" s="3">
        <v>5.9</v>
      </c>
      <c r="C43" s="3">
        <v>9</v>
      </c>
      <c r="D43" s="3">
        <v>13.4</v>
      </c>
      <c r="E43" s="3">
        <v>19.2</v>
      </c>
      <c r="F43" s="3">
        <v>26.3</v>
      </c>
      <c r="G43" s="3">
        <v>34.1</v>
      </c>
      <c r="H43" s="3">
        <v>23.1</v>
      </c>
      <c r="I43" s="3">
        <v>24.6</v>
      </c>
      <c r="J43" s="3">
        <v>33.200000000000003</v>
      </c>
      <c r="K43" s="3">
        <v>28.8</v>
      </c>
      <c r="L43" s="3">
        <v>35.299999999999997</v>
      </c>
      <c r="M43" s="3">
        <v>33.1</v>
      </c>
      <c r="N43" s="3">
        <v>52.9</v>
      </c>
      <c r="O43" s="3">
        <v>55.1</v>
      </c>
      <c r="P43" s="3">
        <v>59.8</v>
      </c>
      <c r="Q43" s="3">
        <v>60.8</v>
      </c>
      <c r="R43" s="3">
        <v>64.2</v>
      </c>
      <c r="S43" s="3">
        <v>65.2</v>
      </c>
      <c r="T43" s="1"/>
    </row>
    <row r="44" spans="1:20" ht="13.5">
      <c r="A44" s="2" t="s">
        <v>45</v>
      </c>
      <c r="B44" s="3">
        <v>3.7</v>
      </c>
      <c r="C44" s="3">
        <v>4.5</v>
      </c>
      <c r="D44" s="3">
        <v>5.0999999999999996</v>
      </c>
      <c r="E44" s="3">
        <v>5.7</v>
      </c>
      <c r="F44" s="3">
        <v>6.1</v>
      </c>
      <c r="G44" s="3">
        <v>6.4</v>
      </c>
      <c r="H44" s="3">
        <v>6.2</v>
      </c>
      <c r="I44" s="3">
        <v>6.5</v>
      </c>
      <c r="J44" s="3">
        <v>6.4</v>
      </c>
      <c r="K44" s="3">
        <v>6.1</v>
      </c>
      <c r="L44" s="3">
        <v>5.9</v>
      </c>
      <c r="M44" s="3">
        <v>5.7</v>
      </c>
      <c r="N44" s="3">
        <v>4.5</v>
      </c>
      <c r="O44" s="3">
        <v>3.9</v>
      </c>
      <c r="P44" s="3">
        <v>3.6</v>
      </c>
      <c r="Q44" s="3">
        <v>3.2</v>
      </c>
      <c r="R44" s="3">
        <v>3.2</v>
      </c>
      <c r="S44" s="3">
        <v>3.1</v>
      </c>
      <c r="T44" s="1"/>
    </row>
    <row r="45" spans="1:20" ht="13.5">
      <c r="A45" s="2" t="s">
        <v>46</v>
      </c>
      <c r="B45" s="3">
        <v>1.6</v>
      </c>
      <c r="C45" s="3">
        <v>1.8</v>
      </c>
      <c r="D45" s="3">
        <v>2.1</v>
      </c>
      <c r="E45" s="3">
        <v>2.2999999999999998</v>
      </c>
      <c r="F45" s="3">
        <v>2.6</v>
      </c>
      <c r="G45" s="3">
        <v>2.8</v>
      </c>
      <c r="H45" s="3">
        <v>3.1</v>
      </c>
      <c r="I45" s="3">
        <v>3.2</v>
      </c>
      <c r="J45" s="3">
        <v>3.5</v>
      </c>
      <c r="K45" s="3">
        <v>3.7</v>
      </c>
      <c r="L45" s="3">
        <v>3.8</v>
      </c>
      <c r="M45" s="3">
        <v>3.8</v>
      </c>
      <c r="N45" s="3">
        <v>3.6</v>
      </c>
      <c r="O45" s="3">
        <v>3.6</v>
      </c>
      <c r="P45" s="3">
        <v>3.5</v>
      </c>
      <c r="Q45" s="3">
        <v>3.7</v>
      </c>
      <c r="R45" s="3">
        <v>3.5</v>
      </c>
      <c r="S45" s="3">
        <v>3.4</v>
      </c>
      <c r="T45" s="1"/>
    </row>
    <row r="46" spans="1:20" ht="13.5">
      <c r="A46" s="2" t="s">
        <v>47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0.1</v>
      </c>
      <c r="I46" s="3">
        <v>0.1</v>
      </c>
      <c r="J46" s="3">
        <v>0.1</v>
      </c>
      <c r="K46" s="3">
        <v>0.1</v>
      </c>
      <c r="L46" s="3">
        <v>0.1</v>
      </c>
      <c r="M46" s="3">
        <v>0.1</v>
      </c>
      <c r="N46" s="3">
        <v>0.1</v>
      </c>
      <c r="O46" s="3">
        <v>0.1</v>
      </c>
      <c r="P46" s="3">
        <v>0.1</v>
      </c>
      <c r="Q46" s="3">
        <v>0.1</v>
      </c>
      <c r="R46" s="3">
        <v>0.1</v>
      </c>
      <c r="S46" s="3">
        <v>0.1</v>
      </c>
      <c r="T46" s="1"/>
    </row>
    <row r="47" spans="1:20" ht="13.5">
      <c r="A47" s="2" t="s">
        <v>48</v>
      </c>
      <c r="B47" s="3">
        <v>0.3</v>
      </c>
      <c r="C47" s="3">
        <v>0.4</v>
      </c>
      <c r="D47" s="3">
        <v>0.6</v>
      </c>
      <c r="E47" s="3">
        <v>0.8</v>
      </c>
      <c r="F47" s="3">
        <v>1</v>
      </c>
      <c r="G47" s="3">
        <v>1.2</v>
      </c>
      <c r="H47" s="3">
        <v>1.7</v>
      </c>
      <c r="I47" s="3">
        <v>1.6</v>
      </c>
      <c r="J47" s="3">
        <v>1.7</v>
      </c>
      <c r="K47" s="3">
        <v>1.8</v>
      </c>
      <c r="L47" s="3">
        <v>1.8</v>
      </c>
      <c r="M47" s="3">
        <v>1.8</v>
      </c>
      <c r="N47" s="3">
        <v>1.8</v>
      </c>
      <c r="O47" s="3">
        <v>1.7</v>
      </c>
      <c r="P47" s="3">
        <v>1.7</v>
      </c>
      <c r="Q47" s="3">
        <v>1.5</v>
      </c>
      <c r="R47" s="3">
        <v>1.5</v>
      </c>
      <c r="S47" s="3">
        <v>1.4</v>
      </c>
      <c r="T47" s="1"/>
    </row>
    <row r="48" spans="1:20" ht="13.5">
      <c r="A48" s="2" t="s">
        <v>49</v>
      </c>
      <c r="B48" s="3">
        <v>4.0999999999999996</v>
      </c>
      <c r="C48" s="3">
        <v>5.4</v>
      </c>
      <c r="D48" s="3">
        <v>6.8</v>
      </c>
      <c r="E48" s="3">
        <v>8.4</v>
      </c>
      <c r="F48" s="3">
        <v>10</v>
      </c>
      <c r="G48" s="3">
        <v>11.7</v>
      </c>
      <c r="H48" s="3">
        <v>14.3</v>
      </c>
      <c r="I48" s="3">
        <v>16</v>
      </c>
      <c r="J48" s="3">
        <v>17.5</v>
      </c>
      <c r="K48" s="3">
        <v>19.8</v>
      </c>
      <c r="L48" s="3">
        <v>22.2</v>
      </c>
      <c r="M48" s="3">
        <v>38.200000000000003</v>
      </c>
      <c r="N48" s="3">
        <v>41.2</v>
      </c>
      <c r="O48" s="3">
        <v>43</v>
      </c>
      <c r="P48" s="3">
        <v>33.6</v>
      </c>
      <c r="Q48" s="3">
        <v>33</v>
      </c>
      <c r="R48" s="3">
        <v>31.8</v>
      </c>
      <c r="S48" s="3">
        <v>39.5</v>
      </c>
      <c r="T48" s="1"/>
    </row>
    <row r="49" spans="1:20" ht="13.5">
      <c r="A49" s="2" t="s">
        <v>50</v>
      </c>
      <c r="B49" s="3">
        <v>0.6</v>
      </c>
      <c r="C49" s="3">
        <v>1.1000000000000001</v>
      </c>
      <c r="D49" s="3">
        <v>1.7</v>
      </c>
      <c r="E49" s="3">
        <v>2.6</v>
      </c>
      <c r="F49" s="3">
        <v>3.5</v>
      </c>
      <c r="G49" s="3">
        <v>4.3</v>
      </c>
      <c r="H49" s="3">
        <v>4.9000000000000004</v>
      </c>
      <c r="I49" s="3">
        <v>5.0999999999999996</v>
      </c>
      <c r="J49" s="3">
        <v>4.5999999999999996</v>
      </c>
      <c r="K49" s="3">
        <v>2.2000000000000002</v>
      </c>
      <c r="L49" s="3">
        <v>2.2999999999999998</v>
      </c>
      <c r="M49" s="3">
        <v>2.2999999999999998</v>
      </c>
      <c r="N49" s="3">
        <v>2.4</v>
      </c>
      <c r="O49" s="3">
        <v>2.2999999999999998</v>
      </c>
      <c r="P49" s="3">
        <v>2.6</v>
      </c>
      <c r="Q49" s="3">
        <v>2.7</v>
      </c>
      <c r="R49" s="3">
        <v>3.1</v>
      </c>
      <c r="S49" s="3">
        <v>3</v>
      </c>
      <c r="T49" s="1"/>
    </row>
    <row r="50" spans="1:20" ht="13.5">
      <c r="A50" s="2" t="s">
        <v>51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0.1</v>
      </c>
      <c r="K50" s="3">
        <v>0.2</v>
      </c>
      <c r="L50" s="3">
        <v>0.4</v>
      </c>
      <c r="M50" s="3">
        <v>0.8</v>
      </c>
      <c r="N50" s="3">
        <v>1.4</v>
      </c>
      <c r="O50" s="3">
        <v>1.7</v>
      </c>
      <c r="P50" s="3">
        <v>1.7</v>
      </c>
      <c r="Q50" s="3">
        <v>1.6</v>
      </c>
      <c r="R50" s="3">
        <v>1.6</v>
      </c>
      <c r="S50" s="3">
        <v>1.3</v>
      </c>
      <c r="T50" s="1"/>
    </row>
    <row r="51" spans="1:20" ht="13.5">
      <c r="A51" s="2" t="s">
        <v>52</v>
      </c>
      <c r="B51" s="3">
        <v>5.0999999999999996</v>
      </c>
      <c r="C51" s="3">
        <v>8.1</v>
      </c>
      <c r="D51" s="3">
        <v>11.5</v>
      </c>
      <c r="E51" s="3">
        <v>15</v>
      </c>
      <c r="F51" s="3">
        <v>18.3</v>
      </c>
      <c r="G51" s="3">
        <v>21.2</v>
      </c>
      <c r="H51" s="3">
        <v>21.5</v>
      </c>
      <c r="I51" s="3">
        <v>21.5</v>
      </c>
      <c r="J51" s="3">
        <v>22.7</v>
      </c>
      <c r="K51" s="3">
        <v>25.4</v>
      </c>
      <c r="L51" s="3">
        <v>26.2</v>
      </c>
      <c r="M51" s="3">
        <v>28.9</v>
      </c>
      <c r="N51" s="3">
        <v>29.7</v>
      </c>
      <c r="O51" s="3">
        <v>30.9</v>
      </c>
      <c r="P51" s="3">
        <v>31</v>
      </c>
      <c r="Q51" s="3">
        <v>30.4</v>
      </c>
      <c r="R51" s="3">
        <v>29.5</v>
      </c>
      <c r="S51" s="3">
        <v>28</v>
      </c>
      <c r="T51" s="1"/>
    </row>
    <row r="52" spans="1:20" ht="13.5">
      <c r="A52" s="2" t="s">
        <v>53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0.1</v>
      </c>
      <c r="K52" s="3">
        <v>0.1</v>
      </c>
      <c r="L52" s="3">
        <v>0.1</v>
      </c>
      <c r="M52" s="3">
        <v>0.1</v>
      </c>
      <c r="N52" s="3">
        <v>0.1</v>
      </c>
      <c r="O52" s="3">
        <v>0.1</v>
      </c>
      <c r="P52" s="3">
        <v>0.1</v>
      </c>
      <c r="Q52" s="3">
        <v>0.1</v>
      </c>
      <c r="R52" s="3">
        <v>0.1</v>
      </c>
      <c r="S52" s="3">
        <v>0.1</v>
      </c>
      <c r="T52" s="1"/>
    </row>
    <row r="53" spans="1:20" ht="13.5">
      <c r="A53" s="2" t="s">
        <v>54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1"/>
    </row>
    <row r="54" spans="1:20" ht="13.5">
      <c r="A54" s="2" t="s">
        <v>56</v>
      </c>
      <c r="B54" s="3">
        <v>0</v>
      </c>
      <c r="C54" s="3">
        <v>0.1</v>
      </c>
      <c r="D54" s="3">
        <v>0.1</v>
      </c>
      <c r="E54" s="3">
        <v>0.1</v>
      </c>
      <c r="F54" s="3">
        <v>0.1</v>
      </c>
      <c r="G54" s="3">
        <v>0.1</v>
      </c>
      <c r="H54" s="3">
        <v>0.1</v>
      </c>
      <c r="I54" s="3">
        <v>0.1</v>
      </c>
      <c r="J54" s="3">
        <v>0.1</v>
      </c>
      <c r="K54" s="3">
        <v>0.1</v>
      </c>
      <c r="L54" s="3">
        <v>0.1</v>
      </c>
      <c r="M54" s="3">
        <v>0.1</v>
      </c>
      <c r="N54" s="3">
        <v>0.1</v>
      </c>
      <c r="O54" s="3">
        <v>0.1</v>
      </c>
      <c r="P54" s="3">
        <v>0.1</v>
      </c>
      <c r="Q54" s="3">
        <v>0.1</v>
      </c>
      <c r="R54" s="3">
        <v>0.1</v>
      </c>
      <c r="S54" s="3">
        <v>0.1</v>
      </c>
      <c r="T54" s="1"/>
    </row>
    <row r="55" spans="1:20" ht="13.5">
      <c r="A55" s="2" t="s">
        <v>57</v>
      </c>
      <c r="B55" s="3">
        <v>7.2</v>
      </c>
      <c r="C55" s="3">
        <v>8.9</v>
      </c>
      <c r="D55" s="3">
        <v>11.1</v>
      </c>
      <c r="E55" s="3">
        <v>13.7</v>
      </c>
      <c r="F55" s="3">
        <v>16.899999999999999</v>
      </c>
      <c r="G55" s="3">
        <v>18.899999999999999</v>
      </c>
      <c r="H55" s="3">
        <v>23.6</v>
      </c>
      <c r="I55" s="3">
        <v>27.1</v>
      </c>
      <c r="J55" s="3">
        <v>33</v>
      </c>
      <c r="K55" s="3">
        <v>37.700000000000003</v>
      </c>
      <c r="L55" s="3">
        <v>48</v>
      </c>
      <c r="M55" s="3">
        <v>23.4</v>
      </c>
      <c r="N55" s="3">
        <v>36.200000000000003</v>
      </c>
      <c r="O55" s="3">
        <v>37.200000000000003</v>
      </c>
      <c r="P55" s="3">
        <v>33.6</v>
      </c>
      <c r="Q55" s="3">
        <v>40.299999999999997</v>
      </c>
      <c r="R55" s="3">
        <v>40.4</v>
      </c>
      <c r="S55" s="3">
        <v>40.799999999999997</v>
      </c>
      <c r="T55" s="1"/>
    </row>
    <row r="56" spans="1:20" ht="13.5">
      <c r="A56" s="2" t="s">
        <v>58</v>
      </c>
      <c r="B56" s="3">
        <v>0.2</v>
      </c>
      <c r="C56" s="3">
        <v>0.4</v>
      </c>
      <c r="D56" s="3">
        <v>0.7</v>
      </c>
      <c r="E56" s="3">
        <v>1.2</v>
      </c>
      <c r="F56" s="3">
        <v>1.9</v>
      </c>
      <c r="G56" s="3">
        <v>3</v>
      </c>
      <c r="H56" s="3">
        <v>3.9</v>
      </c>
      <c r="I56" s="3">
        <v>5.3</v>
      </c>
      <c r="J56" s="3">
        <v>6.3</v>
      </c>
      <c r="K56" s="3">
        <v>11.3</v>
      </c>
      <c r="L56" s="3">
        <v>12.5</v>
      </c>
      <c r="M56" s="3">
        <v>13.3</v>
      </c>
      <c r="N56" s="3">
        <v>9.1999999999999993</v>
      </c>
      <c r="O56" s="3">
        <v>9.5</v>
      </c>
      <c r="P56" s="3">
        <v>9.3000000000000007</v>
      </c>
      <c r="Q56" s="3">
        <v>10.3</v>
      </c>
      <c r="R56" s="3">
        <v>11.7</v>
      </c>
      <c r="S56" s="3">
        <v>11.8</v>
      </c>
      <c r="T56" s="1"/>
    </row>
    <row r="57" spans="1:20" ht="13.5">
      <c r="A57" s="2" t="s">
        <v>59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0.1</v>
      </c>
      <c r="O57" s="3">
        <v>0.1</v>
      </c>
      <c r="P57" s="3">
        <v>0.2</v>
      </c>
      <c r="Q57" s="3">
        <v>0.3</v>
      </c>
      <c r="R57" s="3">
        <v>0.3</v>
      </c>
      <c r="S57" s="3">
        <v>0.4</v>
      </c>
      <c r="T57" s="1"/>
    </row>
    <row r="58" spans="1:20" ht="13.5">
      <c r="A58" s="2" t="s">
        <v>60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1"/>
    </row>
    <row r="59" spans="1:20" ht="13.5">
      <c r="A59" s="2" t="s">
        <v>62</v>
      </c>
      <c r="B59" s="3">
        <v>0.5</v>
      </c>
      <c r="C59" s="3">
        <v>1.3</v>
      </c>
      <c r="D59" s="3">
        <v>3</v>
      </c>
      <c r="E59" s="3">
        <v>6.2</v>
      </c>
      <c r="F59" s="3">
        <v>10.3</v>
      </c>
      <c r="G59" s="3">
        <v>13.9</v>
      </c>
      <c r="H59" s="3">
        <v>16.7</v>
      </c>
      <c r="I59" s="3">
        <v>16.899999999999999</v>
      </c>
      <c r="J59" s="3">
        <v>17.399999999999999</v>
      </c>
      <c r="K59" s="3">
        <v>17.399999999999999</v>
      </c>
      <c r="L59" s="3">
        <v>16.8</v>
      </c>
      <c r="M59" s="3">
        <v>16.100000000000001</v>
      </c>
      <c r="N59" s="3">
        <v>15.9</v>
      </c>
      <c r="O59" s="3">
        <v>15.6</v>
      </c>
      <c r="P59" s="3">
        <v>15.2</v>
      </c>
      <c r="Q59" s="3">
        <v>14.9</v>
      </c>
      <c r="R59" s="3">
        <v>14.6</v>
      </c>
      <c r="S59" s="3">
        <v>14.2</v>
      </c>
      <c r="T59" s="1"/>
    </row>
    <row r="60" spans="1:20" ht="13.5">
      <c r="A60" s="2" t="s">
        <v>63</v>
      </c>
      <c r="B60" s="3">
        <v>0.1</v>
      </c>
      <c r="C60" s="3">
        <v>0.1</v>
      </c>
      <c r="D60" s="3">
        <v>0.1</v>
      </c>
      <c r="E60" s="3">
        <v>0.1</v>
      </c>
      <c r="F60" s="3">
        <v>0.1</v>
      </c>
      <c r="G60" s="3">
        <v>0.1</v>
      </c>
      <c r="H60" s="3">
        <v>0.1</v>
      </c>
      <c r="I60" s="3">
        <v>0.1</v>
      </c>
      <c r="J60" s="3">
        <v>0.1</v>
      </c>
      <c r="K60" s="3">
        <v>0.1</v>
      </c>
      <c r="L60" s="3">
        <v>0.1</v>
      </c>
      <c r="M60" s="3">
        <v>0.1</v>
      </c>
      <c r="N60" s="3">
        <v>0.1</v>
      </c>
      <c r="O60" s="3">
        <v>0.1</v>
      </c>
      <c r="P60" s="3">
        <v>0.1</v>
      </c>
      <c r="Q60" s="3">
        <v>0.1</v>
      </c>
      <c r="R60" s="3">
        <v>0.1</v>
      </c>
      <c r="S60" s="3">
        <v>0.1</v>
      </c>
      <c r="T60" s="1"/>
    </row>
    <row r="61" spans="1:20" ht="13.5">
      <c r="A61" s="2" t="s">
        <v>65</v>
      </c>
      <c r="B61" s="3">
        <v>0.1</v>
      </c>
      <c r="C61" s="3">
        <v>0.2</v>
      </c>
      <c r="D61" s="3">
        <v>0.3</v>
      </c>
      <c r="E61" s="3">
        <v>0.4</v>
      </c>
      <c r="F61" s="3">
        <v>0.6</v>
      </c>
      <c r="G61" s="3">
        <v>0.8</v>
      </c>
      <c r="H61" s="3">
        <v>1.1000000000000001</v>
      </c>
      <c r="I61" s="3">
        <v>1.4</v>
      </c>
      <c r="J61" s="3">
        <v>1.7</v>
      </c>
      <c r="K61" s="3">
        <v>1.9</v>
      </c>
      <c r="L61" s="3">
        <v>2</v>
      </c>
      <c r="M61" s="3">
        <v>2.1</v>
      </c>
      <c r="N61" s="3">
        <v>2.1</v>
      </c>
      <c r="O61" s="3">
        <v>2.1</v>
      </c>
      <c r="P61" s="3">
        <v>2</v>
      </c>
      <c r="Q61" s="3">
        <v>2</v>
      </c>
      <c r="R61" s="3">
        <v>1.9</v>
      </c>
      <c r="S61" s="3">
        <v>1.9</v>
      </c>
      <c r="T61" s="1"/>
    </row>
    <row r="62" spans="1:20" ht="13.5">
      <c r="A62" s="2" t="s">
        <v>66</v>
      </c>
      <c r="B62" s="3">
        <v>1.5</v>
      </c>
      <c r="C62" s="3">
        <v>2</v>
      </c>
      <c r="D62" s="3">
        <v>2.5</v>
      </c>
      <c r="E62" s="3">
        <v>3.2</v>
      </c>
      <c r="F62" s="3">
        <v>3.9</v>
      </c>
      <c r="G62" s="3">
        <v>4.8</v>
      </c>
      <c r="H62" s="3">
        <v>5.7</v>
      </c>
      <c r="I62" s="3">
        <v>7</v>
      </c>
      <c r="J62" s="3">
        <v>8.5</v>
      </c>
      <c r="K62" s="3">
        <v>9.9</v>
      </c>
      <c r="L62" s="3">
        <v>11.7</v>
      </c>
      <c r="M62" s="3">
        <v>13.3</v>
      </c>
      <c r="N62" s="3">
        <v>15.2</v>
      </c>
      <c r="O62" s="3">
        <v>17</v>
      </c>
      <c r="P62" s="3">
        <v>18.5</v>
      </c>
      <c r="Q62" s="3">
        <v>21.4</v>
      </c>
      <c r="R62" s="3">
        <v>21.9</v>
      </c>
      <c r="S62" s="3">
        <v>23.5</v>
      </c>
      <c r="T62" s="1"/>
    </row>
    <row r="63" spans="1:20" ht="13.5">
      <c r="A63" s="2" t="s">
        <v>67</v>
      </c>
      <c r="B63" s="3">
        <v>1.8</v>
      </c>
      <c r="C63" s="3">
        <v>2.5</v>
      </c>
      <c r="D63" s="3">
        <v>3.4</v>
      </c>
      <c r="E63" s="3">
        <v>4.5999999999999996</v>
      </c>
      <c r="F63" s="3">
        <v>6.1</v>
      </c>
      <c r="G63" s="3">
        <v>7.9</v>
      </c>
      <c r="H63" s="3">
        <v>10</v>
      </c>
      <c r="I63" s="3">
        <v>12.6</v>
      </c>
      <c r="J63" s="3">
        <v>15.1</v>
      </c>
      <c r="K63" s="3">
        <v>17.100000000000001</v>
      </c>
      <c r="L63" s="3">
        <v>12.5</v>
      </c>
      <c r="M63" s="3">
        <v>13.5</v>
      </c>
      <c r="N63" s="3">
        <v>15.9</v>
      </c>
      <c r="O63" s="3">
        <v>16.100000000000001</v>
      </c>
      <c r="P63" s="3">
        <v>15.5</v>
      </c>
      <c r="Q63" s="3">
        <v>16</v>
      </c>
      <c r="R63" s="3">
        <v>14.2</v>
      </c>
      <c r="S63" s="3">
        <v>14.4</v>
      </c>
      <c r="T63" s="1"/>
    </row>
    <row r="64" spans="1:20" ht="13.5">
      <c r="A64" s="2" t="s">
        <v>68</v>
      </c>
      <c r="B64" s="3">
        <v>1.3</v>
      </c>
      <c r="C64" s="3">
        <v>2.1</v>
      </c>
      <c r="D64" s="3">
        <v>2.2000000000000002</v>
      </c>
      <c r="E64" s="3">
        <v>3.4</v>
      </c>
      <c r="F64" s="3">
        <v>4.4000000000000004</v>
      </c>
      <c r="G64" s="3">
        <v>5.8</v>
      </c>
      <c r="H64" s="3">
        <v>6.6</v>
      </c>
      <c r="I64" s="3">
        <v>6.4</v>
      </c>
      <c r="J64" s="3">
        <v>6.6</v>
      </c>
      <c r="K64" s="3">
        <v>6.9</v>
      </c>
      <c r="L64" s="3">
        <v>6.8</v>
      </c>
      <c r="M64" s="3">
        <v>8</v>
      </c>
      <c r="N64" s="3">
        <v>8.1</v>
      </c>
      <c r="O64" s="3">
        <v>8.8000000000000007</v>
      </c>
      <c r="P64" s="3">
        <v>6.9</v>
      </c>
      <c r="Q64" s="3">
        <v>7.1</v>
      </c>
      <c r="R64" s="3">
        <v>7.6</v>
      </c>
      <c r="S64" s="3">
        <v>8.4</v>
      </c>
      <c r="T64" s="1"/>
    </row>
    <row r="65" spans="1:20" ht="13.5">
      <c r="A65" s="2" t="s">
        <v>69</v>
      </c>
      <c r="B65" s="3">
        <v>16.8</v>
      </c>
      <c r="C65" s="3">
        <v>20.6</v>
      </c>
      <c r="D65" s="3">
        <v>23.2</v>
      </c>
      <c r="E65" s="3">
        <v>25.1</v>
      </c>
      <c r="F65" s="3">
        <v>26.2</v>
      </c>
      <c r="G65" s="3">
        <v>26.8</v>
      </c>
      <c r="H65" s="3">
        <v>27.2</v>
      </c>
      <c r="I65" s="3">
        <v>27.3</v>
      </c>
      <c r="J65" s="3">
        <v>27</v>
      </c>
      <c r="K65" s="3">
        <v>26.6</v>
      </c>
      <c r="L65" s="3">
        <v>26.1</v>
      </c>
      <c r="M65" s="3">
        <v>25.9</v>
      </c>
      <c r="N65" s="3">
        <v>25.1</v>
      </c>
      <c r="O65" s="3">
        <v>24.3</v>
      </c>
      <c r="P65" s="3">
        <v>24</v>
      </c>
      <c r="Q65" s="3">
        <v>23.2</v>
      </c>
      <c r="R65" s="3">
        <v>23.5</v>
      </c>
      <c r="S65" s="3">
        <v>23.7</v>
      </c>
      <c r="T65" s="1"/>
    </row>
    <row r="66" spans="1:20" ht="13.5">
      <c r="A66" s="2" t="s">
        <v>70</v>
      </c>
      <c r="B66" s="3">
        <v>4.0999999999999996</v>
      </c>
      <c r="C66" s="3">
        <v>4.5</v>
      </c>
      <c r="D66" s="3">
        <v>4.4000000000000004</v>
      </c>
      <c r="E66" s="3">
        <v>4.0999999999999996</v>
      </c>
      <c r="F66" s="3">
        <v>3.8</v>
      </c>
      <c r="G66" s="3">
        <v>3.5</v>
      </c>
      <c r="H66" s="3">
        <v>3.7</v>
      </c>
      <c r="I66" s="3">
        <v>3.6</v>
      </c>
      <c r="J66" s="3">
        <v>2.8</v>
      </c>
      <c r="K66" s="3">
        <v>2.2999999999999998</v>
      </c>
      <c r="L66" s="3">
        <v>1.1000000000000001</v>
      </c>
      <c r="M66" s="3">
        <v>1.3</v>
      </c>
      <c r="N66" s="3">
        <v>1.7</v>
      </c>
      <c r="O66" s="3">
        <v>1.6</v>
      </c>
      <c r="P66" s="3">
        <v>1.8</v>
      </c>
      <c r="Q66" s="3">
        <v>1.7</v>
      </c>
      <c r="R66" s="3">
        <v>1.6</v>
      </c>
      <c r="S66" s="3">
        <v>1.7</v>
      </c>
      <c r="T66" s="1"/>
    </row>
    <row r="67" spans="1:20" ht="13.5">
      <c r="A67" s="2" t="s">
        <v>72</v>
      </c>
      <c r="B67" s="3">
        <v>0</v>
      </c>
      <c r="C67" s="3">
        <v>0</v>
      </c>
      <c r="D67" s="3">
        <v>0</v>
      </c>
      <c r="E67" s="3">
        <v>0</v>
      </c>
      <c r="F67" s="3">
        <v>0.1</v>
      </c>
      <c r="G67" s="3">
        <v>0.1</v>
      </c>
      <c r="H67" s="3">
        <v>0.1</v>
      </c>
      <c r="I67" s="3">
        <v>0.1</v>
      </c>
      <c r="J67" s="3">
        <v>0.1</v>
      </c>
      <c r="K67" s="3">
        <v>0.1</v>
      </c>
      <c r="L67" s="3">
        <v>0.1</v>
      </c>
      <c r="M67" s="3">
        <v>0.1</v>
      </c>
      <c r="N67" s="3">
        <v>0.1</v>
      </c>
      <c r="O67" s="3">
        <v>0.1</v>
      </c>
      <c r="P67" s="3">
        <v>0</v>
      </c>
      <c r="Q67" s="3">
        <v>0</v>
      </c>
      <c r="R67" s="3">
        <v>0</v>
      </c>
      <c r="S67" s="3">
        <v>0</v>
      </c>
      <c r="T67" s="1"/>
    </row>
    <row r="68" spans="1:20" ht="13.5">
      <c r="A68" s="2" t="s">
        <v>73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1"/>
    </row>
    <row r="69" spans="1:20" ht="13.5">
      <c r="A69" s="2" t="s">
        <v>74</v>
      </c>
      <c r="B69" s="3">
        <v>0.1</v>
      </c>
      <c r="C69" s="3">
        <v>0.3</v>
      </c>
      <c r="D69" s="3">
        <v>0.5</v>
      </c>
      <c r="E69" s="3">
        <v>1</v>
      </c>
      <c r="F69" s="3">
        <v>1.7</v>
      </c>
      <c r="G69" s="3">
        <v>2.7</v>
      </c>
      <c r="H69" s="3">
        <v>3.8</v>
      </c>
      <c r="I69" s="3">
        <v>4.7</v>
      </c>
      <c r="J69" s="3">
        <v>5.3</v>
      </c>
      <c r="K69" s="3">
        <v>5.3</v>
      </c>
      <c r="L69" s="3">
        <v>5.3</v>
      </c>
      <c r="M69" s="3">
        <v>4.8</v>
      </c>
      <c r="N69" s="3">
        <v>4.4000000000000004</v>
      </c>
      <c r="O69" s="3">
        <v>3.8</v>
      </c>
      <c r="P69" s="3">
        <v>3.2</v>
      </c>
      <c r="Q69" s="3">
        <v>2.9</v>
      </c>
      <c r="R69" s="3">
        <v>2.7</v>
      </c>
      <c r="S69" s="3">
        <v>2.5</v>
      </c>
      <c r="T69" s="1"/>
    </row>
    <row r="70" spans="1:20" ht="13.5">
      <c r="A70" s="2" t="s">
        <v>75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0.3</v>
      </c>
      <c r="L70" s="3">
        <v>0.9</v>
      </c>
      <c r="M70" s="3">
        <v>1.4</v>
      </c>
      <c r="N70" s="3">
        <v>1.5</v>
      </c>
      <c r="O70" s="3">
        <v>1.7</v>
      </c>
      <c r="P70" s="3">
        <v>1.9</v>
      </c>
      <c r="Q70" s="3">
        <v>2</v>
      </c>
      <c r="R70" s="3">
        <v>2.2000000000000002</v>
      </c>
      <c r="S70" s="3">
        <v>2.4</v>
      </c>
      <c r="T70" s="1"/>
    </row>
    <row r="71" spans="1:20" ht="13.5">
      <c r="A71" s="2" t="s">
        <v>76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0.1</v>
      </c>
      <c r="J71" s="3">
        <v>0.1</v>
      </c>
      <c r="K71" s="3">
        <v>0.1</v>
      </c>
      <c r="L71" s="3">
        <v>0.1</v>
      </c>
      <c r="M71" s="3">
        <v>0.1</v>
      </c>
      <c r="N71" s="3">
        <v>0.1</v>
      </c>
      <c r="O71" s="3">
        <v>0.1</v>
      </c>
      <c r="P71" s="3">
        <v>0.2</v>
      </c>
      <c r="Q71" s="3">
        <v>0.2</v>
      </c>
      <c r="R71" s="3">
        <v>0.2</v>
      </c>
      <c r="S71" s="3">
        <v>0.2</v>
      </c>
      <c r="T71" s="1"/>
    </row>
    <row r="72" spans="1:20" ht="13.5">
      <c r="A72" s="2" t="s">
        <v>77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4"/>
      <c r="S72" s="4"/>
      <c r="T72" s="1"/>
    </row>
    <row r="73" spans="1:20" ht="13.5">
      <c r="A73" s="2" t="s">
        <v>78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1"/>
    </row>
    <row r="74" spans="1:20" ht="13.5">
      <c r="A74" s="2" t="s">
        <v>79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1"/>
    </row>
    <row r="75" spans="1:20" ht="13.5">
      <c r="A75" s="2" t="s">
        <v>80</v>
      </c>
      <c r="B75" s="3">
        <v>0.1</v>
      </c>
      <c r="C75" s="3">
        <v>0.1</v>
      </c>
      <c r="D75" s="3">
        <v>0.1</v>
      </c>
      <c r="E75" s="3">
        <v>0.1</v>
      </c>
      <c r="F75" s="3">
        <v>0.1</v>
      </c>
      <c r="G75" s="3">
        <v>0.1</v>
      </c>
      <c r="H75" s="3">
        <v>0.1</v>
      </c>
      <c r="I75" s="3">
        <v>0.1</v>
      </c>
      <c r="J75" s="3">
        <v>0.1</v>
      </c>
      <c r="K75" s="3">
        <v>0.1</v>
      </c>
      <c r="L75" s="3">
        <v>0.1</v>
      </c>
      <c r="M75" s="3">
        <v>0.1</v>
      </c>
      <c r="N75" s="3">
        <v>0.1</v>
      </c>
      <c r="O75" s="3">
        <v>0.1</v>
      </c>
      <c r="P75" s="3">
        <v>0.1</v>
      </c>
      <c r="Q75" s="3">
        <v>0.1</v>
      </c>
      <c r="R75" s="3">
        <v>0.1</v>
      </c>
      <c r="S75" s="3">
        <v>0.1</v>
      </c>
      <c r="T75" s="1"/>
    </row>
    <row r="76" spans="1:20" ht="13.5">
      <c r="A76" s="2" t="s">
        <v>81</v>
      </c>
      <c r="B76" s="3">
        <v>0.1</v>
      </c>
      <c r="C76" s="3">
        <v>0.1</v>
      </c>
      <c r="D76" s="3">
        <v>0.2</v>
      </c>
      <c r="E76" s="3">
        <v>0.2</v>
      </c>
      <c r="F76" s="3">
        <v>0.2</v>
      </c>
      <c r="G76" s="3">
        <v>0.3</v>
      </c>
      <c r="H76" s="3">
        <v>0.2</v>
      </c>
      <c r="I76" s="3">
        <v>0.2</v>
      </c>
      <c r="J76" s="3">
        <v>0.3</v>
      </c>
      <c r="K76" s="3">
        <v>0.3</v>
      </c>
      <c r="L76" s="3">
        <v>0.3</v>
      </c>
      <c r="M76" s="3">
        <v>0.3</v>
      </c>
      <c r="N76" s="3">
        <v>0.3</v>
      </c>
      <c r="O76" s="3">
        <v>0.3</v>
      </c>
      <c r="P76" s="3">
        <v>0.3</v>
      </c>
      <c r="Q76" s="3">
        <v>0.4</v>
      </c>
      <c r="R76" s="3">
        <v>0.4</v>
      </c>
      <c r="S76" s="3">
        <v>0.4</v>
      </c>
      <c r="T76" s="1"/>
    </row>
    <row r="77" spans="1:20" ht="13.5">
      <c r="A77" s="2" t="s">
        <v>82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1"/>
    </row>
    <row r="78" spans="1:20" ht="13.5">
      <c r="A78" s="2" t="s">
        <v>83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4"/>
      <c r="S78" s="4"/>
      <c r="T78" s="1"/>
    </row>
    <row r="79" spans="1:20" ht="13.5">
      <c r="A79" s="2" t="s">
        <v>85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0.1</v>
      </c>
      <c r="K79" s="3">
        <v>0.1</v>
      </c>
      <c r="L79" s="3">
        <v>0.1</v>
      </c>
      <c r="M79" s="3">
        <v>0.2</v>
      </c>
      <c r="N79" s="3">
        <v>0.3</v>
      </c>
      <c r="O79" s="3">
        <v>0.4</v>
      </c>
      <c r="P79" s="3">
        <v>0.5</v>
      </c>
      <c r="Q79" s="3">
        <v>0.5</v>
      </c>
      <c r="R79" s="3">
        <v>0.6</v>
      </c>
      <c r="S79" s="3">
        <v>0.6</v>
      </c>
      <c r="T79" s="1"/>
    </row>
    <row r="80" spans="1:20" ht="13.5">
      <c r="A80" s="2" t="s">
        <v>86</v>
      </c>
      <c r="B80" s="3">
        <v>14.3</v>
      </c>
      <c r="C80" s="3">
        <v>17</v>
      </c>
      <c r="D80" s="3">
        <v>22.6</v>
      </c>
      <c r="E80" s="3">
        <v>29</v>
      </c>
      <c r="F80" s="3">
        <v>36.5</v>
      </c>
      <c r="G80" s="3">
        <v>45.9</v>
      </c>
      <c r="H80" s="3">
        <v>52.6</v>
      </c>
      <c r="I80" s="3">
        <v>63.1</v>
      </c>
      <c r="J80" s="3">
        <v>70.7</v>
      </c>
      <c r="K80" s="3">
        <v>76.900000000000006</v>
      </c>
      <c r="L80" s="3">
        <v>84.3</v>
      </c>
      <c r="M80" s="3">
        <v>76.099999999999994</v>
      </c>
      <c r="N80" s="3">
        <v>72.900000000000006</v>
      </c>
      <c r="O80" s="3">
        <v>68.8</v>
      </c>
      <c r="P80" s="3">
        <v>65.400000000000006</v>
      </c>
      <c r="Q80" s="3">
        <v>58.5</v>
      </c>
      <c r="R80" s="3">
        <v>45.4</v>
      </c>
      <c r="S80" s="3">
        <v>38.9</v>
      </c>
      <c r="T80" s="1"/>
    </row>
    <row r="81" spans="1:20" ht="13.5">
      <c r="A81" s="2" t="s">
        <v>87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0.1</v>
      </c>
      <c r="L81" s="3">
        <v>0.1</v>
      </c>
      <c r="M81" s="3">
        <v>0.2</v>
      </c>
      <c r="N81" s="3">
        <v>0.3</v>
      </c>
      <c r="O81" s="3">
        <v>0.4</v>
      </c>
      <c r="P81" s="3">
        <v>0.5</v>
      </c>
      <c r="Q81" s="3">
        <v>0.6</v>
      </c>
      <c r="R81" s="3">
        <v>0.6</v>
      </c>
      <c r="S81" s="3">
        <v>0.7</v>
      </c>
      <c r="T81" s="1"/>
    </row>
    <row r="82" spans="1:20" ht="13.5">
      <c r="A82" s="2" t="s">
        <v>88</v>
      </c>
      <c r="B82" s="3">
        <v>0</v>
      </c>
      <c r="C82" s="3">
        <v>0</v>
      </c>
      <c r="D82" s="3">
        <v>0</v>
      </c>
      <c r="E82" s="3">
        <v>0.1</v>
      </c>
      <c r="F82" s="3">
        <v>0.1</v>
      </c>
      <c r="G82" s="3">
        <v>0.1</v>
      </c>
      <c r="H82" s="3">
        <v>0.1</v>
      </c>
      <c r="I82" s="3">
        <v>0.1</v>
      </c>
      <c r="J82" s="3">
        <v>0.2</v>
      </c>
      <c r="K82" s="3">
        <v>0.3</v>
      </c>
      <c r="L82" s="3">
        <v>0.3</v>
      </c>
      <c r="M82" s="3">
        <v>0.4</v>
      </c>
      <c r="N82" s="3">
        <v>0.6</v>
      </c>
      <c r="O82" s="3">
        <v>0.7</v>
      </c>
      <c r="P82" s="3">
        <v>0.9</v>
      </c>
      <c r="Q82" s="3">
        <v>1.1000000000000001</v>
      </c>
      <c r="R82" s="3">
        <v>1.4</v>
      </c>
      <c r="S82" s="3">
        <v>1.7</v>
      </c>
      <c r="T82" s="1"/>
    </row>
    <row r="83" spans="1:20" ht="13.5">
      <c r="A83" s="2" t="s">
        <v>90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0.1</v>
      </c>
      <c r="K83" s="3">
        <v>0.1</v>
      </c>
      <c r="L83" s="3">
        <v>0.2</v>
      </c>
      <c r="M83" s="3">
        <v>0.3</v>
      </c>
      <c r="N83" s="3">
        <v>0.4</v>
      </c>
      <c r="O83" s="3">
        <v>0.5</v>
      </c>
      <c r="P83" s="3">
        <v>0.6</v>
      </c>
      <c r="Q83" s="3">
        <v>0.6</v>
      </c>
      <c r="R83" s="3">
        <v>0.6</v>
      </c>
      <c r="S83" s="3">
        <v>0.5</v>
      </c>
      <c r="T83" s="1"/>
    </row>
    <row r="84" spans="1:20" ht="13.5">
      <c r="A84" s="2" t="s">
        <v>91</v>
      </c>
      <c r="B84" s="3">
        <v>0.1</v>
      </c>
      <c r="C84" s="3">
        <v>0.1</v>
      </c>
      <c r="D84" s="3">
        <v>0.1</v>
      </c>
      <c r="E84" s="3">
        <v>0.1</v>
      </c>
      <c r="F84" s="3">
        <v>0.1</v>
      </c>
      <c r="G84" s="3">
        <v>0.1</v>
      </c>
      <c r="H84" s="3">
        <v>0.2</v>
      </c>
      <c r="I84" s="3">
        <v>0.1</v>
      </c>
      <c r="J84" s="3">
        <v>0.1</v>
      </c>
      <c r="K84" s="3">
        <v>0.1</v>
      </c>
      <c r="L84" s="3">
        <v>0.1</v>
      </c>
      <c r="M84" s="3">
        <v>0.1</v>
      </c>
      <c r="N84" s="3">
        <v>0.1</v>
      </c>
      <c r="O84" s="3">
        <v>0.1</v>
      </c>
      <c r="P84" s="3">
        <v>0.1</v>
      </c>
      <c r="Q84" s="3">
        <v>0.1</v>
      </c>
      <c r="R84" s="3">
        <v>0.1</v>
      </c>
      <c r="S84" s="3">
        <v>0.1</v>
      </c>
      <c r="T84" s="1"/>
    </row>
    <row r="85" spans="1:20" ht="13.5">
      <c r="A85" s="2" t="s">
        <v>92</v>
      </c>
      <c r="B85" s="3">
        <v>2.8</v>
      </c>
      <c r="C85" s="3">
        <v>5.6</v>
      </c>
      <c r="D85" s="3">
        <v>10.3</v>
      </c>
      <c r="E85" s="3">
        <v>17</v>
      </c>
      <c r="F85" s="3">
        <v>24.8</v>
      </c>
      <c r="G85" s="3">
        <v>32</v>
      </c>
      <c r="H85" s="3">
        <v>36.6</v>
      </c>
      <c r="I85" s="3">
        <v>31.6</v>
      </c>
      <c r="J85" s="3">
        <v>44.6</v>
      </c>
      <c r="K85" s="3">
        <v>186.9</v>
      </c>
      <c r="L85" s="3">
        <v>59.8</v>
      </c>
      <c r="M85" s="3">
        <v>62.5</v>
      </c>
      <c r="N85" s="3">
        <v>72.2</v>
      </c>
      <c r="O85" s="3">
        <v>70.5</v>
      </c>
      <c r="P85" s="3">
        <v>76.7</v>
      </c>
      <c r="Q85" s="3">
        <v>97.3</v>
      </c>
      <c r="R85" s="3">
        <v>67.5</v>
      </c>
      <c r="S85" s="3">
        <v>226.2</v>
      </c>
      <c r="T85" s="1"/>
    </row>
    <row r="86" spans="1:20" ht="13.5">
      <c r="A86" s="2" t="s">
        <v>93</v>
      </c>
      <c r="B86" s="3">
        <v>5.8</v>
      </c>
      <c r="C86" s="3">
        <v>8.1</v>
      </c>
      <c r="D86" s="3">
        <v>10.7</v>
      </c>
      <c r="E86" s="3">
        <v>13.1</v>
      </c>
      <c r="F86" s="3">
        <v>15.2</v>
      </c>
      <c r="G86" s="3">
        <v>16.8</v>
      </c>
      <c r="H86" s="3">
        <v>16.7</v>
      </c>
      <c r="I86" s="3">
        <v>17.7</v>
      </c>
      <c r="J86" s="3">
        <v>16.899999999999999</v>
      </c>
      <c r="K86" s="3">
        <v>17.5</v>
      </c>
      <c r="L86" s="3">
        <v>18.899999999999999</v>
      </c>
      <c r="M86" s="3">
        <v>18.899999999999999</v>
      </c>
      <c r="N86" s="3">
        <v>16.8</v>
      </c>
      <c r="O86" s="3">
        <v>19</v>
      </c>
      <c r="P86" s="3">
        <v>16.899999999999999</v>
      </c>
      <c r="Q86" s="3">
        <v>19.899999999999999</v>
      </c>
      <c r="R86" s="3">
        <v>19.899999999999999</v>
      </c>
      <c r="S86" s="3">
        <v>21.2</v>
      </c>
      <c r="T86" s="1"/>
    </row>
    <row r="87" spans="1:20" ht="13.5">
      <c r="A87" s="2" t="s">
        <v>94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4"/>
      <c r="S87" s="4"/>
      <c r="T87" s="1"/>
    </row>
    <row r="88" spans="1:20" ht="13.5">
      <c r="A88" s="2" t="s">
        <v>95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0.1</v>
      </c>
      <c r="J88" s="3">
        <v>0.1</v>
      </c>
      <c r="K88" s="3">
        <v>0.2</v>
      </c>
      <c r="L88" s="3">
        <v>0.2</v>
      </c>
      <c r="M88" s="3">
        <v>0.2</v>
      </c>
      <c r="N88" s="3">
        <v>0.2</v>
      </c>
      <c r="O88" s="3">
        <v>0.2</v>
      </c>
      <c r="P88" s="3">
        <v>0.3</v>
      </c>
      <c r="Q88" s="3">
        <v>0.3</v>
      </c>
      <c r="R88" s="3">
        <v>0.2</v>
      </c>
      <c r="S88" s="3">
        <v>0.3</v>
      </c>
      <c r="T88" s="1"/>
    </row>
    <row r="89" spans="1:20" ht="13.5">
      <c r="A89" s="2" t="s">
        <v>96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1"/>
    </row>
    <row r="90" spans="1:20" ht="13.5">
      <c r="A90" s="2" t="s">
        <v>97</v>
      </c>
      <c r="B90" s="3">
        <v>0</v>
      </c>
      <c r="C90" s="3">
        <v>0</v>
      </c>
      <c r="D90" s="3">
        <v>0.1</v>
      </c>
      <c r="E90" s="3">
        <v>0.1</v>
      </c>
      <c r="F90" s="3">
        <v>0.1</v>
      </c>
      <c r="G90" s="3">
        <v>0.2</v>
      </c>
      <c r="H90" s="3">
        <v>0.3</v>
      </c>
      <c r="I90" s="3">
        <v>0.5</v>
      </c>
      <c r="J90" s="3">
        <v>0.7</v>
      </c>
      <c r="K90" s="3">
        <v>1</v>
      </c>
      <c r="L90" s="3">
        <v>1.3</v>
      </c>
      <c r="M90" s="3">
        <v>1.5</v>
      </c>
      <c r="N90" s="3">
        <v>1.8</v>
      </c>
      <c r="O90" s="3">
        <v>1.9</v>
      </c>
      <c r="P90" s="3">
        <v>2.1</v>
      </c>
      <c r="Q90" s="3">
        <v>2.2999999999999998</v>
      </c>
      <c r="R90" s="3">
        <v>2.2999999999999998</v>
      </c>
      <c r="S90" s="3">
        <v>2.5</v>
      </c>
      <c r="T90" s="1"/>
    </row>
    <row r="91" spans="1:20" ht="13.5">
      <c r="A91" s="2" t="s">
        <v>99</v>
      </c>
      <c r="B91" s="3">
        <v>23.4</v>
      </c>
      <c r="C91" s="3">
        <v>37.200000000000003</v>
      </c>
      <c r="D91" s="3">
        <v>52.7</v>
      </c>
      <c r="E91" s="3">
        <v>67.3</v>
      </c>
      <c r="F91" s="3">
        <v>79.2</v>
      </c>
      <c r="G91" s="3">
        <v>85.5</v>
      </c>
      <c r="H91" s="3">
        <v>88.1</v>
      </c>
      <c r="I91" s="3">
        <v>94.5</v>
      </c>
      <c r="J91" s="3">
        <v>96.6</v>
      </c>
      <c r="K91" s="3">
        <v>96</v>
      </c>
      <c r="L91" s="3">
        <v>102.2</v>
      </c>
      <c r="M91" s="3">
        <v>95.8</v>
      </c>
      <c r="N91" s="3">
        <v>99</v>
      </c>
      <c r="O91" s="3">
        <v>95.8</v>
      </c>
      <c r="P91" s="3">
        <v>92.8</v>
      </c>
      <c r="Q91" s="3">
        <v>92.9</v>
      </c>
      <c r="R91" s="3">
        <v>87.5</v>
      </c>
      <c r="S91" s="3">
        <v>81.099999999999994</v>
      </c>
      <c r="T91" s="1"/>
    </row>
    <row r="92" spans="1:20" ht="13.5">
      <c r="A92" s="2" t="s">
        <v>100</v>
      </c>
      <c r="B92" s="3">
        <v>0.2</v>
      </c>
      <c r="C92" s="3">
        <v>0.3</v>
      </c>
      <c r="D92" s="3">
        <v>0.4</v>
      </c>
      <c r="E92" s="3">
        <v>0.5</v>
      </c>
      <c r="F92" s="3">
        <v>0.7</v>
      </c>
      <c r="G92" s="3">
        <v>0.9</v>
      </c>
      <c r="H92" s="3">
        <v>1.2</v>
      </c>
      <c r="I92" s="3">
        <v>2.1</v>
      </c>
      <c r="J92" s="3">
        <v>2.7</v>
      </c>
      <c r="K92" s="3">
        <v>3.3</v>
      </c>
      <c r="L92" s="3">
        <v>2.8</v>
      </c>
      <c r="M92" s="3">
        <v>3.3</v>
      </c>
      <c r="N92" s="3">
        <v>3.7</v>
      </c>
      <c r="O92" s="3">
        <v>3.9</v>
      </c>
      <c r="P92" s="3">
        <v>4.2</v>
      </c>
      <c r="Q92" s="3">
        <v>4.4000000000000004</v>
      </c>
      <c r="R92" s="3">
        <v>4.7</v>
      </c>
      <c r="S92" s="3">
        <v>4.9000000000000004</v>
      </c>
      <c r="T92" s="1"/>
    </row>
    <row r="93" spans="1:20" ht="13.5">
      <c r="A93" s="2" t="s">
        <v>101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0.1</v>
      </c>
      <c r="O93" s="3">
        <v>0.1</v>
      </c>
      <c r="P93" s="3">
        <v>0.1</v>
      </c>
      <c r="Q93" s="3">
        <v>0.1</v>
      </c>
      <c r="R93" s="3">
        <v>0.1</v>
      </c>
      <c r="S93" s="3">
        <v>0.1</v>
      </c>
      <c r="T93" s="1"/>
    </row>
    <row r="94" spans="1:20" ht="13.5">
      <c r="A94" s="2" t="s">
        <v>102</v>
      </c>
      <c r="B94" s="3">
        <v>3.4</v>
      </c>
      <c r="C94" s="3">
        <v>4.7</v>
      </c>
      <c r="D94" s="3">
        <v>6.4</v>
      </c>
      <c r="E94" s="3">
        <v>8.4</v>
      </c>
      <c r="F94" s="3">
        <v>10.6</v>
      </c>
      <c r="G94" s="3">
        <v>13.1</v>
      </c>
      <c r="H94" s="3">
        <v>15.6</v>
      </c>
      <c r="I94" s="3">
        <v>18.2</v>
      </c>
      <c r="J94" s="3">
        <v>20.5</v>
      </c>
      <c r="K94" s="3">
        <v>22.5</v>
      </c>
      <c r="L94" s="3">
        <v>24.1</v>
      </c>
      <c r="M94" s="3">
        <v>25.2</v>
      </c>
      <c r="N94" s="3">
        <v>25.9</v>
      </c>
      <c r="O94" s="3">
        <v>26.6</v>
      </c>
      <c r="P94" s="3">
        <v>27</v>
      </c>
      <c r="Q94" s="3">
        <v>27.4</v>
      </c>
      <c r="R94" s="3">
        <v>27.5</v>
      </c>
      <c r="S94" s="3">
        <v>27.7</v>
      </c>
      <c r="T94" s="1"/>
    </row>
    <row r="95" spans="1:20" ht="13.5">
      <c r="A95" s="2" t="s">
        <v>103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0.1</v>
      </c>
      <c r="J95" s="3">
        <v>0.1</v>
      </c>
      <c r="K95" s="3">
        <v>0.1</v>
      </c>
      <c r="L95" s="3">
        <v>0.1</v>
      </c>
      <c r="M95" s="3">
        <v>0.1</v>
      </c>
      <c r="N95" s="3">
        <v>0</v>
      </c>
      <c r="O95" s="3">
        <v>0.1</v>
      </c>
      <c r="P95" s="3">
        <v>0</v>
      </c>
      <c r="Q95" s="3">
        <v>0</v>
      </c>
      <c r="R95" s="3">
        <v>0</v>
      </c>
      <c r="S95" s="3">
        <v>0</v>
      </c>
      <c r="T95" s="1"/>
    </row>
    <row r="96" spans="1:20" ht="13.5">
      <c r="A96" s="2" t="s">
        <v>104</v>
      </c>
      <c r="B96" s="3">
        <v>0</v>
      </c>
      <c r="C96" s="3">
        <v>0.1</v>
      </c>
      <c r="D96" s="3">
        <v>0.1</v>
      </c>
      <c r="E96" s="3">
        <v>0.2</v>
      </c>
      <c r="F96" s="3">
        <v>0.5</v>
      </c>
      <c r="G96" s="3">
        <v>0.9</v>
      </c>
      <c r="H96" s="3">
        <v>1.7</v>
      </c>
      <c r="I96" s="3">
        <v>3.3</v>
      </c>
      <c r="J96" s="3">
        <v>5.7</v>
      </c>
      <c r="K96" s="3">
        <v>8.4</v>
      </c>
      <c r="L96" s="3">
        <v>11</v>
      </c>
      <c r="M96" s="3">
        <v>13.1</v>
      </c>
      <c r="N96" s="3">
        <v>14.6</v>
      </c>
      <c r="O96" s="3">
        <v>15.6</v>
      </c>
      <c r="P96" s="3">
        <v>12.3</v>
      </c>
      <c r="Q96" s="3">
        <v>14.5</v>
      </c>
      <c r="R96" s="3">
        <v>14.5</v>
      </c>
      <c r="S96" s="3">
        <v>14.9</v>
      </c>
      <c r="T96" s="1"/>
    </row>
    <row r="97" spans="1:20" ht="13.5">
      <c r="A97" s="2" t="s">
        <v>105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0.1</v>
      </c>
      <c r="N97" s="3">
        <v>0.1</v>
      </c>
      <c r="O97" s="3">
        <v>0.2</v>
      </c>
      <c r="P97" s="3">
        <v>0.3</v>
      </c>
      <c r="Q97" s="3">
        <v>0.4</v>
      </c>
      <c r="R97" s="3">
        <v>0.5</v>
      </c>
      <c r="S97" s="3">
        <v>0.5</v>
      </c>
      <c r="T97" s="1"/>
    </row>
    <row r="98" spans="1:20" ht="13.5">
      <c r="A98" s="2" t="s">
        <v>106</v>
      </c>
      <c r="B98" s="3">
        <v>0.4</v>
      </c>
      <c r="C98" s="3">
        <v>0.5</v>
      </c>
      <c r="D98" s="3">
        <v>0.5</v>
      </c>
      <c r="E98" s="3">
        <v>0.5</v>
      </c>
      <c r="F98" s="3">
        <v>0.5</v>
      </c>
      <c r="G98" s="3">
        <v>0.5</v>
      </c>
      <c r="H98" s="3">
        <v>0.5</v>
      </c>
      <c r="I98" s="3">
        <v>0.5</v>
      </c>
      <c r="J98" s="3">
        <v>0.4</v>
      </c>
      <c r="K98" s="3">
        <v>0.4</v>
      </c>
      <c r="L98" s="3">
        <v>0.4</v>
      </c>
      <c r="M98" s="3">
        <v>0.3</v>
      </c>
      <c r="N98" s="3">
        <v>0.3</v>
      </c>
      <c r="O98" s="3">
        <v>0.3</v>
      </c>
      <c r="P98" s="3">
        <v>0.3</v>
      </c>
      <c r="Q98" s="3">
        <v>0.2</v>
      </c>
      <c r="R98" s="3">
        <v>0.2</v>
      </c>
      <c r="S98" s="3">
        <v>0.2</v>
      </c>
      <c r="T98" s="1"/>
    </row>
    <row r="99" spans="1:20" ht="13.5">
      <c r="A99" s="2" t="s">
        <v>108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0.1</v>
      </c>
      <c r="T99" s="1"/>
    </row>
    <row r="100" spans="1:20" ht="13.5">
      <c r="A100" s="2" t="s">
        <v>109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0.1</v>
      </c>
      <c r="P100" s="3">
        <v>0.1</v>
      </c>
      <c r="Q100" s="3">
        <v>0.1</v>
      </c>
      <c r="R100" s="3">
        <v>0.1</v>
      </c>
      <c r="S100" s="3">
        <v>0.1</v>
      </c>
      <c r="T100" s="1"/>
    </row>
    <row r="101" spans="1:20" ht="13.5">
      <c r="A101" s="2" t="s">
        <v>111</v>
      </c>
      <c r="B101" s="3">
        <v>5.5</v>
      </c>
      <c r="C101" s="3">
        <v>7.8</v>
      </c>
      <c r="D101" s="3">
        <v>10.6</v>
      </c>
      <c r="E101" s="3">
        <v>14.1</v>
      </c>
      <c r="F101" s="3">
        <v>18.3</v>
      </c>
      <c r="G101" s="3">
        <v>23.2</v>
      </c>
      <c r="H101" s="3">
        <v>29</v>
      </c>
      <c r="I101" s="3">
        <v>36.4</v>
      </c>
      <c r="J101" s="3">
        <v>44.7</v>
      </c>
      <c r="K101" s="3">
        <v>53.8</v>
      </c>
      <c r="L101" s="3">
        <v>64.099999999999994</v>
      </c>
      <c r="M101" s="3">
        <v>74.3</v>
      </c>
      <c r="N101" s="3">
        <v>81.5</v>
      </c>
      <c r="O101" s="3">
        <v>86.7</v>
      </c>
      <c r="P101" s="3">
        <v>88.9</v>
      </c>
      <c r="Q101" s="3">
        <v>88.4</v>
      </c>
      <c r="R101" s="3">
        <v>85.6</v>
      </c>
      <c r="S101" s="3">
        <v>81.7</v>
      </c>
      <c r="T101" s="1"/>
    </row>
    <row r="102" spans="1:20" ht="13.5">
      <c r="A102" s="2" t="s">
        <v>112</v>
      </c>
      <c r="B102" s="3">
        <v>5.3</v>
      </c>
      <c r="C102" s="3">
        <v>6.7</v>
      </c>
      <c r="D102" s="3">
        <v>8</v>
      </c>
      <c r="E102" s="3">
        <v>9.1999999999999993</v>
      </c>
      <c r="F102" s="3">
        <v>10.3</v>
      </c>
      <c r="G102" s="3">
        <v>11.3</v>
      </c>
      <c r="H102" s="3">
        <v>10</v>
      </c>
      <c r="I102" s="3">
        <v>11.1</v>
      </c>
      <c r="J102" s="3">
        <v>11.7</v>
      </c>
      <c r="K102" s="3">
        <v>11.3</v>
      </c>
      <c r="L102" s="3">
        <v>10.3</v>
      </c>
      <c r="M102" s="3">
        <v>9</v>
      </c>
      <c r="N102" s="3">
        <v>6.6</v>
      </c>
      <c r="O102" s="3">
        <v>3.5</v>
      </c>
      <c r="P102" s="3">
        <v>2.8</v>
      </c>
      <c r="Q102" s="3">
        <v>2.1</v>
      </c>
      <c r="R102" s="3">
        <v>2</v>
      </c>
      <c r="S102" s="3">
        <v>1.9</v>
      </c>
      <c r="T102" s="1"/>
    </row>
    <row r="103" spans="1:20" ht="13.5">
      <c r="A103" s="2" t="s">
        <v>114</v>
      </c>
      <c r="B103" s="3">
        <v>17.399999999999999</v>
      </c>
      <c r="C103" s="3">
        <v>26.9</v>
      </c>
      <c r="D103" s="3">
        <v>38.6</v>
      </c>
      <c r="E103" s="3">
        <v>53.3</v>
      </c>
      <c r="F103" s="3">
        <v>69.7</v>
      </c>
      <c r="G103" s="3">
        <v>86.9</v>
      </c>
      <c r="H103" s="3">
        <v>30.8</v>
      </c>
      <c r="I103" s="3">
        <v>33</v>
      </c>
      <c r="J103" s="3">
        <v>36.1</v>
      </c>
      <c r="K103" s="3">
        <v>46.9</v>
      </c>
      <c r="L103" s="3">
        <v>60.4</v>
      </c>
      <c r="M103" s="3">
        <v>56.7</v>
      </c>
      <c r="N103" s="3">
        <v>69.400000000000006</v>
      </c>
      <c r="O103" s="3">
        <v>70.900000000000006</v>
      </c>
      <c r="P103" s="3">
        <v>76.7</v>
      </c>
      <c r="Q103" s="3">
        <v>85.7</v>
      </c>
      <c r="R103" s="3">
        <v>91.5</v>
      </c>
      <c r="S103" s="3">
        <v>73.2</v>
      </c>
      <c r="T103" s="1"/>
    </row>
    <row r="104" spans="1:20" ht="13.5">
      <c r="A104" s="2" t="s">
        <v>115</v>
      </c>
      <c r="B104" s="3">
        <v>0.2</v>
      </c>
      <c r="C104" s="3">
        <v>0.2</v>
      </c>
      <c r="D104" s="3">
        <v>0.4</v>
      </c>
      <c r="E104" s="3">
        <v>0.5</v>
      </c>
      <c r="F104" s="3">
        <v>0.7</v>
      </c>
      <c r="G104" s="3">
        <v>0.9</v>
      </c>
      <c r="H104" s="3">
        <v>1.1000000000000001</v>
      </c>
      <c r="I104" s="3">
        <v>1.3</v>
      </c>
      <c r="J104" s="3">
        <v>1.4</v>
      </c>
      <c r="K104" s="3">
        <v>1.2</v>
      </c>
      <c r="L104" s="3">
        <v>1.1000000000000001</v>
      </c>
      <c r="M104" s="3">
        <v>1.1000000000000001</v>
      </c>
      <c r="N104" s="3">
        <v>1</v>
      </c>
      <c r="O104" s="3">
        <v>1</v>
      </c>
      <c r="P104" s="3">
        <v>1</v>
      </c>
      <c r="Q104" s="3">
        <v>1</v>
      </c>
      <c r="R104" s="3">
        <v>1</v>
      </c>
      <c r="S104" s="3">
        <v>1</v>
      </c>
      <c r="T104" s="1"/>
    </row>
    <row r="105" spans="1:20" ht="13.5">
      <c r="A105" s="2" t="s">
        <v>116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1"/>
    </row>
    <row r="106" spans="1:20" ht="13.5">
      <c r="A106" s="2" t="s">
        <v>117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1"/>
    </row>
    <row r="107" spans="1:20" ht="13.5">
      <c r="A107" s="2" t="s">
        <v>118</v>
      </c>
      <c r="B107" s="3">
        <v>0.1</v>
      </c>
      <c r="C107" s="3">
        <v>0.1</v>
      </c>
      <c r="D107" s="3">
        <v>0.1</v>
      </c>
      <c r="E107" s="3">
        <v>0.1</v>
      </c>
      <c r="F107" s="3">
        <v>0.2</v>
      </c>
      <c r="G107" s="3">
        <v>0.2</v>
      </c>
      <c r="H107" s="3">
        <v>0.2</v>
      </c>
      <c r="I107" s="3">
        <v>0.2</v>
      </c>
      <c r="J107" s="3">
        <v>0.3</v>
      </c>
      <c r="K107" s="3">
        <v>0.3</v>
      </c>
      <c r="L107" s="3">
        <v>0.3</v>
      </c>
      <c r="M107" s="3">
        <v>0.4</v>
      </c>
      <c r="N107" s="3">
        <v>0.4</v>
      </c>
      <c r="O107" s="3">
        <v>0.4</v>
      </c>
      <c r="P107" s="3">
        <v>0.4</v>
      </c>
      <c r="Q107" s="3">
        <v>0.5</v>
      </c>
      <c r="R107" s="3">
        <v>0.5</v>
      </c>
      <c r="S107" s="3">
        <v>0.4</v>
      </c>
      <c r="T107" s="1"/>
    </row>
    <row r="108" spans="1:20" ht="13.5">
      <c r="A108" s="2" t="s">
        <v>119</v>
      </c>
      <c r="B108" s="3">
        <v>0.7</v>
      </c>
      <c r="C108" s="3">
        <v>0.9</v>
      </c>
      <c r="D108" s="3">
        <v>1.2</v>
      </c>
      <c r="E108" s="3">
        <v>1.6</v>
      </c>
      <c r="F108" s="3">
        <v>2</v>
      </c>
      <c r="G108" s="3">
        <v>2.6</v>
      </c>
      <c r="H108" s="3">
        <v>3.4</v>
      </c>
      <c r="I108" s="3">
        <v>3.9</v>
      </c>
      <c r="J108" s="3">
        <v>4.4000000000000004</v>
      </c>
      <c r="K108" s="3">
        <v>5.0999999999999996</v>
      </c>
      <c r="L108" s="3">
        <v>5.5</v>
      </c>
      <c r="M108" s="3">
        <v>5.9</v>
      </c>
      <c r="N108" s="3">
        <v>6.3</v>
      </c>
      <c r="O108" s="3">
        <v>6.2</v>
      </c>
      <c r="P108" s="3">
        <v>6.6</v>
      </c>
      <c r="Q108" s="3">
        <v>6.7</v>
      </c>
      <c r="R108" s="3">
        <v>6.7</v>
      </c>
      <c r="S108" s="3">
        <v>6.8</v>
      </c>
      <c r="T108" s="1"/>
    </row>
    <row r="109" spans="1:20" ht="13.5">
      <c r="A109" s="2" t="s">
        <v>120</v>
      </c>
      <c r="B109" s="3">
        <v>4.5999999999999996</v>
      </c>
      <c r="C109" s="3">
        <v>6.6</v>
      </c>
      <c r="D109" s="3">
        <v>8.8000000000000007</v>
      </c>
      <c r="E109" s="3">
        <v>11.5</v>
      </c>
      <c r="F109" s="3">
        <v>14.6</v>
      </c>
      <c r="G109" s="3">
        <v>17.8</v>
      </c>
      <c r="H109" s="3">
        <v>21</v>
      </c>
      <c r="I109" s="3">
        <v>24.4</v>
      </c>
      <c r="J109" s="3">
        <v>27.9</v>
      </c>
      <c r="K109" s="3">
        <v>31.5</v>
      </c>
      <c r="L109" s="3">
        <v>35.5</v>
      </c>
      <c r="M109" s="3">
        <v>39.200000000000003</v>
      </c>
      <c r="N109" s="3">
        <v>42.7</v>
      </c>
      <c r="O109" s="3">
        <v>44.1</v>
      </c>
      <c r="P109" s="3">
        <v>44</v>
      </c>
      <c r="Q109" s="3">
        <v>43.2</v>
      </c>
      <c r="R109" s="3">
        <v>41.7</v>
      </c>
      <c r="S109" s="3">
        <v>39.799999999999997</v>
      </c>
      <c r="T109" s="1"/>
    </row>
    <row r="110" spans="1:20" ht="13.5">
      <c r="A110" s="2" t="s">
        <v>122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1"/>
    </row>
    <row r="111" spans="1:20" ht="13.5">
      <c r="A111" s="2" t="s">
        <v>126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4"/>
      <c r="S111" s="4"/>
      <c r="T111" s="1"/>
    </row>
    <row r="112" spans="1:20" ht="13.5">
      <c r="A112" s="2" t="s">
        <v>127</v>
      </c>
      <c r="B112" s="3">
        <v>0.2</v>
      </c>
      <c r="C112" s="3">
        <v>0.2</v>
      </c>
      <c r="D112" s="3">
        <v>0.3</v>
      </c>
      <c r="E112" s="3">
        <v>0.3</v>
      </c>
      <c r="F112" s="3">
        <v>0.4</v>
      </c>
      <c r="G112" s="3">
        <v>0.5</v>
      </c>
      <c r="H112" s="3">
        <v>0.6</v>
      </c>
      <c r="I112" s="3">
        <v>0.7</v>
      </c>
      <c r="J112" s="3">
        <v>0.8</v>
      </c>
      <c r="K112" s="3">
        <v>0.9</v>
      </c>
      <c r="L112" s="3">
        <v>1.1000000000000001</v>
      </c>
      <c r="M112" s="3">
        <v>1.2</v>
      </c>
      <c r="N112" s="3">
        <v>1.2</v>
      </c>
      <c r="O112" s="3">
        <v>1.3</v>
      </c>
      <c r="P112" s="3">
        <v>1.3</v>
      </c>
      <c r="Q112" s="3">
        <v>1.2</v>
      </c>
      <c r="R112" s="3">
        <v>1.1000000000000001</v>
      </c>
      <c r="S112" s="3">
        <v>0.9</v>
      </c>
      <c r="T112" s="1"/>
    </row>
    <row r="113" spans="1:20" ht="13.5">
      <c r="A113" s="2" t="s">
        <v>128</v>
      </c>
      <c r="B113" s="3">
        <v>0.8</v>
      </c>
      <c r="C113" s="3">
        <v>1</v>
      </c>
      <c r="D113" s="3">
        <v>1.1000000000000001</v>
      </c>
      <c r="E113" s="3">
        <v>1.3</v>
      </c>
      <c r="F113" s="3">
        <v>1.4</v>
      </c>
      <c r="G113" s="3">
        <v>1.5</v>
      </c>
      <c r="H113" s="3">
        <v>1.5</v>
      </c>
      <c r="I113" s="3">
        <v>1.4</v>
      </c>
      <c r="J113" s="3">
        <v>1.6</v>
      </c>
      <c r="K113" s="3">
        <v>1.4</v>
      </c>
      <c r="L113" s="3">
        <v>1.3</v>
      </c>
      <c r="M113" s="3">
        <v>1</v>
      </c>
      <c r="N113" s="3">
        <v>0.8</v>
      </c>
      <c r="O113" s="3">
        <v>0.8</v>
      </c>
      <c r="P113" s="3">
        <v>0.6</v>
      </c>
      <c r="Q113" s="3">
        <v>0.6</v>
      </c>
      <c r="R113" s="3">
        <v>0.6</v>
      </c>
      <c r="S113" s="3">
        <v>0.7</v>
      </c>
      <c r="T113" s="1"/>
    </row>
    <row r="114" spans="1:20" ht="13.5">
      <c r="A114" s="2" t="s">
        <v>129</v>
      </c>
      <c r="B114" s="3">
        <v>0.3</v>
      </c>
      <c r="C114" s="3">
        <v>0.4</v>
      </c>
      <c r="D114" s="3">
        <v>0.5</v>
      </c>
      <c r="E114" s="3">
        <v>0.7</v>
      </c>
      <c r="F114" s="3">
        <v>0.9</v>
      </c>
      <c r="G114" s="3">
        <v>1.1000000000000001</v>
      </c>
      <c r="H114" s="3">
        <v>1.6</v>
      </c>
      <c r="I114" s="3">
        <v>1.9</v>
      </c>
      <c r="J114" s="3">
        <v>2</v>
      </c>
      <c r="K114" s="3">
        <v>2.9</v>
      </c>
      <c r="L114" s="3">
        <v>3.6</v>
      </c>
      <c r="M114" s="3">
        <v>4.3</v>
      </c>
      <c r="N114" s="3">
        <v>4.8</v>
      </c>
      <c r="O114" s="3">
        <v>5.5</v>
      </c>
      <c r="P114" s="3">
        <v>5.6</v>
      </c>
      <c r="Q114" s="3">
        <v>7.2</v>
      </c>
      <c r="R114" s="3">
        <v>10.4</v>
      </c>
      <c r="S114" s="3">
        <v>16.600000000000001</v>
      </c>
      <c r="T114" s="1"/>
    </row>
    <row r="115" spans="1:20" ht="13.5">
      <c r="A115" s="2" t="s">
        <v>130</v>
      </c>
      <c r="B115" s="3">
        <v>0.1</v>
      </c>
      <c r="C115" s="3">
        <v>0.1</v>
      </c>
      <c r="D115" s="3">
        <v>0.2</v>
      </c>
      <c r="E115" s="3">
        <v>0.2</v>
      </c>
      <c r="F115" s="3">
        <v>0.3</v>
      </c>
      <c r="G115" s="3">
        <v>0.3</v>
      </c>
      <c r="H115" s="3">
        <v>0.3</v>
      </c>
      <c r="I115" s="3">
        <v>0.6</v>
      </c>
      <c r="J115" s="3">
        <v>0.7</v>
      </c>
      <c r="K115" s="3">
        <v>0.9</v>
      </c>
      <c r="L115" s="3">
        <v>1</v>
      </c>
      <c r="M115" s="3">
        <v>1.1000000000000001</v>
      </c>
      <c r="N115" s="3">
        <v>1.3</v>
      </c>
      <c r="O115" s="3">
        <v>1.4</v>
      </c>
      <c r="P115" s="3">
        <v>1.5</v>
      </c>
      <c r="Q115" s="3">
        <v>1.5</v>
      </c>
      <c r="R115" s="3">
        <v>1.3</v>
      </c>
      <c r="S115" s="3">
        <v>1.4</v>
      </c>
      <c r="T115" s="1"/>
    </row>
    <row r="116" spans="1:20" ht="13.5">
      <c r="A116" s="2" t="s">
        <v>131</v>
      </c>
      <c r="B116" s="3">
        <v>0.9</v>
      </c>
      <c r="C116" s="3">
        <v>1.1000000000000001</v>
      </c>
      <c r="D116" s="3">
        <v>1.2</v>
      </c>
      <c r="E116" s="3">
        <v>1.3</v>
      </c>
      <c r="F116" s="3">
        <v>1.4</v>
      </c>
      <c r="G116" s="3">
        <v>1.5</v>
      </c>
      <c r="H116" s="3">
        <v>1.8</v>
      </c>
      <c r="I116" s="3">
        <v>1.9</v>
      </c>
      <c r="J116" s="3">
        <v>1.8</v>
      </c>
      <c r="K116" s="3">
        <v>1.9</v>
      </c>
      <c r="L116" s="3">
        <v>1.9</v>
      </c>
      <c r="M116" s="3">
        <v>1.9</v>
      </c>
      <c r="N116" s="3">
        <v>1.9</v>
      </c>
      <c r="O116" s="3">
        <v>2</v>
      </c>
      <c r="P116" s="3">
        <v>1.8</v>
      </c>
      <c r="Q116" s="3">
        <v>1.7</v>
      </c>
      <c r="R116" s="3">
        <v>1.6</v>
      </c>
      <c r="S116" s="3">
        <v>1.5</v>
      </c>
      <c r="T116" s="1"/>
    </row>
    <row r="117" spans="1:20" ht="13.5">
      <c r="A117" s="2" t="s">
        <v>132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0.1</v>
      </c>
      <c r="O117" s="3">
        <v>0.2</v>
      </c>
      <c r="P117" s="3">
        <v>0.2</v>
      </c>
      <c r="Q117" s="3">
        <v>0.3</v>
      </c>
      <c r="R117" s="3">
        <v>0.3</v>
      </c>
      <c r="S117" s="3">
        <v>0.3</v>
      </c>
      <c r="T117" s="1"/>
    </row>
    <row r="118" spans="1:20" ht="13.5">
      <c r="A118" s="2" t="s">
        <v>133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0.1</v>
      </c>
      <c r="H118" s="3">
        <v>0.1</v>
      </c>
      <c r="I118" s="3">
        <v>0.1</v>
      </c>
      <c r="J118" s="3">
        <v>0.1</v>
      </c>
      <c r="K118" s="3">
        <v>0.1</v>
      </c>
      <c r="L118" s="3">
        <v>0.1</v>
      </c>
      <c r="M118" s="3">
        <v>0.1</v>
      </c>
      <c r="N118" s="3">
        <v>0.1</v>
      </c>
      <c r="O118" s="3">
        <v>0.1</v>
      </c>
      <c r="P118" s="3">
        <v>0.1</v>
      </c>
      <c r="Q118" s="3">
        <v>0.1</v>
      </c>
      <c r="R118" s="3">
        <v>0.1</v>
      </c>
      <c r="S118" s="3">
        <v>0.1</v>
      </c>
      <c r="T118" s="1"/>
    </row>
    <row r="119" spans="1:20" ht="13.5">
      <c r="A119" s="2" t="s">
        <v>134</v>
      </c>
      <c r="B119" s="3">
        <v>0.4</v>
      </c>
      <c r="C119" s="3">
        <v>0.5</v>
      </c>
      <c r="D119" s="3">
        <v>0.6</v>
      </c>
      <c r="E119" s="3">
        <v>0.7</v>
      </c>
      <c r="F119" s="3">
        <v>0.7</v>
      </c>
      <c r="G119" s="3">
        <v>0.8</v>
      </c>
      <c r="H119" s="3">
        <v>0.8</v>
      </c>
      <c r="I119" s="3">
        <v>0.8</v>
      </c>
      <c r="J119" s="3">
        <v>0.8</v>
      </c>
      <c r="K119" s="3">
        <v>1.1000000000000001</v>
      </c>
      <c r="L119" s="3">
        <v>1.1000000000000001</v>
      </c>
      <c r="M119" s="3">
        <v>1</v>
      </c>
      <c r="N119" s="3">
        <v>1</v>
      </c>
      <c r="O119" s="3">
        <v>1.1000000000000001</v>
      </c>
      <c r="P119" s="3">
        <v>1</v>
      </c>
      <c r="Q119" s="3">
        <v>0.9</v>
      </c>
      <c r="R119" s="3">
        <v>0.8</v>
      </c>
      <c r="S119" s="3">
        <v>0.8</v>
      </c>
      <c r="T119" s="1"/>
    </row>
    <row r="120" spans="1:20" ht="13.5">
      <c r="A120" s="2" t="s">
        <v>135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0.1</v>
      </c>
      <c r="M120" s="3">
        <v>0</v>
      </c>
      <c r="N120" s="3">
        <v>0.1</v>
      </c>
      <c r="O120" s="3">
        <v>0.1</v>
      </c>
      <c r="P120" s="3">
        <v>0.1</v>
      </c>
      <c r="Q120" s="3">
        <v>0.1</v>
      </c>
      <c r="R120" s="3">
        <v>0.1</v>
      </c>
      <c r="S120" s="3">
        <v>0.1</v>
      </c>
      <c r="T120" s="1"/>
    </row>
    <row r="121" spans="1:20" ht="13.5">
      <c r="A121" s="2" t="s">
        <v>136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0.1</v>
      </c>
      <c r="M121" s="3">
        <v>0.1</v>
      </c>
      <c r="N121" s="3">
        <v>0.2</v>
      </c>
      <c r="O121" s="3">
        <v>0.3</v>
      </c>
      <c r="P121" s="3">
        <v>0.4</v>
      </c>
      <c r="Q121" s="3">
        <v>0.6</v>
      </c>
      <c r="R121" s="3">
        <v>0.8</v>
      </c>
      <c r="S121" s="3">
        <v>0.9</v>
      </c>
      <c r="T121" s="1"/>
    </row>
    <row r="122" spans="1:20" ht="13.5">
      <c r="A122" s="2" t="s">
        <v>137</v>
      </c>
      <c r="B122" s="3">
        <v>0</v>
      </c>
      <c r="C122" s="3">
        <v>0.1</v>
      </c>
      <c r="D122" s="3">
        <v>0.2</v>
      </c>
      <c r="E122" s="3">
        <v>0.2</v>
      </c>
      <c r="F122" s="3">
        <v>0.3</v>
      </c>
      <c r="G122" s="3">
        <v>0.4</v>
      </c>
      <c r="H122" s="3">
        <v>0.5</v>
      </c>
      <c r="I122" s="3">
        <v>0.7</v>
      </c>
      <c r="J122" s="3">
        <v>0.5</v>
      </c>
      <c r="K122" s="3">
        <v>0.7</v>
      </c>
      <c r="L122" s="3">
        <v>0.8</v>
      </c>
      <c r="M122" s="3">
        <v>0.8</v>
      </c>
      <c r="N122" s="3">
        <v>0.7</v>
      </c>
      <c r="O122" s="3">
        <v>0.8</v>
      </c>
      <c r="P122" s="3">
        <v>0.7</v>
      </c>
      <c r="Q122" s="3">
        <v>0.7</v>
      </c>
      <c r="R122" s="3">
        <v>0.6</v>
      </c>
      <c r="S122" s="3">
        <v>0.6</v>
      </c>
      <c r="T122" s="1"/>
    </row>
    <row r="123" spans="1:20" ht="13.5">
      <c r="A123" s="2" t="s">
        <v>138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0.1</v>
      </c>
      <c r="J123" s="3">
        <v>0.3</v>
      </c>
      <c r="K123" s="3">
        <v>0.7</v>
      </c>
      <c r="L123" s="3">
        <v>1.5</v>
      </c>
      <c r="M123" s="3">
        <v>2.6</v>
      </c>
      <c r="N123" s="3">
        <v>3.6</v>
      </c>
      <c r="O123" s="3">
        <v>4.4000000000000004</v>
      </c>
      <c r="P123" s="3">
        <v>4.5999999999999996</v>
      </c>
      <c r="Q123" s="3">
        <v>4</v>
      </c>
      <c r="R123" s="3">
        <v>3.8</v>
      </c>
      <c r="S123" s="3">
        <v>3.6</v>
      </c>
      <c r="T123" s="1"/>
    </row>
    <row r="124" spans="1:20" ht="13.5">
      <c r="A124" s="2" t="s">
        <v>140</v>
      </c>
      <c r="B124" s="3">
        <v>52.2</v>
      </c>
      <c r="C124" s="3">
        <v>56</v>
      </c>
      <c r="D124" s="3">
        <v>57.6</v>
      </c>
      <c r="E124" s="3">
        <v>59.1</v>
      </c>
      <c r="F124" s="3">
        <v>60.7</v>
      </c>
      <c r="G124" s="3">
        <v>62.1</v>
      </c>
      <c r="H124" s="3">
        <v>63.5</v>
      </c>
      <c r="I124" s="3">
        <v>64.8</v>
      </c>
      <c r="J124" s="3">
        <v>67.7</v>
      </c>
      <c r="K124" s="3">
        <v>72.2</v>
      </c>
      <c r="L124" s="3">
        <v>78.400000000000006</v>
      </c>
      <c r="M124" s="3">
        <v>84.5</v>
      </c>
      <c r="N124" s="3">
        <v>87.4</v>
      </c>
      <c r="O124" s="3">
        <v>87.2</v>
      </c>
      <c r="P124" s="3">
        <v>85.3</v>
      </c>
      <c r="Q124" s="3">
        <v>79.7</v>
      </c>
      <c r="R124" s="3">
        <v>73.2</v>
      </c>
      <c r="S124" s="3">
        <v>70.2</v>
      </c>
      <c r="T124" s="1"/>
    </row>
    <row r="125" spans="1:20" ht="13.5">
      <c r="A125" s="2" t="s">
        <v>141</v>
      </c>
      <c r="B125" s="3">
        <v>0.8</v>
      </c>
      <c r="C125" s="3">
        <v>0.9</v>
      </c>
      <c r="D125" s="3">
        <v>1.1000000000000001</v>
      </c>
      <c r="E125" s="3">
        <v>1.3</v>
      </c>
      <c r="F125" s="3">
        <v>1.5</v>
      </c>
      <c r="G125" s="3">
        <v>1.8</v>
      </c>
      <c r="H125" s="3">
        <v>2.2000000000000002</v>
      </c>
      <c r="I125" s="3">
        <v>2.7</v>
      </c>
      <c r="J125" s="3">
        <v>3.3</v>
      </c>
      <c r="K125" s="3">
        <v>4.2</v>
      </c>
      <c r="L125" s="3">
        <v>4.9000000000000004</v>
      </c>
      <c r="M125" s="3">
        <v>6</v>
      </c>
      <c r="N125" s="3">
        <v>7.1</v>
      </c>
      <c r="O125" s="3">
        <v>8.3000000000000007</v>
      </c>
      <c r="P125" s="3">
        <v>9.8000000000000007</v>
      </c>
      <c r="Q125" s="3">
        <v>11.3</v>
      </c>
      <c r="R125" s="3">
        <v>13</v>
      </c>
      <c r="S125" s="3">
        <v>15.1</v>
      </c>
      <c r="T125" s="1"/>
    </row>
    <row r="126" spans="1:20" ht="13.5">
      <c r="A126" s="2" t="s">
        <v>142</v>
      </c>
      <c r="B126" s="3">
        <v>2.4</v>
      </c>
      <c r="C126" s="3">
        <v>4.4000000000000004</v>
      </c>
      <c r="D126" s="3">
        <v>7.3</v>
      </c>
      <c r="E126" s="3">
        <v>10.5</v>
      </c>
      <c r="F126" s="3">
        <v>13.5</v>
      </c>
      <c r="G126" s="3">
        <v>15.8</v>
      </c>
      <c r="H126" s="3">
        <v>16.8</v>
      </c>
      <c r="I126" s="3">
        <v>19</v>
      </c>
      <c r="J126" s="3">
        <v>21</v>
      </c>
      <c r="K126" s="3">
        <v>23.4</v>
      </c>
      <c r="L126" s="3">
        <v>26.2</v>
      </c>
      <c r="M126" s="3">
        <v>28.8</v>
      </c>
      <c r="N126" s="3">
        <v>33.200000000000003</v>
      </c>
      <c r="O126" s="3">
        <v>37.1</v>
      </c>
      <c r="P126" s="3">
        <v>41.6</v>
      </c>
      <c r="Q126" s="3">
        <v>45</v>
      </c>
      <c r="R126" s="3">
        <v>47.5</v>
      </c>
      <c r="S126" s="3">
        <v>50.2</v>
      </c>
      <c r="T126" s="1"/>
    </row>
    <row r="127" spans="1:20" ht="13.5">
      <c r="A127" s="2" t="s">
        <v>143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0.1</v>
      </c>
      <c r="I127" s="3">
        <v>0.1</v>
      </c>
      <c r="J127" s="3">
        <v>0.1</v>
      </c>
      <c r="K127" s="3">
        <v>0.1</v>
      </c>
      <c r="L127" s="3">
        <v>0.1</v>
      </c>
      <c r="M127" s="3">
        <v>0.1</v>
      </c>
      <c r="N127" s="3">
        <v>0.1</v>
      </c>
      <c r="O127" s="3">
        <v>0.1</v>
      </c>
      <c r="P127" s="3">
        <v>0.1</v>
      </c>
      <c r="Q127" s="3">
        <v>0.1</v>
      </c>
      <c r="R127" s="3">
        <v>0.1</v>
      </c>
      <c r="S127" s="3">
        <v>0.1</v>
      </c>
      <c r="T127" s="1"/>
    </row>
    <row r="128" spans="1:20" ht="13.5">
      <c r="A128" s="2" t="s">
        <v>144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4"/>
      <c r="S128" s="4"/>
      <c r="T128" s="1"/>
    </row>
    <row r="129" spans="1:20" ht="13.5">
      <c r="A129" s="2" t="s">
        <v>145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4"/>
      <c r="S129" s="4"/>
      <c r="T129" s="1"/>
    </row>
    <row r="130" spans="1:20" ht="13.5">
      <c r="A130" s="2" t="s">
        <v>146</v>
      </c>
      <c r="B130" s="3">
        <v>0.6</v>
      </c>
      <c r="C130" s="3">
        <v>0.9</v>
      </c>
      <c r="D130" s="3">
        <v>1.3</v>
      </c>
      <c r="E130" s="3">
        <v>1.8</v>
      </c>
      <c r="F130" s="3">
        <v>2.6</v>
      </c>
      <c r="G130" s="3">
        <v>3.4</v>
      </c>
      <c r="H130" s="3">
        <v>4.2</v>
      </c>
      <c r="I130" s="3">
        <v>5.0999999999999996</v>
      </c>
      <c r="J130" s="3">
        <v>6.2</v>
      </c>
      <c r="K130" s="3">
        <v>6.9</v>
      </c>
      <c r="L130" s="3">
        <v>7.5</v>
      </c>
      <c r="M130" s="3">
        <v>7.7</v>
      </c>
      <c r="N130" s="3">
        <v>8</v>
      </c>
      <c r="O130" s="3">
        <v>7.7</v>
      </c>
      <c r="P130" s="3">
        <v>6.8</v>
      </c>
      <c r="Q130" s="3">
        <v>6.5</v>
      </c>
      <c r="R130" s="3">
        <v>7.3</v>
      </c>
      <c r="S130" s="3">
        <v>7.8</v>
      </c>
      <c r="T130" s="1"/>
    </row>
    <row r="131" spans="1:20" ht="13.5">
      <c r="A131" s="2" t="s">
        <v>147</v>
      </c>
      <c r="B131" s="3" t="s">
        <v>148</v>
      </c>
      <c r="C131" s="3" t="s">
        <v>149</v>
      </c>
      <c r="D131" s="3">
        <v>3.5</v>
      </c>
      <c r="E131" s="3">
        <v>44.7</v>
      </c>
      <c r="F131" s="3">
        <v>57.9</v>
      </c>
      <c r="G131" s="3">
        <v>70.8</v>
      </c>
      <c r="H131" s="3">
        <v>85.5</v>
      </c>
      <c r="I131" s="3">
        <v>99</v>
      </c>
      <c r="J131" s="3">
        <v>113.8</v>
      </c>
      <c r="K131" s="3">
        <v>106.6</v>
      </c>
      <c r="L131" s="3">
        <v>153</v>
      </c>
      <c r="M131" s="3">
        <v>178.4</v>
      </c>
      <c r="N131" s="3">
        <v>161</v>
      </c>
      <c r="O131" s="3">
        <v>191.2</v>
      </c>
      <c r="P131" s="3">
        <v>196.2</v>
      </c>
      <c r="Q131" s="3">
        <v>210</v>
      </c>
      <c r="R131" s="3">
        <v>194.2</v>
      </c>
      <c r="S131" s="3">
        <v>192.9</v>
      </c>
      <c r="T131" s="1"/>
    </row>
    <row r="132" spans="1:20" ht="13.5">
      <c r="A132" s="2" t="s">
        <v>150</v>
      </c>
      <c r="B132" s="3">
        <v>0.4</v>
      </c>
      <c r="C132" s="3">
        <v>0.4</v>
      </c>
      <c r="D132" s="3">
        <v>0.4</v>
      </c>
      <c r="E132" s="3">
        <v>0.4</v>
      </c>
      <c r="F132" s="3">
        <v>0.4</v>
      </c>
      <c r="G132" s="3">
        <v>0.4</v>
      </c>
      <c r="H132" s="3">
        <v>0.4</v>
      </c>
      <c r="I132" s="3">
        <v>0.3</v>
      </c>
      <c r="J132" s="3">
        <v>0.3</v>
      </c>
      <c r="K132" s="3">
        <v>0.3</v>
      </c>
      <c r="L132" s="3">
        <v>0.3</v>
      </c>
      <c r="M132" s="3">
        <v>0.3</v>
      </c>
      <c r="N132" s="3">
        <v>0.3</v>
      </c>
      <c r="O132" s="3">
        <v>0.3</v>
      </c>
      <c r="P132" s="3">
        <v>0.3</v>
      </c>
      <c r="Q132" s="3">
        <v>0.3</v>
      </c>
      <c r="R132" s="3">
        <v>0.3</v>
      </c>
      <c r="S132" s="3">
        <v>0.3</v>
      </c>
      <c r="T132" s="1"/>
    </row>
    <row r="133" spans="1:20" ht="13.5">
      <c r="A133" s="2" t="s">
        <v>151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1"/>
    </row>
    <row r="134" spans="1:20" ht="13.5">
      <c r="A134" s="2" t="s">
        <v>152</v>
      </c>
      <c r="B134" s="3">
        <v>6.2</v>
      </c>
      <c r="C134" s="3">
        <v>8.6</v>
      </c>
      <c r="D134" s="3">
        <v>9.8000000000000007</v>
      </c>
      <c r="E134" s="3">
        <v>10.3</v>
      </c>
      <c r="F134" s="3">
        <v>10.5</v>
      </c>
      <c r="G134" s="3">
        <v>10.7</v>
      </c>
      <c r="H134" s="3">
        <v>10.9</v>
      </c>
      <c r="I134" s="3">
        <v>11.3</v>
      </c>
      <c r="J134" s="3">
        <v>10.7</v>
      </c>
      <c r="K134" s="3">
        <v>11.1</v>
      </c>
      <c r="L134" s="3">
        <v>11.1</v>
      </c>
      <c r="M134" s="3">
        <v>11.7</v>
      </c>
      <c r="N134" s="3">
        <v>11</v>
      </c>
      <c r="O134" s="3">
        <v>11.4</v>
      </c>
      <c r="P134" s="3">
        <v>11.8</v>
      </c>
      <c r="Q134" s="3">
        <v>12.1</v>
      </c>
      <c r="R134" s="3">
        <v>12.2</v>
      </c>
      <c r="S134" s="3">
        <v>12.6</v>
      </c>
      <c r="T134" s="1"/>
    </row>
    <row r="135" spans="1:20" ht="13.5">
      <c r="A135" s="2" t="s">
        <v>153</v>
      </c>
      <c r="B135" s="3">
        <v>0.4</v>
      </c>
      <c r="C135" s="3">
        <v>0.4</v>
      </c>
      <c r="D135" s="3">
        <v>0.5</v>
      </c>
      <c r="E135" s="3">
        <v>0.6</v>
      </c>
      <c r="F135" s="3">
        <v>0.7</v>
      </c>
      <c r="G135" s="3">
        <v>0.9</v>
      </c>
      <c r="H135" s="3">
        <v>1.3</v>
      </c>
      <c r="I135" s="3">
        <v>1.8</v>
      </c>
      <c r="J135" s="3">
        <v>2.6</v>
      </c>
      <c r="K135" s="3">
        <v>3.2</v>
      </c>
      <c r="L135" s="3">
        <v>3.6</v>
      </c>
      <c r="M135" s="3">
        <v>4.2</v>
      </c>
      <c r="N135" s="3">
        <v>4.8</v>
      </c>
      <c r="O135" s="3">
        <v>5.8</v>
      </c>
      <c r="P135" s="3">
        <v>6.7</v>
      </c>
      <c r="Q135" s="3">
        <v>8</v>
      </c>
      <c r="R135" s="3">
        <v>9.1999999999999993</v>
      </c>
      <c r="S135" s="3">
        <v>10.4</v>
      </c>
      <c r="T135" s="1"/>
    </row>
    <row r="136" spans="1:20" ht="13.5">
      <c r="A136" s="2" t="s">
        <v>155</v>
      </c>
      <c r="B136" s="3">
        <v>13.3</v>
      </c>
      <c r="C136" s="3">
        <v>21.7</v>
      </c>
      <c r="D136" s="3">
        <v>33.200000000000003</v>
      </c>
      <c r="E136" s="3">
        <v>49.6</v>
      </c>
      <c r="F136" s="3">
        <v>72.099999999999994</v>
      </c>
      <c r="G136" s="3">
        <v>100.1</v>
      </c>
      <c r="H136" s="3">
        <v>132.30000000000001</v>
      </c>
      <c r="I136" s="3">
        <v>165.3</v>
      </c>
      <c r="J136" s="3">
        <v>203.7</v>
      </c>
      <c r="K136" s="3">
        <v>282.5</v>
      </c>
      <c r="L136" s="3">
        <v>317</v>
      </c>
      <c r="M136" s="3">
        <v>365.4</v>
      </c>
      <c r="N136" s="3">
        <v>200.7</v>
      </c>
      <c r="O136" s="3">
        <v>201.8</v>
      </c>
      <c r="P136" s="3">
        <v>237.2</v>
      </c>
      <c r="Q136" s="3">
        <v>268.39999999999998</v>
      </c>
      <c r="R136" s="3">
        <v>282</v>
      </c>
      <c r="S136" s="3">
        <v>276.8</v>
      </c>
      <c r="T136" s="1"/>
    </row>
    <row r="137" spans="1:20" ht="13.5">
      <c r="A137" s="2" t="s">
        <v>156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1"/>
    </row>
    <row r="138" spans="1:20" ht="13.5">
      <c r="A138" s="2" t="s">
        <v>157</v>
      </c>
      <c r="B138" s="3">
        <v>0.1</v>
      </c>
      <c r="C138" s="3">
        <v>0.1</v>
      </c>
      <c r="D138" s="3">
        <v>0.1</v>
      </c>
      <c r="E138" s="3">
        <v>0.1</v>
      </c>
      <c r="F138" s="3">
        <v>0.1</v>
      </c>
      <c r="G138" s="3">
        <v>0.1</v>
      </c>
      <c r="H138" s="3">
        <v>0.1</v>
      </c>
      <c r="I138" s="3">
        <v>0.1</v>
      </c>
      <c r="J138" s="3">
        <v>0.1</v>
      </c>
      <c r="K138" s="3">
        <v>0.1</v>
      </c>
      <c r="L138" s="3">
        <v>0.1</v>
      </c>
      <c r="M138" s="3">
        <v>0.1</v>
      </c>
      <c r="N138" s="3">
        <v>0.1</v>
      </c>
      <c r="O138" s="3">
        <v>0.1</v>
      </c>
      <c r="P138" s="3">
        <v>0.1</v>
      </c>
      <c r="Q138" s="3">
        <v>0.1</v>
      </c>
      <c r="R138" s="3">
        <v>0.1</v>
      </c>
      <c r="S138" s="3">
        <v>0.1</v>
      </c>
      <c r="T138" s="1"/>
    </row>
    <row r="139" spans="1:20" ht="13.5">
      <c r="A139" s="2" t="s">
        <v>159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0.1</v>
      </c>
      <c r="I139" s="3">
        <v>0.1</v>
      </c>
      <c r="J139" s="3">
        <v>0.1</v>
      </c>
      <c r="K139" s="3">
        <v>0.2</v>
      </c>
      <c r="L139" s="3">
        <v>0.3</v>
      </c>
      <c r="M139" s="3">
        <v>0.5</v>
      </c>
      <c r="N139" s="3">
        <v>0.8</v>
      </c>
      <c r="O139" s="3">
        <v>1</v>
      </c>
      <c r="P139" s="3">
        <v>1.6</v>
      </c>
      <c r="Q139" s="3">
        <v>2</v>
      </c>
      <c r="R139" s="3">
        <v>2.6</v>
      </c>
      <c r="S139" s="3">
        <v>3.1</v>
      </c>
      <c r="T139" s="1"/>
    </row>
    <row r="140" spans="1:20" ht="13.5">
      <c r="A140" s="2" t="s">
        <v>160</v>
      </c>
      <c r="B140" s="3">
        <v>6.3</v>
      </c>
      <c r="C140" s="3">
        <v>8.6999999999999993</v>
      </c>
      <c r="D140" s="3">
        <v>10.1</v>
      </c>
      <c r="E140" s="3">
        <v>11.1</v>
      </c>
      <c r="F140" s="3">
        <v>11.6</v>
      </c>
      <c r="G140" s="3">
        <v>11.6</v>
      </c>
      <c r="H140" s="3">
        <v>11.6</v>
      </c>
      <c r="I140" s="3">
        <v>11.2</v>
      </c>
      <c r="J140" s="3">
        <v>10</v>
      </c>
      <c r="K140" s="3">
        <v>8.8000000000000007</v>
      </c>
      <c r="L140" s="3">
        <v>8.1999999999999993</v>
      </c>
      <c r="M140" s="3">
        <v>7</v>
      </c>
      <c r="N140" s="3">
        <v>6.7</v>
      </c>
      <c r="O140" s="3">
        <v>6.2</v>
      </c>
      <c r="P140" s="3">
        <v>6.1</v>
      </c>
      <c r="Q140" s="3">
        <v>5.9</v>
      </c>
      <c r="R140" s="3">
        <v>5.9</v>
      </c>
      <c r="S140" s="3">
        <v>6</v>
      </c>
      <c r="T140" s="1"/>
    </row>
    <row r="141" spans="1:20" ht="13.5">
      <c r="A141" s="2" t="s">
        <v>161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4"/>
      <c r="S141" s="4"/>
      <c r="T141" s="1"/>
    </row>
    <row r="142" spans="1:20" ht="13.5">
      <c r="A142" s="2" t="s">
        <v>166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1"/>
    </row>
    <row r="143" spans="1:20" ht="13.5">
      <c r="A143" s="2" t="s">
        <v>167</v>
      </c>
      <c r="B143" s="3">
        <v>11.1</v>
      </c>
      <c r="C143" s="3">
        <v>16.3</v>
      </c>
      <c r="D143" s="3">
        <v>22.9</v>
      </c>
      <c r="E143" s="3">
        <v>29.8</v>
      </c>
      <c r="F143" s="3">
        <v>35.9</v>
      </c>
      <c r="G143" s="3">
        <v>40.6</v>
      </c>
      <c r="H143" s="3">
        <v>44.7</v>
      </c>
      <c r="I143" s="3">
        <v>51.3</v>
      </c>
      <c r="J143" s="3">
        <v>52</v>
      </c>
      <c r="K143" s="3">
        <v>54.1</v>
      </c>
      <c r="L143" s="3">
        <v>55.6</v>
      </c>
      <c r="M143" s="3">
        <v>56.9</v>
      </c>
      <c r="N143" s="3">
        <v>59.4</v>
      </c>
      <c r="O143" s="3">
        <v>58.6</v>
      </c>
      <c r="P143" s="3">
        <v>59</v>
      </c>
      <c r="Q143" s="3">
        <v>59.4</v>
      </c>
      <c r="R143" s="3">
        <v>60.1</v>
      </c>
      <c r="S143" s="3">
        <v>61.8</v>
      </c>
      <c r="T143" s="1"/>
    </row>
    <row r="144" spans="1:20" ht="13.5">
      <c r="A144" s="2" t="s">
        <v>168</v>
      </c>
      <c r="B144" s="3">
        <v>0.1</v>
      </c>
      <c r="C144" s="3">
        <v>0.1</v>
      </c>
      <c r="D144" s="3">
        <v>0.2</v>
      </c>
      <c r="E144" s="3">
        <v>0.3</v>
      </c>
      <c r="F144" s="3">
        <v>0.3</v>
      </c>
      <c r="G144" s="3">
        <v>0.4</v>
      </c>
      <c r="H144" s="3">
        <v>0.4</v>
      </c>
      <c r="I144" s="3">
        <v>0.5</v>
      </c>
      <c r="J144" s="3">
        <v>0.5</v>
      </c>
      <c r="K144" s="3">
        <v>0.6</v>
      </c>
      <c r="L144" s="3">
        <v>0.5</v>
      </c>
      <c r="M144" s="3">
        <v>0.6</v>
      </c>
      <c r="N144" s="3">
        <v>0.6</v>
      </c>
      <c r="O144" s="3">
        <v>0.7</v>
      </c>
      <c r="P144" s="3">
        <v>0.6</v>
      </c>
      <c r="Q144" s="3">
        <v>0.7</v>
      </c>
      <c r="R144" s="3">
        <v>0.6</v>
      </c>
      <c r="S144" s="3">
        <v>0.6</v>
      </c>
      <c r="T144" s="1"/>
    </row>
    <row r="145" spans="1:20" ht="13.5">
      <c r="A145" s="2" t="s">
        <v>169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0.1</v>
      </c>
      <c r="Q145" s="3">
        <v>0</v>
      </c>
      <c r="R145" s="3">
        <v>0.1</v>
      </c>
      <c r="S145" s="3">
        <v>0.1</v>
      </c>
      <c r="T145" s="1"/>
    </row>
    <row r="146" spans="1:20" ht="13.5">
      <c r="A146" s="2" t="s">
        <v>170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4"/>
      <c r="S146" s="4"/>
      <c r="T146" s="1"/>
    </row>
    <row r="147" spans="1:20" ht="13.5">
      <c r="A147" s="2" t="s">
        <v>171</v>
      </c>
      <c r="B147" s="3">
        <v>51.7</v>
      </c>
      <c r="C147" s="3">
        <v>79.8</v>
      </c>
      <c r="D147" s="3">
        <v>86.5</v>
      </c>
      <c r="E147" s="3">
        <v>93.3</v>
      </c>
      <c r="F147" s="3">
        <v>94.8</v>
      </c>
      <c r="G147" s="3">
        <v>97</v>
      </c>
      <c r="H147" s="3">
        <v>93.4</v>
      </c>
      <c r="I147" s="3">
        <v>70.599999999999994</v>
      </c>
      <c r="J147" s="3">
        <v>70.599999999999994</v>
      </c>
      <c r="K147" s="3">
        <v>66.900000000000006</v>
      </c>
      <c r="L147" s="3">
        <v>69.099999999999994</v>
      </c>
      <c r="M147" s="3">
        <v>66.8</v>
      </c>
      <c r="N147" s="3">
        <v>68.900000000000006</v>
      </c>
      <c r="O147" s="3">
        <v>70.2</v>
      </c>
      <c r="P147" s="3">
        <v>66</v>
      </c>
      <c r="Q147" s="3">
        <v>62.8</v>
      </c>
      <c r="R147" s="3">
        <v>57.3</v>
      </c>
      <c r="S147" s="3">
        <v>52.2</v>
      </c>
      <c r="T147" s="1"/>
    </row>
    <row r="148" spans="1:20" ht="13.5">
      <c r="A148" s="2" t="s">
        <v>172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0.1</v>
      </c>
      <c r="H148" s="3">
        <v>0.3</v>
      </c>
      <c r="I148" s="3">
        <v>0.7</v>
      </c>
      <c r="J148" s="3">
        <v>1.2</v>
      </c>
      <c r="K148" s="3">
        <v>1.5</v>
      </c>
      <c r="L148" s="3">
        <v>1.9</v>
      </c>
      <c r="M148" s="3">
        <v>2.4</v>
      </c>
      <c r="N148" s="3">
        <v>2.9</v>
      </c>
      <c r="O148" s="3">
        <v>3.6</v>
      </c>
      <c r="P148" s="3">
        <v>3.9</v>
      </c>
      <c r="Q148" s="3">
        <v>3.5</v>
      </c>
      <c r="R148" s="3">
        <v>3.5</v>
      </c>
      <c r="S148" s="3">
        <v>3.7</v>
      </c>
      <c r="T148" s="1"/>
    </row>
    <row r="149" spans="1:20" ht="13.5">
      <c r="A149" s="2" t="s">
        <v>173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1"/>
    </row>
    <row r="150" spans="1:20" ht="13.5">
      <c r="A150" s="2" t="s">
        <v>174</v>
      </c>
      <c r="B150" s="3">
        <v>23</v>
      </c>
      <c r="C150" s="3">
        <v>28</v>
      </c>
      <c r="D150" s="3">
        <v>32.700000000000003</v>
      </c>
      <c r="E150" s="3">
        <v>37</v>
      </c>
      <c r="F150" s="3">
        <v>41.6</v>
      </c>
      <c r="G150" s="3">
        <v>45.8</v>
      </c>
      <c r="H150" s="3">
        <v>49.5</v>
      </c>
      <c r="I150" s="3">
        <v>54</v>
      </c>
      <c r="J150" s="3">
        <v>55.1</v>
      </c>
      <c r="K150" s="3">
        <v>57.4</v>
      </c>
      <c r="L150" s="3">
        <v>59.4</v>
      </c>
      <c r="M150" s="3">
        <v>57.6</v>
      </c>
      <c r="N150" s="3">
        <v>59.9</v>
      </c>
      <c r="O150" s="3">
        <v>58.6</v>
      </c>
      <c r="P150" s="3">
        <v>56.5</v>
      </c>
      <c r="Q150" s="3">
        <v>54.6</v>
      </c>
      <c r="R150" s="3">
        <v>52.2</v>
      </c>
      <c r="S150" s="3">
        <v>49</v>
      </c>
      <c r="T150" s="1"/>
    </row>
    <row r="151" spans="1:20" ht="13.5">
      <c r="A151" s="2" t="s">
        <v>175</v>
      </c>
      <c r="B151" s="3">
        <v>0.1</v>
      </c>
      <c r="C151" s="3">
        <v>0.1</v>
      </c>
      <c r="D151" s="3">
        <v>0.1</v>
      </c>
      <c r="E151" s="3">
        <v>0.1</v>
      </c>
      <c r="F151" s="3">
        <v>0.1</v>
      </c>
      <c r="G151" s="3">
        <v>0.1</v>
      </c>
      <c r="H151" s="3">
        <v>0.1</v>
      </c>
      <c r="I151" s="3">
        <v>0.1</v>
      </c>
      <c r="J151" s="3">
        <v>0.1</v>
      </c>
      <c r="K151" s="3">
        <v>0.1</v>
      </c>
      <c r="L151" s="3">
        <v>0.1</v>
      </c>
      <c r="M151" s="3">
        <v>0.1</v>
      </c>
      <c r="N151" s="3">
        <v>0.1</v>
      </c>
      <c r="O151" s="3">
        <v>0.1</v>
      </c>
      <c r="P151" s="3">
        <v>0.1</v>
      </c>
      <c r="Q151" s="3">
        <v>0</v>
      </c>
      <c r="R151" s="3">
        <v>0</v>
      </c>
      <c r="S151" s="3">
        <v>0</v>
      </c>
      <c r="T151" s="1"/>
    </row>
    <row r="152" spans="1:20" ht="13.5">
      <c r="A152" s="2" t="s">
        <v>176</v>
      </c>
      <c r="B152" s="3">
        <v>0.1</v>
      </c>
      <c r="C152" s="3">
        <v>0.1</v>
      </c>
      <c r="D152" s="3">
        <v>0.1</v>
      </c>
      <c r="E152" s="3">
        <v>0.2</v>
      </c>
      <c r="F152" s="3">
        <v>0.2</v>
      </c>
      <c r="G152" s="3">
        <v>0.2</v>
      </c>
      <c r="H152" s="3">
        <v>0.2</v>
      </c>
      <c r="I152" s="3">
        <v>0.3</v>
      </c>
      <c r="J152" s="3">
        <v>0.3</v>
      </c>
      <c r="K152" s="3">
        <v>0.3</v>
      </c>
      <c r="L152" s="3">
        <v>0.4</v>
      </c>
      <c r="M152" s="3">
        <v>0.4</v>
      </c>
      <c r="N152" s="3">
        <v>0.5</v>
      </c>
      <c r="O152" s="3">
        <v>0.5</v>
      </c>
      <c r="P152" s="3">
        <v>0.4</v>
      </c>
      <c r="Q152" s="3">
        <v>0.5</v>
      </c>
      <c r="R152" s="3">
        <v>0.6</v>
      </c>
      <c r="S152" s="3">
        <v>0.5</v>
      </c>
      <c r="T152" s="1"/>
    </row>
    <row r="153" spans="1:20" ht="13.5">
      <c r="A153" s="2" t="s">
        <v>177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0.1</v>
      </c>
      <c r="O153" s="3">
        <v>0.1</v>
      </c>
      <c r="P153" s="3">
        <v>0.2</v>
      </c>
      <c r="Q153" s="3">
        <v>0.3</v>
      </c>
      <c r="R153" s="3">
        <v>0.4</v>
      </c>
      <c r="S153" s="3">
        <v>0.6</v>
      </c>
      <c r="T153" s="1"/>
    </row>
    <row r="154" spans="1:20" ht="13.5">
      <c r="A154" s="2" t="s">
        <v>178</v>
      </c>
      <c r="B154" s="3">
        <v>0.1</v>
      </c>
      <c r="C154" s="3">
        <v>0.1</v>
      </c>
      <c r="D154" s="3">
        <v>0.2</v>
      </c>
      <c r="E154" s="3">
        <v>0.2</v>
      </c>
      <c r="F154" s="3">
        <v>0.2</v>
      </c>
      <c r="G154" s="3">
        <v>0.3</v>
      </c>
      <c r="H154" s="3">
        <v>0.3</v>
      </c>
      <c r="I154" s="3">
        <v>0.4</v>
      </c>
      <c r="J154" s="3">
        <v>0.4</v>
      </c>
      <c r="K154" s="3">
        <v>0.5</v>
      </c>
      <c r="L154" s="3">
        <v>0.6</v>
      </c>
      <c r="M154" s="3">
        <v>0.6</v>
      </c>
      <c r="N154" s="3">
        <v>0.7</v>
      </c>
      <c r="O154" s="3">
        <v>0.8</v>
      </c>
      <c r="P154" s="3">
        <v>0.8</v>
      </c>
      <c r="Q154" s="3">
        <v>0.9</v>
      </c>
      <c r="R154" s="3">
        <v>0.9</v>
      </c>
      <c r="S154" s="3">
        <v>0.9</v>
      </c>
      <c r="T154" s="1"/>
    </row>
    <row r="155" spans="1:20" ht="13.5">
      <c r="A155" s="2" t="s">
        <v>179</v>
      </c>
      <c r="B155" s="3">
        <v>0</v>
      </c>
      <c r="C155" s="3">
        <v>0.1</v>
      </c>
      <c r="D155" s="3">
        <v>0.1</v>
      </c>
      <c r="E155" s="3">
        <v>0.2</v>
      </c>
      <c r="F155" s="3">
        <v>0.3</v>
      </c>
      <c r="G155" s="3">
        <v>0.4</v>
      </c>
      <c r="H155" s="3">
        <v>0.6</v>
      </c>
      <c r="I155" s="3">
        <v>0.8</v>
      </c>
      <c r="J155" s="3">
        <v>1.1000000000000001</v>
      </c>
      <c r="K155" s="3">
        <v>1.5</v>
      </c>
      <c r="L155" s="3">
        <v>1.9</v>
      </c>
      <c r="M155" s="3">
        <v>2.4</v>
      </c>
      <c r="N155" s="3">
        <v>2.7</v>
      </c>
      <c r="O155" s="3">
        <v>3.1</v>
      </c>
      <c r="P155" s="3">
        <v>3.2</v>
      </c>
      <c r="Q155" s="3">
        <v>3.4</v>
      </c>
      <c r="R155" s="3">
        <v>3.5</v>
      </c>
      <c r="S155" s="3">
        <v>3.5</v>
      </c>
      <c r="T155" s="1"/>
    </row>
    <row r="156" spans="1:20" ht="13.5">
      <c r="A156" s="2" t="s">
        <v>180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0.1</v>
      </c>
      <c r="Q156" s="3">
        <v>0.1</v>
      </c>
      <c r="R156" s="4"/>
      <c r="S156" s="4"/>
      <c r="T156" s="1"/>
    </row>
    <row r="157" spans="1:20" ht="13.5">
      <c r="A157" s="2" t="s">
        <v>181</v>
      </c>
      <c r="B157" s="3">
        <v>88.5</v>
      </c>
      <c r="C157" s="3">
        <v>115.8</v>
      </c>
      <c r="D157" s="3">
        <v>143.69999999999999</v>
      </c>
      <c r="E157" s="3">
        <v>163.69999999999999</v>
      </c>
      <c r="F157" s="3">
        <v>177.6</v>
      </c>
      <c r="G157" s="3">
        <v>187.3</v>
      </c>
      <c r="H157" s="3">
        <v>194.6</v>
      </c>
      <c r="I157" s="3">
        <v>202.2</v>
      </c>
      <c r="J157" s="3">
        <v>204.9</v>
      </c>
      <c r="K157" s="3">
        <v>211.2</v>
      </c>
      <c r="L157" s="3">
        <v>208.2</v>
      </c>
      <c r="M157" s="3">
        <v>224</v>
      </c>
      <c r="N157" s="3">
        <v>121.7</v>
      </c>
      <c r="O157" s="3">
        <v>108.2</v>
      </c>
      <c r="P157" s="3">
        <v>107</v>
      </c>
      <c r="Q157" s="3">
        <v>108</v>
      </c>
      <c r="R157" s="3">
        <v>99.5</v>
      </c>
      <c r="S157" s="3">
        <v>89.1</v>
      </c>
      <c r="T157" s="1"/>
    </row>
    <row r="158" spans="1:20" ht="13.5">
      <c r="A158" s="2" t="s">
        <v>182</v>
      </c>
      <c r="B158" s="3">
        <v>106</v>
      </c>
      <c r="C158" s="3">
        <v>127.9</v>
      </c>
      <c r="D158" s="3">
        <v>145.5</v>
      </c>
      <c r="E158" s="3">
        <v>163.30000000000001</v>
      </c>
      <c r="F158" s="3">
        <v>179.8</v>
      </c>
      <c r="G158" s="3">
        <v>196.5</v>
      </c>
      <c r="H158" s="3">
        <v>210.5</v>
      </c>
      <c r="I158" s="3">
        <v>223.9</v>
      </c>
      <c r="J158" s="3">
        <v>121.4</v>
      </c>
      <c r="K158" s="3">
        <v>133.5</v>
      </c>
      <c r="L158" s="3">
        <v>159.30000000000001</v>
      </c>
      <c r="M158" s="3">
        <v>168.1</v>
      </c>
      <c r="N158" s="3">
        <v>184.1</v>
      </c>
      <c r="O158" s="3">
        <v>215.3</v>
      </c>
      <c r="P158" s="3">
        <v>211.9</v>
      </c>
      <c r="Q158" s="3">
        <v>218.3</v>
      </c>
      <c r="R158" s="3">
        <v>219.6</v>
      </c>
      <c r="S158" s="3">
        <v>212.8</v>
      </c>
      <c r="T158" s="1"/>
    </row>
    <row r="159" spans="1:20">
      <c r="A159" s="57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5"/>
  <sheetViews>
    <sheetView workbookViewId="0"/>
  </sheetViews>
  <sheetFormatPr defaultColWidth="14.42578125" defaultRowHeight="12.75" customHeight="1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>
      <c r="A1" s="5"/>
      <c r="B1" s="80" t="str">
        <f>C4</f>
        <v>TB with HIV+, deaths per 100,000 - estimated</v>
      </c>
      <c r="C1" s="81"/>
      <c r="D1" s="14"/>
      <c r="E1" s="15"/>
      <c r="F1" s="10"/>
    </row>
    <row r="2" spans="1:6">
      <c r="A2" s="16"/>
      <c r="B2" s="17"/>
      <c r="C2" s="17"/>
      <c r="D2" s="18"/>
      <c r="E2" s="15"/>
      <c r="F2" s="10"/>
    </row>
    <row r="3" spans="1:6">
      <c r="A3" s="16"/>
      <c r="B3" s="19" t="s">
        <v>55</v>
      </c>
      <c r="C3" s="20"/>
      <c r="D3" s="18"/>
      <c r="E3" s="15"/>
      <c r="F3" s="10"/>
    </row>
    <row r="4" spans="1:6">
      <c r="A4" s="16"/>
      <c r="B4" s="21" t="s">
        <v>61</v>
      </c>
      <c r="C4" s="22" t="s">
        <v>64</v>
      </c>
      <c r="D4" s="23"/>
      <c r="E4" s="15"/>
      <c r="F4" s="10"/>
    </row>
    <row r="5" spans="1:6">
      <c r="A5" s="16"/>
      <c r="B5" s="24" t="s">
        <v>71</v>
      </c>
      <c r="C5" s="25" t="s">
        <v>84</v>
      </c>
      <c r="D5" s="23"/>
      <c r="E5" s="15"/>
      <c r="F5" s="10"/>
    </row>
    <row r="6" spans="1:6">
      <c r="A6" s="16"/>
      <c r="B6" s="24" t="s">
        <v>89</v>
      </c>
      <c r="C6" s="26"/>
      <c r="D6" s="23"/>
      <c r="E6" s="15"/>
      <c r="F6" s="10"/>
    </row>
    <row r="7" spans="1:6">
      <c r="A7" s="16"/>
      <c r="B7" s="27"/>
      <c r="C7" s="28"/>
      <c r="D7" s="29"/>
      <c r="E7" s="15"/>
      <c r="F7" s="10"/>
    </row>
    <row r="8" spans="1:6">
      <c r="A8" s="16"/>
      <c r="B8" s="30" t="s">
        <v>98</v>
      </c>
      <c r="C8" s="31"/>
      <c r="D8" s="32"/>
      <c r="E8" s="33"/>
      <c r="F8" s="10"/>
    </row>
    <row r="9" spans="1:6">
      <c r="A9" s="16"/>
      <c r="B9" s="34" t="s">
        <v>107</v>
      </c>
      <c r="C9" s="22" t="s">
        <v>110</v>
      </c>
      <c r="D9" s="35"/>
      <c r="E9" s="33"/>
      <c r="F9" s="10"/>
    </row>
    <row r="10" spans="1:6">
      <c r="A10" s="16"/>
      <c r="B10" s="36" t="s">
        <v>113</v>
      </c>
      <c r="C10" s="37" t="str">
        <f>HYPERLINK("http://www.who.int/", "http://www.who.int")</f>
        <v>http://www.who.int</v>
      </c>
      <c r="D10" s="35"/>
      <c r="E10" s="33"/>
      <c r="F10" s="10"/>
    </row>
    <row r="11" spans="1:6">
      <c r="A11" s="16"/>
      <c r="B11" s="36" t="s">
        <v>123</v>
      </c>
      <c r="C11" s="25" t="s">
        <v>124</v>
      </c>
      <c r="D11" s="35"/>
      <c r="E11" s="33"/>
      <c r="F11" s="10"/>
    </row>
    <row r="12" spans="1:6">
      <c r="A12" s="16"/>
      <c r="B12" s="38" t="s">
        <v>125</v>
      </c>
      <c r="C12" s="39" t="str">
        <f>HYPERLINK("http://www.who.int/globalatlas/dataQuery/default.asp", "http://www.who.int/globalatlas/dataQuery/default.asp")</f>
        <v>http://www.who.int/globalatlas/dataQuery/default.asp</v>
      </c>
      <c r="D12" s="42"/>
      <c r="E12" s="33"/>
      <c r="F12" s="10"/>
    </row>
    <row r="13" spans="1:6">
      <c r="A13" s="16"/>
      <c r="B13" s="44"/>
      <c r="C13" s="72"/>
      <c r="D13" s="32"/>
      <c r="E13" s="33"/>
      <c r="F13" s="10"/>
    </row>
    <row r="14" spans="1:6">
      <c r="A14" s="16"/>
      <c r="B14" s="30" t="s">
        <v>193</v>
      </c>
      <c r="C14" s="31"/>
      <c r="D14" s="32"/>
      <c r="E14" s="33"/>
      <c r="F14" s="10"/>
    </row>
    <row r="15" spans="1:6">
      <c r="A15" s="16"/>
      <c r="B15" s="34" t="s">
        <v>194</v>
      </c>
      <c r="C15" s="74" t="s">
        <v>195</v>
      </c>
      <c r="D15" s="35"/>
      <c r="E15" s="33"/>
      <c r="F15" s="10"/>
    </row>
    <row r="16" spans="1:6">
      <c r="A16" s="16"/>
      <c r="B16" s="36" t="s">
        <v>196</v>
      </c>
      <c r="C16" s="75"/>
      <c r="D16" s="35"/>
      <c r="E16" s="33"/>
      <c r="F16" s="10"/>
    </row>
    <row r="17" spans="1:6">
      <c r="A17" s="16"/>
      <c r="B17" s="32"/>
      <c r="C17" s="75"/>
      <c r="D17" s="35"/>
      <c r="E17" s="33"/>
      <c r="F17" s="10"/>
    </row>
    <row r="18" spans="1:6">
      <c r="A18" s="16"/>
      <c r="B18" s="32"/>
      <c r="C18" s="75"/>
      <c r="D18" s="35"/>
      <c r="E18" s="33"/>
      <c r="F18" s="10"/>
    </row>
    <row r="19" spans="1:6">
      <c r="A19" s="16"/>
      <c r="B19" s="32"/>
      <c r="C19" s="75"/>
      <c r="D19" s="35"/>
      <c r="E19" s="33"/>
      <c r="F19" s="10"/>
    </row>
    <row r="20" spans="1:6">
      <c r="A20" s="16"/>
      <c r="B20" s="32"/>
      <c r="C20" s="75"/>
      <c r="D20" s="35"/>
      <c r="E20" s="33"/>
      <c r="F20" s="10"/>
    </row>
    <row r="21" spans="1:6">
      <c r="A21" s="16"/>
      <c r="B21" s="32"/>
      <c r="C21" s="75"/>
      <c r="D21" s="35"/>
      <c r="E21" s="33"/>
      <c r="F21" s="10"/>
    </row>
    <row r="22" spans="1:6">
      <c r="A22" s="16"/>
      <c r="B22" s="32"/>
      <c r="C22" s="76"/>
      <c r="D22" s="35"/>
      <c r="E22" s="33"/>
      <c r="F22" s="10"/>
    </row>
    <row r="23" spans="1:6">
      <c r="A23" s="16"/>
      <c r="B23" s="44"/>
      <c r="C23" s="78"/>
      <c r="D23" s="32"/>
      <c r="E23" s="33"/>
      <c r="F23" s="10"/>
    </row>
    <row r="24" spans="1:6">
      <c r="A24" s="68"/>
      <c r="B24" s="31"/>
      <c r="C24" s="31"/>
      <c r="D24" s="79"/>
      <c r="E24" s="33"/>
      <c r="F24" s="10"/>
    </row>
    <row r="25" spans="1:6">
      <c r="A25" s="54"/>
      <c r="B25" s="54"/>
      <c r="C25" s="54"/>
      <c r="D25" s="54"/>
      <c r="E25" s="10"/>
      <c r="F25" s="10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/>
  </sheetViews>
  <sheetFormatPr defaultColWidth="14.42578125" defaultRowHeight="12.75" customHeight="1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>
      <c r="A1" s="6" t="s">
        <v>30</v>
      </c>
      <c r="B1" s="6" t="s">
        <v>31</v>
      </c>
      <c r="C1" s="6" t="s">
        <v>32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  <c r="V1" s="8"/>
      <c r="W1" s="8"/>
      <c r="X1" s="9"/>
      <c r="Y1" s="10"/>
    </row>
    <row r="2" spans="1:25" ht="12.75" customHeight="1">
      <c r="A2" s="11"/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9"/>
      <c r="V2" s="13"/>
      <c r="W2" s="9"/>
      <c r="X2" s="9"/>
      <c r="Y2" s="10"/>
    </row>
    <row r="3" spans="1:25" ht="12.7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9"/>
      <c r="V3" s="9"/>
      <c r="W3" s="9"/>
      <c r="X3" s="9"/>
      <c r="Y3" s="10"/>
    </row>
    <row r="4" spans="1:25" ht="12.75" customHeight="1">
      <c r="A4" s="9"/>
      <c r="B4" s="9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9"/>
      <c r="V4" s="13"/>
      <c r="W4" s="9"/>
      <c r="X4" s="9"/>
      <c r="Y4" s="10"/>
    </row>
    <row r="5" spans="1:25" ht="12.75" customHeight="1">
      <c r="A5" s="9"/>
      <c r="B5" s="9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9"/>
      <c r="V5" s="9"/>
      <c r="W5" s="9"/>
      <c r="X5" s="9"/>
      <c r="Y5" s="10"/>
    </row>
    <row r="6" spans="1:25" ht="12.75" customHeight="1">
      <c r="A6" s="9"/>
      <c r="B6" s="9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9"/>
      <c r="V6" s="9"/>
      <c r="W6" s="9"/>
      <c r="X6" s="9"/>
      <c r="Y6" s="10"/>
    </row>
    <row r="7" spans="1:25" ht="12.7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9"/>
      <c r="V7" s="9"/>
      <c r="W7" s="9"/>
      <c r="X7" s="9"/>
      <c r="Y7" s="10"/>
    </row>
    <row r="8" spans="1:25" ht="12.7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9"/>
      <c r="V8" s="9"/>
      <c r="W8" s="9"/>
      <c r="X8" s="9"/>
      <c r="Y8" s="10"/>
    </row>
    <row r="9" spans="1:25" ht="12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9"/>
      <c r="V9" s="9"/>
      <c r="W9" s="9"/>
      <c r="X9" s="9"/>
      <c r="Y9" s="10"/>
    </row>
    <row r="10" spans="1:25" ht="12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9"/>
      <c r="V10" s="13"/>
      <c r="W10" s="9"/>
      <c r="X10" s="9"/>
      <c r="Y10" s="10"/>
    </row>
    <row r="11" spans="1:25" ht="12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9"/>
      <c r="V11" s="13"/>
      <c r="W11" s="9"/>
      <c r="X11" s="9"/>
      <c r="Y11" s="10"/>
    </row>
    <row r="12" spans="1:25" ht="12.7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9"/>
      <c r="V12" s="13"/>
      <c r="W12" s="9"/>
      <c r="X12" s="9"/>
      <c r="Y12" s="10"/>
    </row>
    <row r="13" spans="1:25" ht="12.7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9"/>
      <c r="V13" s="13"/>
      <c r="W13" s="9"/>
      <c r="X13" s="9"/>
      <c r="Y13" s="10"/>
    </row>
    <row r="14" spans="1:25" ht="12.7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9"/>
      <c r="V14" s="9"/>
      <c r="W14" s="9"/>
      <c r="X14" s="9"/>
      <c r="Y14" s="10"/>
    </row>
    <row r="15" spans="1:25" ht="12.7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9"/>
      <c r="V15" s="13"/>
      <c r="W15" s="9"/>
      <c r="X15" s="9"/>
      <c r="Y15" s="10"/>
    </row>
    <row r="16" spans="1:25" ht="12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9"/>
      <c r="V16" s="13"/>
      <c r="W16" s="9"/>
      <c r="X16" s="9"/>
      <c r="Y16" s="10"/>
    </row>
    <row r="17" spans="1:25" ht="12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9"/>
      <c r="V17" s="9"/>
      <c r="W17" s="9"/>
      <c r="X17" s="9"/>
      <c r="Y17" s="10"/>
    </row>
    <row r="18" spans="1:25" ht="12.7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9"/>
      <c r="V18" s="13"/>
      <c r="W18" s="9"/>
      <c r="X18" s="9"/>
      <c r="Y18" s="10"/>
    </row>
    <row r="19" spans="1:25" ht="12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9"/>
      <c r="V19" s="13"/>
      <c r="W19" s="9"/>
      <c r="X19" s="9"/>
      <c r="Y19" s="10"/>
    </row>
    <row r="20" spans="1:25" ht="12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9"/>
      <c r="V20" s="9"/>
      <c r="W20" s="9"/>
      <c r="X20" s="9"/>
      <c r="Y20" s="10"/>
    </row>
    <row r="21" spans="1:25" ht="12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9"/>
      <c r="V21" s="13"/>
      <c r="W21" s="9"/>
      <c r="X21" s="9"/>
      <c r="Y21" s="10"/>
    </row>
    <row r="22" spans="1:25" ht="12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9"/>
      <c r="V22" s="9"/>
      <c r="W22" s="9"/>
      <c r="X22" s="9"/>
      <c r="Y22" s="10"/>
    </row>
    <row r="23" spans="1:25" ht="12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9"/>
      <c r="V23" s="13"/>
      <c r="W23" s="9"/>
      <c r="X23" s="9"/>
      <c r="Y23" s="10"/>
    </row>
    <row r="24" spans="1:25" ht="12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9"/>
      <c r="V24" s="13"/>
      <c r="W24" s="9"/>
      <c r="X24" s="9"/>
      <c r="Y24" s="10"/>
    </row>
    <row r="25" spans="1: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9"/>
      <c r="V25" s="13"/>
      <c r="W25" s="9"/>
      <c r="X25" s="9"/>
      <c r="Y25" s="10"/>
    </row>
    <row r="26" spans="1: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9"/>
      <c r="V26" s="13"/>
      <c r="W26" s="9"/>
      <c r="X26" s="9"/>
      <c r="Y26" s="10"/>
    </row>
    <row r="27" spans="1: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9"/>
      <c r="V27" s="13"/>
      <c r="W27" s="9"/>
      <c r="X27" s="9"/>
      <c r="Y27" s="10"/>
    </row>
    <row r="28" spans="1: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9"/>
      <c r="V28" s="9"/>
      <c r="W28" s="9"/>
      <c r="X28" s="9"/>
      <c r="Y28" s="10"/>
    </row>
    <row r="29" spans="1: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9"/>
      <c r="V29" s="13"/>
      <c r="W29" s="9"/>
      <c r="X29" s="9"/>
      <c r="Y29" s="10"/>
    </row>
    <row r="30" spans="1: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9"/>
      <c r="V30" s="9"/>
      <c r="W30" s="9"/>
      <c r="X30" s="9"/>
      <c r="Y30" s="10"/>
    </row>
    <row r="31" spans="1: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9"/>
      <c r="V31" s="9"/>
      <c r="W31" s="9"/>
      <c r="X31" s="9"/>
      <c r="Y31" s="10"/>
    </row>
    <row r="32" spans="1: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9"/>
      <c r="V32" s="9"/>
      <c r="W32" s="9"/>
      <c r="X32" s="9"/>
      <c r="Y32" s="10"/>
    </row>
    <row r="33" spans="1: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9"/>
      <c r="V33" s="13"/>
      <c r="W33" s="9"/>
      <c r="X33" s="9"/>
      <c r="Y33" s="10"/>
    </row>
    <row r="34" spans="1: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9"/>
      <c r="V34" s="9"/>
      <c r="W34" s="9"/>
      <c r="X34" s="9"/>
      <c r="Y34" s="10"/>
    </row>
    <row r="35" spans="1: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9"/>
      <c r="V35" s="13"/>
      <c r="W35" s="9"/>
      <c r="X35" s="9"/>
      <c r="Y35" s="10"/>
    </row>
    <row r="36" spans="1: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9"/>
      <c r="V36" s="13"/>
      <c r="W36" s="9"/>
      <c r="X36" s="9"/>
      <c r="Y36" s="10"/>
    </row>
    <row r="37" spans="1: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9"/>
      <c r="V37" s="9"/>
      <c r="W37" s="9"/>
      <c r="X37" s="9"/>
      <c r="Y37" s="10"/>
    </row>
    <row r="38" spans="1: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9"/>
      <c r="V38" s="9"/>
      <c r="W38" s="9"/>
      <c r="X38" s="9"/>
      <c r="Y38" s="10"/>
    </row>
    <row r="39" spans="1: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9"/>
      <c r="V39" s="9"/>
      <c r="W39" s="9"/>
      <c r="X39" s="9"/>
      <c r="Y39" s="10"/>
    </row>
    <row r="40" spans="1: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9"/>
      <c r="V40" s="9"/>
      <c r="W40" s="9"/>
      <c r="X40" s="9"/>
      <c r="Y40" s="10"/>
    </row>
    <row r="41" spans="1: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9"/>
      <c r="V41" s="9"/>
      <c r="W41" s="9"/>
      <c r="X41" s="9"/>
      <c r="Y41" s="10"/>
    </row>
    <row r="42" spans="1: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9"/>
      <c r="V42" s="13"/>
      <c r="W42" s="9"/>
      <c r="X42" s="9"/>
      <c r="Y42" s="10"/>
    </row>
    <row r="43" spans="1: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9"/>
      <c r="V43" s="13"/>
      <c r="W43" s="9"/>
      <c r="X43" s="9"/>
      <c r="Y43" s="10"/>
    </row>
    <row r="44" spans="1: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9"/>
      <c r="V44" s="13"/>
      <c r="W44" s="9"/>
      <c r="X44" s="9"/>
      <c r="Y44" s="10"/>
    </row>
    <row r="45" spans="1: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9"/>
      <c r="V45" s="13"/>
      <c r="W45" s="9"/>
      <c r="X45" s="9"/>
      <c r="Y45" s="10"/>
    </row>
    <row r="46" spans="1: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9"/>
      <c r="V46" s="9"/>
      <c r="W46" s="9"/>
      <c r="X46" s="9"/>
      <c r="Y46" s="10"/>
    </row>
    <row r="47" spans="1: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9"/>
      <c r="V47" s="13"/>
      <c r="W47" s="9"/>
      <c r="X47" s="9"/>
      <c r="Y47" s="10"/>
    </row>
    <row r="48" spans="1: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9"/>
      <c r="V48" s="13"/>
      <c r="W48" s="9"/>
      <c r="X48" s="9"/>
      <c r="Y48" s="10"/>
    </row>
    <row r="49" spans="1: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9"/>
      <c r="V49" s="9"/>
      <c r="W49" s="9"/>
      <c r="X49" s="9"/>
      <c r="Y49" s="10"/>
    </row>
    <row r="50" spans="1: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9"/>
      <c r="V50" s="13"/>
      <c r="W50" s="9"/>
      <c r="X50" s="9"/>
      <c r="Y50" s="10"/>
    </row>
    <row r="51" spans="1: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9"/>
      <c r="V51" s="13"/>
      <c r="W51" s="9"/>
      <c r="X51" s="9"/>
      <c r="Y51" s="10"/>
    </row>
    <row r="52" spans="1: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9"/>
      <c r="V52" s="9"/>
      <c r="W52" s="9"/>
      <c r="X52" s="9"/>
      <c r="Y52" s="10"/>
    </row>
    <row r="53" spans="1: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9"/>
      <c r="V53" s="13"/>
      <c r="W53" s="9"/>
      <c r="X53" s="9"/>
      <c r="Y53" s="10"/>
    </row>
    <row r="54" spans="1: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9"/>
      <c r="V54" s="9"/>
      <c r="W54" s="9"/>
      <c r="X54" s="9"/>
      <c r="Y54" s="10"/>
    </row>
    <row r="55" spans="1: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9"/>
      <c r="V55" s="13"/>
      <c r="W55" s="9"/>
      <c r="X55" s="9"/>
      <c r="Y55" s="10"/>
    </row>
    <row r="56" spans="1: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9"/>
      <c r="V56" s="13"/>
      <c r="W56" s="9"/>
      <c r="X56" s="9"/>
      <c r="Y56" s="10"/>
    </row>
    <row r="57" spans="1: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9"/>
      <c r="V57" s="13"/>
      <c r="W57" s="9"/>
      <c r="X57" s="9"/>
      <c r="Y57" s="10"/>
    </row>
    <row r="58" spans="1: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9"/>
      <c r="V58" s="13"/>
      <c r="W58" s="9"/>
      <c r="X58" s="9"/>
      <c r="Y58" s="10"/>
    </row>
    <row r="59" spans="1: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9"/>
      <c r="V59" s="13"/>
      <c r="W59" s="9"/>
      <c r="X59" s="9"/>
      <c r="Y59" s="10"/>
    </row>
    <row r="60" spans="1: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9"/>
      <c r="V60" s="9"/>
      <c r="W60" s="9"/>
      <c r="X60" s="9"/>
      <c r="Y60" s="10"/>
    </row>
    <row r="61" spans="1: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9"/>
      <c r="V61" s="13"/>
      <c r="W61" s="9"/>
      <c r="X61" s="9"/>
      <c r="Y61" s="10"/>
    </row>
    <row r="62" spans="1: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9"/>
      <c r="V62" s="9"/>
      <c r="W62" s="9"/>
      <c r="X62" s="9"/>
      <c r="Y62" s="10"/>
    </row>
    <row r="63" spans="1: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9"/>
      <c r="V63" s="9"/>
      <c r="W63" s="9"/>
      <c r="X63" s="9"/>
      <c r="Y63" s="10"/>
    </row>
    <row r="64" spans="1: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9"/>
      <c r="V64" s="9"/>
      <c r="W64" s="9"/>
      <c r="X64" s="9"/>
      <c r="Y64" s="10"/>
    </row>
    <row r="65" spans="1: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9"/>
      <c r="V65" s="13"/>
      <c r="W65" s="9"/>
      <c r="X65" s="9"/>
      <c r="Y65" s="10"/>
    </row>
    <row r="66" spans="1: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9"/>
      <c r="V66" s="9"/>
      <c r="W66" s="9"/>
      <c r="X66" s="9"/>
      <c r="Y66" s="10"/>
    </row>
    <row r="67" spans="1: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9"/>
      <c r="V67" s="13"/>
      <c r="W67" s="9"/>
      <c r="X67" s="9"/>
      <c r="Y67" s="10"/>
    </row>
    <row r="68" spans="1: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9"/>
      <c r="V68" s="13"/>
      <c r="W68" s="9"/>
      <c r="X68" s="9"/>
      <c r="Y68" s="10"/>
    </row>
    <row r="69" spans="1: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9"/>
      <c r="V69" s="9"/>
      <c r="W69" s="9"/>
      <c r="X69" s="9"/>
      <c r="Y69" s="10"/>
    </row>
    <row r="70" spans="1: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9"/>
      <c r="V70" s="9"/>
      <c r="W70" s="9"/>
      <c r="X70" s="9"/>
      <c r="Y70" s="10"/>
    </row>
    <row r="71" spans="1: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9"/>
      <c r="V71" s="9"/>
      <c r="W71" s="9"/>
      <c r="X71" s="9"/>
      <c r="Y71" s="10"/>
    </row>
    <row r="72" spans="1: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9"/>
      <c r="V72" s="9"/>
      <c r="W72" s="9"/>
      <c r="X72" s="9"/>
      <c r="Y72" s="10"/>
    </row>
    <row r="73" spans="1: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9"/>
      <c r="V73" s="9"/>
      <c r="W73" s="9"/>
      <c r="X73" s="9"/>
      <c r="Y73" s="10"/>
    </row>
    <row r="74" spans="1: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9"/>
      <c r="V74" s="13"/>
      <c r="W74" s="9"/>
      <c r="X74" s="9"/>
      <c r="Y74" s="10"/>
    </row>
    <row r="75" spans="1: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9"/>
      <c r="V75" s="13"/>
      <c r="W75" s="9"/>
      <c r="X75" s="9"/>
      <c r="Y75" s="10"/>
    </row>
    <row r="76" spans="1: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9"/>
      <c r="V76" s="13"/>
      <c r="W76" s="9"/>
      <c r="X76" s="9"/>
      <c r="Y76" s="10"/>
    </row>
    <row r="77" spans="1: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9"/>
      <c r="V77" s="13"/>
      <c r="W77" s="9"/>
      <c r="X77" s="9"/>
      <c r="Y77" s="10"/>
    </row>
    <row r="78" spans="1: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9"/>
      <c r="V78" s="9"/>
      <c r="W78" s="9"/>
      <c r="X78" s="9"/>
      <c r="Y78" s="10"/>
    </row>
    <row r="79" spans="1: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9"/>
      <c r="V79" s="13"/>
      <c r="W79" s="9"/>
      <c r="X79" s="9"/>
      <c r="Y79" s="10"/>
    </row>
    <row r="80" spans="1: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9"/>
      <c r="V80" s="13"/>
      <c r="W80" s="9"/>
      <c r="X80" s="9"/>
      <c r="Y80" s="10"/>
    </row>
    <row r="81" spans="1: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9"/>
      <c r="V81" s="9"/>
      <c r="W81" s="9"/>
      <c r="X81" s="9"/>
      <c r="Y81" s="10"/>
    </row>
    <row r="82" spans="1: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9"/>
      <c r="V82" s="13"/>
      <c r="W82" s="9"/>
      <c r="X82" s="9"/>
      <c r="Y82" s="10"/>
    </row>
    <row r="83" spans="1: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9"/>
      <c r="V83" s="13"/>
      <c r="W83" s="9"/>
      <c r="X83" s="9"/>
      <c r="Y83" s="10"/>
    </row>
    <row r="84" spans="1: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9"/>
      <c r="V84" s="9"/>
      <c r="W84" s="9"/>
      <c r="X84" s="9"/>
      <c r="Y84" s="10"/>
    </row>
    <row r="85" spans="1: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9"/>
      <c r="V85" s="13"/>
      <c r="W85" s="9"/>
      <c r="X85" s="9"/>
      <c r="Y85" s="10"/>
    </row>
    <row r="86" spans="1: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9"/>
      <c r="V86" s="9"/>
      <c r="W86" s="9"/>
      <c r="X86" s="9"/>
      <c r="Y86" s="10"/>
    </row>
    <row r="87" spans="1: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9"/>
      <c r="V87" s="13"/>
      <c r="W87" s="9"/>
      <c r="X87" s="9"/>
      <c r="Y87" s="10"/>
    </row>
    <row r="88" spans="1: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9"/>
      <c r="V88" s="13"/>
      <c r="W88" s="9"/>
      <c r="X88" s="9"/>
      <c r="Y88" s="10"/>
    </row>
    <row r="89" spans="1: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9"/>
      <c r="V89" s="13"/>
      <c r="W89" s="9"/>
      <c r="X89" s="9"/>
      <c r="Y89" s="10"/>
    </row>
    <row r="90" spans="1: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9"/>
      <c r="V90" s="13"/>
      <c r="W90" s="9"/>
      <c r="X90" s="9"/>
      <c r="Y90" s="10"/>
    </row>
    <row r="91" spans="1: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9"/>
      <c r="V91" s="13"/>
      <c r="W91" s="9"/>
      <c r="X91" s="9"/>
      <c r="Y91" s="10"/>
    </row>
    <row r="92" spans="1: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9"/>
      <c r="V92" s="9"/>
      <c r="W92" s="9"/>
      <c r="X92" s="9"/>
      <c r="Y92" s="10"/>
    </row>
    <row r="93" spans="1: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9"/>
      <c r="V93" s="13"/>
      <c r="W93" s="9"/>
      <c r="X93" s="9"/>
      <c r="Y93" s="10"/>
    </row>
    <row r="94" spans="1: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9"/>
      <c r="V94" s="9"/>
      <c r="W94" s="9"/>
      <c r="X94" s="9"/>
      <c r="Y94" s="10"/>
    </row>
    <row r="95" spans="1: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9"/>
      <c r="V95" s="9"/>
      <c r="W95" s="9"/>
      <c r="X95" s="9"/>
      <c r="Y95" s="10"/>
    </row>
    <row r="96" spans="1: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9"/>
      <c r="V96" s="9"/>
      <c r="W96" s="9"/>
      <c r="X96" s="9"/>
      <c r="Y96" s="10"/>
    </row>
    <row r="97" spans="1: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9"/>
      <c r="V97" s="13"/>
      <c r="W97" s="9"/>
      <c r="X97" s="9"/>
      <c r="Y97" s="10"/>
    </row>
    <row r="98" spans="1: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9"/>
      <c r="V98" s="9"/>
      <c r="W98" s="9"/>
      <c r="X98" s="9"/>
      <c r="Y98" s="10"/>
    </row>
    <row r="99" spans="1: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9"/>
      <c r="V99" s="13"/>
      <c r="W99" s="9"/>
      <c r="X99" s="9"/>
      <c r="Y99" s="10"/>
    </row>
    <row r="100" spans="1: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3"/>
      <c r="V100" s="13"/>
      <c r="W100" s="9"/>
      <c r="X100" s="9"/>
      <c r="Y100" s="10"/>
    </row>
    <row r="101" spans="1: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3"/>
      <c r="W101" s="9"/>
      <c r="X101" s="9"/>
      <c r="Y101" s="10"/>
    </row>
    <row r="102" spans="1: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3"/>
      <c r="X102" s="9"/>
      <c r="Y102" s="10"/>
    </row>
    <row r="103" spans="1: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 spans="1: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/>
  </sheetViews>
  <sheetFormatPr defaultColWidth="14.42578125" defaultRowHeight="12.75" customHeight="1"/>
  <cols>
    <col min="1" max="1" width="16.42578125" customWidth="1"/>
    <col min="2" max="2" width="54.425781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>
      <c r="A1" s="82" t="s">
        <v>121</v>
      </c>
      <c r="B1" s="83"/>
      <c r="C1" s="83"/>
      <c r="D1" s="84"/>
      <c r="E1" s="33"/>
    </row>
    <row r="2" spans="1:5">
      <c r="A2" s="16"/>
      <c r="B2" s="31"/>
      <c r="C2" s="40"/>
      <c r="D2" s="41"/>
      <c r="E2" s="33"/>
    </row>
    <row r="3" spans="1:5" ht="45.75" customHeight="1">
      <c r="A3" s="43" t="s">
        <v>139</v>
      </c>
      <c r="B3" s="45" t="s">
        <v>110</v>
      </c>
      <c r="C3" s="46"/>
      <c r="D3" s="47" t="s">
        <v>154</v>
      </c>
      <c r="E3" s="33"/>
    </row>
    <row r="4" spans="1:5" ht="61.5" customHeight="1">
      <c r="A4" s="43" t="s">
        <v>158</v>
      </c>
      <c r="B4" s="48" t="str">
        <f>HYPERLINK("http://www.who.int/globalatlas/dataQuery/default.asp", "http://www.who.int/globalatlas/dataQuery/default.asp")</f>
        <v>http://www.who.int/globalatlas/dataQuery/default.asp</v>
      </c>
      <c r="C4" s="46"/>
      <c r="D4" s="47" t="s">
        <v>162</v>
      </c>
      <c r="E4" s="33"/>
    </row>
    <row r="5" spans="1:5" ht="31.5" customHeight="1">
      <c r="A5" s="43" t="s">
        <v>163</v>
      </c>
      <c r="B5" s="49" t="s">
        <v>164</v>
      </c>
      <c r="C5" s="46"/>
      <c r="D5" s="47" t="s">
        <v>165</v>
      </c>
      <c r="E5" s="33"/>
    </row>
    <row r="6" spans="1:5" ht="31.5" customHeight="1">
      <c r="A6" s="50"/>
      <c r="B6" s="51"/>
      <c r="C6" s="52"/>
      <c r="D6" s="53"/>
      <c r="E6" s="33"/>
    </row>
    <row r="7" spans="1:5">
      <c r="A7" s="54"/>
      <c r="B7" s="54"/>
      <c r="C7" s="54"/>
      <c r="D7" s="55"/>
      <c r="E7" s="10"/>
    </row>
    <row r="8" spans="1:5">
      <c r="A8" s="10"/>
      <c r="B8" s="10"/>
      <c r="C8" s="10"/>
      <c r="D8" s="56"/>
      <c r="E8" s="10"/>
    </row>
    <row r="9" spans="1:5">
      <c r="A9" s="10"/>
      <c r="B9" s="10"/>
      <c r="C9" s="10"/>
      <c r="D9" s="56"/>
      <c r="E9" s="10"/>
    </row>
    <row r="10" spans="1:5">
      <c r="A10" s="10"/>
      <c r="B10" s="10"/>
      <c r="C10" s="10"/>
      <c r="D10" s="56"/>
      <c r="E10" s="10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/>
  </sheetViews>
  <sheetFormatPr defaultColWidth="14.42578125" defaultRowHeight="12.75" customHeight="1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>
      <c r="A1" s="5"/>
      <c r="B1" s="80" t="s">
        <v>183</v>
      </c>
      <c r="C1" s="81"/>
      <c r="D1" s="14"/>
      <c r="E1" s="15"/>
      <c r="F1" s="10"/>
    </row>
    <row r="2" spans="1:6">
      <c r="A2" s="16"/>
      <c r="B2" s="17"/>
      <c r="C2" s="17"/>
      <c r="D2" s="18"/>
      <c r="E2" s="15"/>
      <c r="F2" s="10"/>
    </row>
    <row r="3" spans="1:6">
      <c r="A3" s="16"/>
      <c r="B3" s="85" t="s">
        <v>184</v>
      </c>
      <c r="C3" s="86"/>
      <c r="D3" s="18"/>
      <c r="E3" s="15"/>
      <c r="F3" s="10"/>
    </row>
    <row r="4" spans="1:6" ht="24" customHeight="1">
      <c r="A4" s="58"/>
      <c r="B4" s="59" t="s">
        <v>185</v>
      </c>
      <c r="C4" s="60" t="s">
        <v>186</v>
      </c>
      <c r="D4" s="61"/>
      <c r="E4" s="62"/>
      <c r="F4" s="63"/>
    </row>
    <row r="5" spans="1:6" ht="24" customHeight="1">
      <c r="A5" s="58"/>
      <c r="B5" s="64" t="s">
        <v>187</v>
      </c>
      <c r="C5" s="65" t="s">
        <v>188</v>
      </c>
      <c r="D5" s="61"/>
      <c r="E5" s="62"/>
      <c r="F5" s="63"/>
    </row>
    <row r="6" spans="1:6" ht="24" customHeight="1">
      <c r="A6" s="58"/>
      <c r="B6" s="64" t="s">
        <v>189</v>
      </c>
      <c r="C6" s="65" t="s">
        <v>190</v>
      </c>
      <c r="D6" s="61"/>
      <c r="E6" s="62"/>
      <c r="F6" s="63"/>
    </row>
    <row r="7" spans="1:6" ht="18" customHeight="1">
      <c r="A7" s="58"/>
      <c r="B7" s="66"/>
      <c r="C7" s="67"/>
      <c r="D7" s="61"/>
      <c r="E7" s="62"/>
      <c r="F7" s="63"/>
    </row>
    <row r="8" spans="1:6" ht="13.5" customHeight="1">
      <c r="A8" s="68"/>
      <c r="B8" s="69"/>
      <c r="C8" s="69"/>
      <c r="D8" s="70"/>
      <c r="E8" s="15"/>
      <c r="F8" s="10"/>
    </row>
    <row r="9" spans="1:6" ht="15" customHeight="1">
      <c r="A9" s="54"/>
      <c r="B9" s="12"/>
      <c r="C9" s="12"/>
      <c r="D9" s="12"/>
      <c r="E9" s="9"/>
      <c r="F9" s="10"/>
    </row>
    <row r="10" spans="1:6" ht="13.5" customHeight="1">
      <c r="A10" s="10"/>
      <c r="B10" s="10"/>
      <c r="C10" s="10"/>
      <c r="D10" s="10"/>
      <c r="E10" s="10"/>
      <c r="F10" s="10"/>
    </row>
    <row r="11" spans="1:6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5"/>
  <sheetViews>
    <sheetView workbookViewId="0"/>
  </sheetViews>
  <sheetFormatPr defaultColWidth="14.42578125" defaultRowHeight="12.75" customHeight="1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>
      <c r="A1" s="71" t="s">
        <v>191</v>
      </c>
      <c r="B1" s="71" t="s">
        <v>192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9"/>
      <c r="V1" s="9"/>
      <c r="W1" s="9"/>
      <c r="X1" s="9"/>
      <c r="Y1" s="10"/>
    </row>
    <row r="2" spans="1:25" ht="12.7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9"/>
      <c r="V2" s="13"/>
      <c r="W2" s="9"/>
      <c r="X2" s="9"/>
      <c r="Y2" s="10"/>
    </row>
    <row r="3" spans="1:25" ht="12.7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9"/>
      <c r="V3" s="9"/>
      <c r="W3" s="9"/>
      <c r="X3" s="9"/>
      <c r="Y3" s="10"/>
    </row>
    <row r="4" spans="1:25" ht="12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9"/>
      <c r="V4" s="13"/>
      <c r="W4" s="9"/>
      <c r="X4" s="9"/>
      <c r="Y4" s="10"/>
    </row>
    <row r="5" spans="1:25" ht="12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9"/>
      <c r="V5" s="13"/>
      <c r="W5" s="9"/>
      <c r="X5" s="9"/>
      <c r="Y5" s="10"/>
    </row>
    <row r="6" spans="1:25" ht="12.7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9"/>
      <c r="V6" s="9"/>
      <c r="W6" s="9"/>
      <c r="X6" s="9"/>
      <c r="Y6" s="10"/>
    </row>
    <row r="7" spans="1:25" ht="12.7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9"/>
      <c r="V7" s="9"/>
      <c r="W7" s="9"/>
      <c r="X7" s="9"/>
      <c r="Y7" s="10"/>
    </row>
    <row r="8" spans="1:25" ht="12.7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9"/>
      <c r="V8" s="9"/>
      <c r="W8" s="9"/>
      <c r="X8" s="9"/>
      <c r="Y8" s="10"/>
    </row>
    <row r="9" spans="1:25" ht="12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9"/>
      <c r="V9" s="9"/>
      <c r="W9" s="9"/>
      <c r="X9" s="9"/>
      <c r="Y9" s="10"/>
    </row>
    <row r="10" spans="1:25" ht="12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9"/>
      <c r="V10" s="9"/>
      <c r="W10" s="9"/>
      <c r="X10" s="9"/>
      <c r="Y10" s="10"/>
    </row>
    <row r="11" spans="1:25" ht="12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9"/>
      <c r="V11" s="13"/>
      <c r="W11" s="9"/>
      <c r="X11" s="9"/>
      <c r="Y11" s="10"/>
    </row>
    <row r="12" spans="1:25" ht="12.7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9"/>
      <c r="V12" s="13"/>
      <c r="W12" s="9"/>
      <c r="X12" s="9"/>
      <c r="Y12" s="10"/>
    </row>
    <row r="13" spans="1:25" ht="12.7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9"/>
      <c r="V13" s="13"/>
      <c r="W13" s="9"/>
      <c r="X13" s="9"/>
      <c r="Y13" s="10"/>
    </row>
    <row r="14" spans="1:25" ht="12.7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9"/>
      <c r="V14" s="13"/>
      <c r="W14" s="9"/>
      <c r="X14" s="9"/>
      <c r="Y14" s="10"/>
    </row>
    <row r="15" spans="1:25" ht="12.7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9"/>
      <c r="V15" s="9"/>
      <c r="W15" s="9"/>
      <c r="X15" s="9"/>
      <c r="Y15" s="10"/>
    </row>
    <row r="16" spans="1:25" ht="12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9"/>
      <c r="V16" s="13"/>
      <c r="W16" s="9"/>
      <c r="X16" s="9"/>
      <c r="Y16" s="10"/>
    </row>
    <row r="17" spans="1:25" ht="12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9"/>
      <c r="V17" s="13"/>
      <c r="W17" s="9"/>
      <c r="X17" s="9"/>
      <c r="Y17" s="10"/>
    </row>
    <row r="18" spans="1:25" ht="12.7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9"/>
      <c r="V18" s="9"/>
      <c r="W18" s="9"/>
      <c r="X18" s="9"/>
      <c r="Y18" s="10"/>
    </row>
    <row r="19" spans="1:25" ht="12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9"/>
      <c r="V19" s="13"/>
      <c r="W19" s="9"/>
      <c r="X19" s="9"/>
      <c r="Y19" s="10"/>
    </row>
    <row r="20" spans="1:25" ht="12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9"/>
      <c r="V20" s="13"/>
      <c r="W20" s="9"/>
      <c r="X20" s="9"/>
      <c r="Y20" s="10"/>
    </row>
    <row r="21" spans="1:25" ht="12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9"/>
      <c r="V21" s="9"/>
      <c r="W21" s="9"/>
      <c r="X21" s="9"/>
      <c r="Y21" s="10"/>
    </row>
    <row r="22" spans="1:25" ht="12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9"/>
      <c r="V22" s="13"/>
      <c r="W22" s="9"/>
      <c r="X22" s="9"/>
      <c r="Y22" s="10"/>
    </row>
    <row r="23" spans="1:25" ht="12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9"/>
      <c r="V23" s="9"/>
      <c r="W23" s="9"/>
      <c r="X23" s="9"/>
      <c r="Y23" s="10"/>
    </row>
    <row r="24" spans="1:25" ht="12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9"/>
      <c r="V24" s="13"/>
      <c r="W24" s="9"/>
      <c r="X24" s="9"/>
      <c r="Y24" s="10"/>
    </row>
    <row r="25" spans="1: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9"/>
      <c r="V25" s="13"/>
      <c r="W25" s="9"/>
      <c r="X25" s="9"/>
      <c r="Y25" s="10"/>
    </row>
    <row r="26" spans="1: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9"/>
      <c r="V26" s="13"/>
      <c r="W26" s="9"/>
      <c r="X26" s="9"/>
      <c r="Y26" s="10"/>
    </row>
    <row r="27" spans="1: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9"/>
      <c r="V27" s="13"/>
      <c r="W27" s="9"/>
      <c r="X27" s="9"/>
      <c r="Y27" s="10"/>
    </row>
    <row r="28" spans="1: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9"/>
      <c r="V28" s="13"/>
      <c r="W28" s="9"/>
      <c r="X28" s="9"/>
      <c r="Y28" s="10"/>
    </row>
    <row r="29" spans="1: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9"/>
      <c r="V29" s="9"/>
      <c r="W29" s="9"/>
      <c r="X29" s="9"/>
      <c r="Y29" s="10"/>
    </row>
    <row r="30" spans="1: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9"/>
      <c r="V30" s="13"/>
      <c r="W30" s="9"/>
      <c r="X30" s="9"/>
      <c r="Y30" s="10"/>
    </row>
    <row r="31" spans="1: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9"/>
      <c r="V31" s="9"/>
      <c r="W31" s="9"/>
      <c r="X31" s="9"/>
      <c r="Y31" s="10"/>
    </row>
    <row r="32" spans="1: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9"/>
      <c r="V32" s="9"/>
      <c r="W32" s="9"/>
      <c r="X32" s="9"/>
      <c r="Y32" s="10"/>
    </row>
    <row r="33" spans="1: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9"/>
      <c r="V33" s="9"/>
      <c r="W33" s="9"/>
      <c r="X33" s="9"/>
      <c r="Y33" s="10"/>
    </row>
    <row r="34" spans="1: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9"/>
      <c r="V34" s="13"/>
      <c r="W34" s="9"/>
      <c r="X34" s="9"/>
      <c r="Y34" s="10"/>
    </row>
    <row r="35" spans="1: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9"/>
      <c r="V35" s="9"/>
      <c r="W35" s="9"/>
      <c r="X35" s="9"/>
      <c r="Y35" s="10"/>
    </row>
    <row r="36" spans="1: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9"/>
      <c r="V36" s="13"/>
      <c r="W36" s="9"/>
      <c r="X36" s="9"/>
      <c r="Y36" s="10"/>
    </row>
    <row r="37" spans="1: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9"/>
      <c r="V37" s="13"/>
      <c r="W37" s="9"/>
      <c r="X37" s="9"/>
      <c r="Y37" s="10"/>
    </row>
    <row r="38" spans="1: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9"/>
      <c r="V38" s="9"/>
      <c r="W38" s="9"/>
      <c r="X38" s="9"/>
      <c r="Y38" s="10"/>
    </row>
    <row r="39" spans="1: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9"/>
      <c r="V39" s="9"/>
      <c r="W39" s="9"/>
      <c r="X39" s="9"/>
      <c r="Y39" s="10"/>
    </row>
    <row r="40" spans="1: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9"/>
      <c r="V40" s="9"/>
      <c r="W40" s="9"/>
      <c r="X40" s="9"/>
      <c r="Y40" s="10"/>
    </row>
    <row r="41" spans="1: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9"/>
      <c r="V41" s="9"/>
      <c r="W41" s="9"/>
      <c r="X41" s="9"/>
      <c r="Y41" s="10"/>
    </row>
    <row r="42" spans="1: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9"/>
      <c r="V42" s="9"/>
      <c r="W42" s="9"/>
      <c r="X42" s="9"/>
      <c r="Y42" s="10"/>
    </row>
    <row r="43" spans="1: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9"/>
      <c r="V43" s="13"/>
      <c r="W43" s="9"/>
      <c r="X43" s="9"/>
      <c r="Y43" s="10"/>
    </row>
    <row r="44" spans="1: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9"/>
      <c r="V44" s="13"/>
      <c r="W44" s="9"/>
      <c r="X44" s="9"/>
      <c r="Y44" s="10"/>
    </row>
    <row r="45" spans="1: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9"/>
      <c r="V45" s="13"/>
      <c r="W45" s="9"/>
      <c r="X45" s="9"/>
      <c r="Y45" s="10"/>
    </row>
    <row r="46" spans="1: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9"/>
      <c r="V46" s="13"/>
      <c r="W46" s="9"/>
      <c r="X46" s="9"/>
      <c r="Y46" s="10"/>
    </row>
    <row r="47" spans="1: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9"/>
      <c r="V47" s="9"/>
      <c r="W47" s="9"/>
      <c r="X47" s="9"/>
      <c r="Y47" s="10"/>
    </row>
    <row r="48" spans="1: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9"/>
      <c r="V48" s="13"/>
      <c r="W48" s="9"/>
      <c r="X48" s="9"/>
      <c r="Y48" s="10"/>
    </row>
    <row r="49" spans="1: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9"/>
      <c r="V49" s="13"/>
      <c r="W49" s="9"/>
      <c r="X49" s="9"/>
      <c r="Y49" s="10"/>
    </row>
    <row r="50" spans="1: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9"/>
      <c r="V50" s="9"/>
      <c r="W50" s="9"/>
      <c r="X50" s="9"/>
      <c r="Y50" s="10"/>
    </row>
    <row r="51" spans="1: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9"/>
      <c r="V51" s="13"/>
      <c r="W51" s="9"/>
      <c r="X51" s="9"/>
      <c r="Y51" s="10"/>
    </row>
    <row r="52" spans="1: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9"/>
      <c r="V52" s="13"/>
      <c r="W52" s="9"/>
      <c r="X52" s="9"/>
      <c r="Y52" s="10"/>
    </row>
    <row r="53" spans="1: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9"/>
      <c r="V53" s="9"/>
      <c r="W53" s="9"/>
      <c r="X53" s="9"/>
      <c r="Y53" s="10"/>
    </row>
    <row r="54" spans="1: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9"/>
      <c r="V54" s="13"/>
      <c r="W54" s="9"/>
      <c r="X54" s="9"/>
      <c r="Y54" s="10"/>
    </row>
    <row r="55" spans="1: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9"/>
      <c r="V55" s="9"/>
      <c r="W55" s="9"/>
      <c r="X55" s="9"/>
      <c r="Y55" s="10"/>
    </row>
    <row r="56" spans="1: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9"/>
      <c r="V56" s="13"/>
      <c r="W56" s="9"/>
      <c r="X56" s="9"/>
      <c r="Y56" s="10"/>
    </row>
    <row r="57" spans="1: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9"/>
      <c r="V57" s="13"/>
      <c r="W57" s="9"/>
      <c r="X57" s="9"/>
      <c r="Y57" s="10"/>
    </row>
    <row r="58" spans="1: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9"/>
      <c r="V58" s="13"/>
      <c r="W58" s="9"/>
      <c r="X58" s="9"/>
      <c r="Y58" s="10"/>
    </row>
    <row r="59" spans="1: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9"/>
      <c r="V59" s="13"/>
      <c r="W59" s="9"/>
      <c r="X59" s="9"/>
      <c r="Y59" s="10"/>
    </row>
    <row r="60" spans="1: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9"/>
      <c r="V60" s="13"/>
      <c r="W60" s="9"/>
      <c r="X60" s="9"/>
      <c r="Y60" s="10"/>
    </row>
    <row r="61" spans="1: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9"/>
      <c r="V61" s="9"/>
      <c r="W61" s="9"/>
      <c r="X61" s="9"/>
      <c r="Y61" s="10"/>
    </row>
    <row r="62" spans="1: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9"/>
      <c r="V62" s="13"/>
      <c r="W62" s="9"/>
      <c r="X62" s="9"/>
      <c r="Y62" s="10"/>
    </row>
    <row r="63" spans="1: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9"/>
      <c r="V63" s="9"/>
      <c r="W63" s="9"/>
      <c r="X63" s="9"/>
      <c r="Y63" s="10"/>
    </row>
    <row r="64" spans="1: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9"/>
      <c r="V64" s="9"/>
      <c r="W64" s="9"/>
      <c r="X64" s="9"/>
      <c r="Y64" s="10"/>
    </row>
    <row r="65" spans="1: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9"/>
      <c r="V65" s="9"/>
      <c r="W65" s="9"/>
      <c r="X65" s="9"/>
      <c r="Y65" s="10"/>
    </row>
    <row r="66" spans="1: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9"/>
      <c r="V66" s="13"/>
      <c r="W66" s="9"/>
      <c r="X66" s="9"/>
      <c r="Y66" s="10"/>
    </row>
    <row r="67" spans="1: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9"/>
      <c r="V67" s="9"/>
      <c r="W67" s="9"/>
      <c r="X67" s="9"/>
      <c r="Y67" s="10"/>
    </row>
    <row r="68" spans="1: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9"/>
      <c r="V68" s="13"/>
      <c r="W68" s="9"/>
      <c r="X68" s="9"/>
      <c r="Y68" s="10"/>
    </row>
    <row r="69" spans="1: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9"/>
      <c r="V69" s="13"/>
      <c r="W69" s="9"/>
      <c r="X69" s="9"/>
      <c r="Y69" s="10"/>
    </row>
    <row r="70" spans="1: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9"/>
      <c r="V70" s="9"/>
      <c r="W70" s="9"/>
      <c r="X70" s="9"/>
      <c r="Y70" s="10"/>
    </row>
    <row r="71" spans="1: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9"/>
      <c r="V71" s="9"/>
      <c r="W71" s="9"/>
      <c r="X71" s="9"/>
      <c r="Y71" s="10"/>
    </row>
    <row r="72" spans="1: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9"/>
      <c r="V72" s="9"/>
      <c r="W72" s="9"/>
      <c r="X72" s="9"/>
      <c r="Y72" s="10"/>
    </row>
    <row r="73" spans="1: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9"/>
      <c r="V73" s="9"/>
      <c r="W73" s="9"/>
      <c r="X73" s="9"/>
      <c r="Y73" s="10"/>
    </row>
    <row r="74" spans="1: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9"/>
      <c r="V74" s="9"/>
      <c r="W74" s="9"/>
      <c r="X74" s="9"/>
      <c r="Y74" s="10"/>
    </row>
    <row r="75" spans="1: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9"/>
      <c r="V75" s="13"/>
      <c r="W75" s="9"/>
      <c r="X75" s="9"/>
      <c r="Y75" s="10"/>
    </row>
    <row r="76" spans="1: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9"/>
      <c r="V76" s="13"/>
      <c r="W76" s="9"/>
      <c r="X76" s="9"/>
      <c r="Y76" s="10"/>
    </row>
    <row r="77" spans="1: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9"/>
      <c r="V77" s="13"/>
      <c r="W77" s="9"/>
      <c r="X77" s="9"/>
      <c r="Y77" s="10"/>
    </row>
    <row r="78" spans="1: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9"/>
      <c r="V78" s="13"/>
      <c r="W78" s="9"/>
      <c r="X78" s="9"/>
      <c r="Y78" s="10"/>
    </row>
    <row r="79" spans="1: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9"/>
      <c r="V79" s="9"/>
      <c r="W79" s="9"/>
      <c r="X79" s="9"/>
      <c r="Y79" s="10"/>
    </row>
    <row r="80" spans="1: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9"/>
      <c r="V80" s="13"/>
      <c r="W80" s="9"/>
      <c r="X80" s="9"/>
      <c r="Y80" s="10"/>
    </row>
    <row r="81" spans="1: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9"/>
      <c r="V81" s="13"/>
      <c r="W81" s="9"/>
      <c r="X81" s="9"/>
      <c r="Y81" s="10"/>
    </row>
    <row r="82" spans="1: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9"/>
      <c r="V82" s="9"/>
      <c r="W82" s="9"/>
      <c r="X82" s="9"/>
      <c r="Y82" s="10"/>
    </row>
    <row r="83" spans="1: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9"/>
      <c r="V83" s="13"/>
      <c r="W83" s="9"/>
      <c r="X83" s="9"/>
      <c r="Y83" s="10"/>
    </row>
    <row r="84" spans="1: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9"/>
      <c r="V84" s="13"/>
      <c r="W84" s="9"/>
      <c r="X84" s="9"/>
      <c r="Y84" s="10"/>
    </row>
    <row r="85" spans="1: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9"/>
      <c r="V85" s="9"/>
      <c r="W85" s="9"/>
      <c r="X85" s="9"/>
      <c r="Y85" s="10"/>
    </row>
    <row r="86" spans="1: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9"/>
      <c r="V86" s="13"/>
      <c r="W86" s="9"/>
      <c r="X86" s="9"/>
      <c r="Y86" s="10"/>
    </row>
    <row r="87" spans="1: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9"/>
      <c r="V87" s="9"/>
      <c r="W87" s="9"/>
      <c r="X87" s="9"/>
      <c r="Y87" s="10"/>
    </row>
    <row r="88" spans="1: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9"/>
      <c r="V88" s="13"/>
      <c r="W88" s="9"/>
      <c r="X88" s="9"/>
      <c r="Y88" s="10"/>
    </row>
    <row r="89" spans="1: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9"/>
      <c r="V89" s="13"/>
      <c r="W89" s="9"/>
      <c r="X89" s="9"/>
      <c r="Y89" s="10"/>
    </row>
    <row r="90" spans="1: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9"/>
      <c r="V90" s="13"/>
      <c r="W90" s="9"/>
      <c r="X90" s="9"/>
      <c r="Y90" s="10"/>
    </row>
    <row r="91" spans="1: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9"/>
      <c r="V91" s="13"/>
      <c r="W91" s="9"/>
      <c r="X91" s="9"/>
      <c r="Y91" s="10"/>
    </row>
    <row r="92" spans="1: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9"/>
      <c r="V92" s="13"/>
      <c r="W92" s="9"/>
      <c r="X92" s="9"/>
      <c r="Y92" s="10"/>
    </row>
    <row r="93" spans="1: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9"/>
      <c r="V93" s="9"/>
      <c r="W93" s="9"/>
      <c r="X93" s="9"/>
      <c r="Y93" s="10"/>
    </row>
    <row r="94" spans="1: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9"/>
      <c r="V94" s="13"/>
      <c r="W94" s="9"/>
      <c r="X94" s="9"/>
      <c r="Y94" s="10"/>
    </row>
    <row r="95" spans="1: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9"/>
      <c r="V95" s="9"/>
      <c r="W95" s="9"/>
      <c r="X95" s="9"/>
      <c r="Y95" s="10"/>
    </row>
    <row r="96" spans="1: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9"/>
      <c r="V96" s="9"/>
      <c r="W96" s="9"/>
      <c r="X96" s="9"/>
      <c r="Y96" s="10"/>
    </row>
    <row r="97" spans="1: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9"/>
      <c r="V97" s="9"/>
      <c r="W97" s="9"/>
      <c r="X97" s="9"/>
      <c r="Y97" s="10"/>
    </row>
    <row r="98" spans="1: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9"/>
      <c r="V98" s="13"/>
      <c r="W98" s="9"/>
      <c r="X98" s="9"/>
      <c r="Y98" s="10"/>
    </row>
    <row r="99" spans="1: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9"/>
      <c r="V99" s="9"/>
      <c r="W99" s="9"/>
      <c r="X99" s="9"/>
      <c r="Y99" s="10"/>
    </row>
    <row r="100" spans="1: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9"/>
      <c r="V100" s="13"/>
      <c r="W100" s="9"/>
      <c r="X100" s="9"/>
      <c r="Y100" s="10"/>
    </row>
    <row r="101" spans="1: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3"/>
      <c r="V101" s="13"/>
      <c r="W101" s="9"/>
      <c r="X101" s="9"/>
      <c r="Y101" s="10"/>
    </row>
    <row r="102" spans="1: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3"/>
      <c r="W102" s="9"/>
      <c r="X102" s="9"/>
      <c r="Y102" s="10"/>
    </row>
    <row r="103" spans="1: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3"/>
      <c r="X103" s="9"/>
      <c r="Y103" s="10"/>
    </row>
    <row r="104" spans="1: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 spans="1: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Kindzekas</cp:lastModifiedBy>
  <dcterms:modified xsi:type="dcterms:W3CDTF">2018-06-06T15:51:07Z</dcterms:modified>
</cp:coreProperties>
</file>