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e-1" sheetId="1" r:id="rId3"/>
    <sheet state="visible" name="table-2" sheetId="2" r:id="rId4"/>
    <sheet state="visible" name="table-3" sheetId="3" r:id="rId5"/>
  </sheets>
  <definedNames/>
  <calcPr/>
</workbook>
</file>

<file path=xl/sharedStrings.xml><?xml version="1.0" encoding="utf-8"?>
<sst xmlns="http://schemas.openxmlformats.org/spreadsheetml/2006/main" count="46" uniqueCount="34">
  <si>
    <t>Обозн.</t>
  </si>
  <si>
    <t>Велич.</t>
  </si>
  <si>
    <t>Погр.</t>
  </si>
  <si>
    <t>Ед. изм.</t>
  </si>
  <si>
    <t>Описание</t>
  </si>
  <si>
    <t>R</t>
  </si>
  <si>
    <t>м</t>
  </si>
  <si>
    <t>радиус платформы до нити</t>
  </si>
  <si>
    <t>r</t>
  </si>
  <si>
    <t>радиус верхней платформы</t>
  </si>
  <si>
    <t>m</t>
  </si>
  <si>
    <t>кг</t>
  </si>
  <si>
    <t>масса платформы</t>
  </si>
  <si>
    <t>h</t>
  </si>
  <si>
    <t>высота цилиндра</t>
  </si>
  <si>
    <t>d</t>
  </si>
  <si>
    <t>диаметр цилиндра</t>
  </si>
  <si>
    <t>w</t>
  </si>
  <si>
    <t>ширина бруска</t>
  </si>
  <si>
    <t>l</t>
  </si>
  <si>
    <t>длина бруска</t>
  </si>
  <si>
    <t>m₁</t>
  </si>
  <si>
    <t>масса половины цилиндра</t>
  </si>
  <si>
    <t>m₂</t>
  </si>
  <si>
    <t>масса второй половины цилиндра</t>
  </si>
  <si>
    <t>m₃</t>
  </si>
  <si>
    <t>масса бруска</t>
  </si>
  <si>
    <t>z₀</t>
  </si>
  <si>
    <t>высота до платформы</t>
  </si>
  <si>
    <t>N</t>
  </si>
  <si>
    <t>t, с</t>
  </si>
  <si>
    <t>T, c</t>
  </si>
  <si>
    <t>h, м</t>
  </si>
  <si>
    <t>I, кг⋅м²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</si>
</sst>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0.1154</v>
      </c>
      <c r="C2" s="1">
        <v>5.0E-4</v>
      </c>
      <c r="D2" s="1" t="s">
        <v>6</v>
      </c>
      <c r="E2" s="1" t="s">
        <v>7</v>
      </c>
    </row>
    <row r="3">
      <c r="A3" s="1" t="s">
        <v>8</v>
      </c>
      <c r="B3" s="1">
        <v>0.0305</v>
      </c>
      <c r="C3" s="1">
        <v>3.0E-4</v>
      </c>
      <c r="D3" s="1" t="s">
        <v>6</v>
      </c>
      <c r="E3" s="1" t="s">
        <v>9</v>
      </c>
    </row>
    <row r="4">
      <c r="A4" s="1" t="s">
        <v>10</v>
      </c>
      <c r="B4" s="1">
        <v>0.9935</v>
      </c>
      <c r="C4" s="1">
        <v>3.0E-4</v>
      </c>
      <c r="D4" s="1" t="s">
        <v>11</v>
      </c>
      <c r="E4" s="1" t="s">
        <v>12</v>
      </c>
    </row>
    <row r="5">
      <c r="A5" s="1" t="s">
        <v>13</v>
      </c>
      <c r="B5" s="1">
        <v>0.03</v>
      </c>
      <c r="C5" s="1">
        <v>5.0E-4</v>
      </c>
      <c r="D5" s="1" t="s">
        <v>6</v>
      </c>
      <c r="E5" s="1" t="s">
        <v>14</v>
      </c>
    </row>
    <row r="6">
      <c r="A6" s="1" t="s">
        <v>15</v>
      </c>
      <c r="B6" s="1">
        <v>0.087</v>
      </c>
      <c r="C6" s="1">
        <v>5.0E-4</v>
      </c>
      <c r="D6" s="1" t="s">
        <v>6</v>
      </c>
      <c r="E6" s="1" t="s">
        <v>16</v>
      </c>
    </row>
    <row r="7">
      <c r="A7" s="1" t="s">
        <v>17</v>
      </c>
      <c r="B7" s="1">
        <v>0.026</v>
      </c>
      <c r="C7" s="1">
        <v>5.0E-4</v>
      </c>
      <c r="D7" s="1" t="s">
        <v>6</v>
      </c>
      <c r="E7" s="1" t="s">
        <v>18</v>
      </c>
    </row>
    <row r="8">
      <c r="A8" s="1" t="s">
        <v>19</v>
      </c>
      <c r="B8" s="1">
        <v>0.209</v>
      </c>
      <c r="C8" s="1">
        <v>5.0E-4</v>
      </c>
      <c r="D8" s="1" t="s">
        <v>6</v>
      </c>
      <c r="E8" s="1" t="s">
        <v>20</v>
      </c>
    </row>
    <row r="9">
      <c r="A9" s="1" t="s">
        <v>21</v>
      </c>
      <c r="B9" s="1">
        <v>0.764</v>
      </c>
      <c r="C9" s="1">
        <v>0.0</v>
      </c>
      <c r="D9" s="1" t="s">
        <v>11</v>
      </c>
      <c r="E9" s="1" t="s">
        <v>22</v>
      </c>
    </row>
    <row r="10">
      <c r="A10" s="1" t="s">
        <v>23</v>
      </c>
      <c r="B10" s="1">
        <v>0.764</v>
      </c>
      <c r="C10" s="1">
        <v>0.0</v>
      </c>
      <c r="D10" s="1" t="s">
        <v>11</v>
      </c>
      <c r="E10" s="1" t="s">
        <v>24</v>
      </c>
    </row>
    <row r="11">
      <c r="A11" s="1" t="s">
        <v>25</v>
      </c>
      <c r="B11" s="1">
        <v>1.1751</v>
      </c>
      <c r="C11" s="1">
        <v>0.0</v>
      </c>
      <c r="D11" s="1" t="s">
        <v>11</v>
      </c>
      <c r="E11" s="1" t="s">
        <v>26</v>
      </c>
    </row>
    <row r="12">
      <c r="A12" s="1" t="s">
        <v>27</v>
      </c>
      <c r="B12" s="1">
        <v>2.17</v>
      </c>
      <c r="C12" s="1">
        <v>0.01</v>
      </c>
      <c r="D12" s="1" t="s">
        <v>6</v>
      </c>
      <c r="E12" s="1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29</v>
      </c>
      <c r="B1" s="1" t="s">
        <v>30</v>
      </c>
      <c r="C1" s="1" t="s">
        <v>31</v>
      </c>
    </row>
    <row r="2">
      <c r="A2" s="1">
        <v>10.0</v>
      </c>
      <c r="B2" s="1">
        <v>44.268</v>
      </c>
      <c r="C2" s="1" t="str">
        <f t="shared" ref="C2:C6" si="1">B2/A2</f>
        <v>4.4268</v>
      </c>
    </row>
    <row r="3">
      <c r="A3" s="1">
        <v>10.0</v>
      </c>
      <c r="B3" s="1">
        <v>44.262</v>
      </c>
      <c r="C3" s="1" t="str">
        <f t="shared" si="1"/>
        <v>4.4262</v>
      </c>
    </row>
    <row r="4">
      <c r="A4" s="1">
        <v>10.0</v>
      </c>
      <c r="B4" s="1">
        <v>44.405</v>
      </c>
      <c r="C4" s="1" t="str">
        <f t="shared" si="1"/>
        <v>4.4405</v>
      </c>
    </row>
    <row r="5">
      <c r="A5" s="1">
        <v>10.0</v>
      </c>
      <c r="B5" s="1">
        <v>44.691</v>
      </c>
      <c r="C5" s="1" t="str">
        <f t="shared" si="1"/>
        <v>4.4691</v>
      </c>
    </row>
    <row r="6">
      <c r="A6" s="1">
        <v>10.0</v>
      </c>
      <c r="B6" s="1">
        <v>44.183</v>
      </c>
      <c r="C6" s="1" t="str">
        <f t="shared" si="1"/>
        <v>4.4183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32</v>
      </c>
      <c r="B1" s="1" t="s">
        <v>29</v>
      </c>
      <c r="C1" s="1" t="s">
        <v>30</v>
      </c>
      <c r="D1" s="1" t="s">
        <v>31</v>
      </c>
      <c r="E1" s="1" t="s">
        <v>33</v>
      </c>
    </row>
    <row r="2">
      <c r="A2" s="1">
        <v>0.0</v>
      </c>
      <c r="B2" s="1">
        <v>10.0</v>
      </c>
      <c r="C2" s="1">
        <v>30.538</v>
      </c>
      <c r="D2" s="1" t="str">
        <f t="shared" ref="D2:D13" si="1">C2/B2</f>
        <v>3.0538</v>
      </c>
      <c r="E2" s="1" t="str">
        <f t="shared" ref="E2:E13" si="2">0.000402635675880895*(2*0.764)*D2^2</f>
        <v>0.00573742193</v>
      </c>
    </row>
    <row r="3">
      <c r="A3" s="1">
        <v>0.005</v>
      </c>
      <c r="B3" s="1">
        <v>10.0</v>
      </c>
      <c r="C3" s="1">
        <v>30.92</v>
      </c>
      <c r="D3" s="1" t="str">
        <f t="shared" si="1"/>
        <v>3.092</v>
      </c>
      <c r="E3" s="1" t="str">
        <f t="shared" si="2"/>
        <v>0.005881858575</v>
      </c>
    </row>
    <row r="4">
      <c r="A4" s="1">
        <v>0.01</v>
      </c>
      <c r="B4" s="1">
        <v>10.0</v>
      </c>
      <c r="C4" s="1">
        <v>31.6</v>
      </c>
      <c r="D4" s="1" t="str">
        <f t="shared" si="1"/>
        <v>3.16</v>
      </c>
      <c r="E4" s="1" t="str">
        <f t="shared" si="2"/>
        <v>0.006143413854</v>
      </c>
    </row>
    <row r="5">
      <c r="A5" s="1">
        <v>0.015</v>
      </c>
      <c r="B5" s="1">
        <v>10.0</v>
      </c>
      <c r="C5" s="1">
        <v>32.091</v>
      </c>
      <c r="D5" s="1" t="str">
        <f t="shared" si="1"/>
        <v>3.2091</v>
      </c>
      <c r="E5" s="1" t="str">
        <f t="shared" si="2"/>
        <v>0.006335809468</v>
      </c>
    </row>
    <row r="6">
      <c r="A6" s="1">
        <v>0.02</v>
      </c>
      <c r="B6" s="1">
        <v>10.0</v>
      </c>
      <c r="C6" s="1">
        <v>32.86</v>
      </c>
      <c r="D6" s="1" t="str">
        <f t="shared" si="1"/>
        <v>3.286</v>
      </c>
      <c r="E6" s="1" t="str">
        <f t="shared" si="2"/>
        <v>0.006643099017</v>
      </c>
    </row>
    <row r="7">
      <c r="A7" s="1">
        <v>0.025</v>
      </c>
      <c r="B7" s="1">
        <v>10.0</v>
      </c>
      <c r="C7" s="1">
        <v>33.732</v>
      </c>
      <c r="D7" s="1" t="str">
        <f t="shared" si="1"/>
        <v>3.3732</v>
      </c>
      <c r="E7" s="1" t="str">
        <f t="shared" si="2"/>
        <v>0.007000350591</v>
      </c>
    </row>
    <row r="8">
      <c r="A8" s="1">
        <v>0.03</v>
      </c>
      <c r="B8" s="1">
        <v>10.0</v>
      </c>
      <c r="C8" s="1">
        <v>34.771</v>
      </c>
      <c r="D8" s="1" t="str">
        <f t="shared" si="1"/>
        <v>3.4771</v>
      </c>
      <c r="E8" s="1" t="str">
        <f t="shared" si="2"/>
        <v>0.007438236274</v>
      </c>
    </row>
    <row r="9">
      <c r="A9" s="1">
        <v>0.035</v>
      </c>
      <c r="B9" s="1">
        <v>10.0</v>
      </c>
      <c r="C9" s="1">
        <v>35.781</v>
      </c>
      <c r="D9" s="1" t="str">
        <f t="shared" si="1"/>
        <v>3.5781</v>
      </c>
      <c r="E9" s="1" t="str">
        <f t="shared" si="2"/>
        <v>0.007876632</v>
      </c>
    </row>
    <row r="10">
      <c r="A10" s="1">
        <v>0.04</v>
      </c>
      <c r="B10" s="1">
        <v>10.0</v>
      </c>
      <c r="C10" s="1">
        <v>37.044</v>
      </c>
      <c r="D10" s="1" t="str">
        <f t="shared" si="1"/>
        <v>3.7044</v>
      </c>
      <c r="E10" s="1" t="str">
        <f t="shared" si="2"/>
        <v>0.008442505624</v>
      </c>
    </row>
    <row r="11">
      <c r="A11" s="1">
        <v>0.045</v>
      </c>
      <c r="B11" s="1">
        <v>10.0</v>
      </c>
      <c r="C11" s="1">
        <v>38.227</v>
      </c>
      <c r="D11" s="1" t="str">
        <f t="shared" si="1"/>
        <v>3.8227</v>
      </c>
      <c r="E11" s="1" t="str">
        <f t="shared" si="2"/>
        <v>0.008990338433</v>
      </c>
    </row>
    <row r="12">
      <c r="A12" s="1">
        <v>0.05</v>
      </c>
      <c r="B12" s="1">
        <v>10.0</v>
      </c>
      <c r="C12" s="1">
        <v>39.49</v>
      </c>
      <c r="D12" s="1" t="str">
        <f t="shared" si="1"/>
        <v>3.949</v>
      </c>
      <c r="E12" s="1" t="str">
        <f t="shared" si="2"/>
        <v>0.009594224467</v>
      </c>
    </row>
    <row r="13">
      <c r="A13" s="1">
        <v>0.055</v>
      </c>
      <c r="B13" s="1">
        <v>10.0</v>
      </c>
      <c r="C13" s="1">
        <v>40.89</v>
      </c>
      <c r="D13" s="1" t="str">
        <f t="shared" si="1"/>
        <v>4.089</v>
      </c>
      <c r="E13" s="1" t="str">
        <f t="shared" si="2"/>
        <v>0.01028655207</v>
      </c>
    </row>
  </sheetData>
  <drawing r:id="rId1"/>
</worksheet>
</file>