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Tab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<sst xmlns="http://schemas.openxmlformats.org/spreadsheetml/2006/main" count="12" uniqueCount="8">
  <si>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l (м)</t>
  </si>
  <si>
    <t xml:space="preserve">t (с)</t>
  </si>
  <si>
    <t xml:space="preserve">n</t>
  </si>
  <si>
    <t xml:space="preserve">T (с)</t>
  </si>
  <si>
    <t xml:space="preserve">a (м)</t>
  </si>
  <si>
    <t xml:space="preserve">a² (м²)</t>
  </si>
  <si>
    <t xml:space="preserve">aT² (м·с²)</t>
  </si>
  <si>
    <t xml:space="preserve">T² (с²)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</si>
</sst>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0.54</v>
      </c>
      <c r="B2" s="2" t="n">
        <v>59.69</v>
      </c>
      <c r="C2" s="2" t="n">
        <v>20</v>
      </c>
      <c r="D2" s="3" t="n">
        <f aca="false">B2/C2</f>
        <v>2.9845</v>
      </c>
      <c r="E2" s="2" t="n">
        <f aca="false">A2-0.5</f>
        <v>0.04</v>
      </c>
      <c r="F2" s="3" t="n">
        <f aca="false">E2^2</f>
        <v>0.0016</v>
      </c>
      <c r="G2" s="3" t="n">
        <f aca="false">D2*D2*E2</f>
        <v>0.35628961</v>
      </c>
    </row>
    <row r="3" customFormat="false" ht="13.8" hidden="false" customHeight="false" outlineLevel="0" collapsed="false">
      <c r="A3" s="2" t="n">
        <v>0.58</v>
      </c>
      <c r="B3" s="2" t="n">
        <v>42.41</v>
      </c>
      <c r="C3" s="2" t="n">
        <v>20</v>
      </c>
      <c r="D3" s="3" t="n">
        <f aca="false">B3/C3</f>
        <v>2.1205</v>
      </c>
      <c r="E3" s="2" t="n">
        <f aca="false">A3-0.5</f>
        <v>0.08</v>
      </c>
      <c r="F3" s="3" t="n">
        <f aca="false">E3^2</f>
        <v>0.00639999999999999</v>
      </c>
      <c r="G3" s="3" t="n">
        <f aca="false">D3*D3*E3</f>
        <v>0.35972162</v>
      </c>
    </row>
    <row r="4" customFormat="false" ht="13.8" hidden="false" customHeight="false" outlineLevel="0" collapsed="false">
      <c r="A4" s="2" t="n">
        <v>0.62</v>
      </c>
      <c r="B4" s="2" t="n">
        <v>36.1</v>
      </c>
      <c r="C4" s="2" t="n">
        <v>20</v>
      </c>
      <c r="D4" s="3" t="n">
        <f aca="false">B4/C4</f>
        <v>1.805</v>
      </c>
      <c r="E4" s="2" t="n">
        <f aca="false">A4-0.5</f>
        <v>0.12</v>
      </c>
      <c r="F4" s="3" t="n">
        <f aca="false">E4^2</f>
        <v>0.0144</v>
      </c>
      <c r="G4" s="3" t="n">
        <f aca="false">D4*D4*E4</f>
        <v>0.390963</v>
      </c>
    </row>
    <row r="5" customFormat="false" ht="13.8" hidden="false" customHeight="false" outlineLevel="0" collapsed="false">
      <c r="A5" s="2" t="n">
        <v>0.66</v>
      </c>
      <c r="B5" s="2" t="n">
        <v>33.06</v>
      </c>
      <c r="C5" s="2" t="n">
        <v>20</v>
      </c>
      <c r="D5" s="3" t="n">
        <f aca="false">B5/C5</f>
        <v>1.653</v>
      </c>
      <c r="E5" s="2" t="n">
        <f aca="false">A5-0.5</f>
        <v>0.16</v>
      </c>
      <c r="F5" s="3" t="n">
        <f aca="false">E5^2</f>
        <v>0.0256</v>
      </c>
      <c r="G5" s="3" t="n">
        <f aca="false">D5*D5*E5</f>
        <v>0.43718544</v>
      </c>
    </row>
    <row r="6" customFormat="false" ht="13.8" hidden="false" customHeight="false" outlineLevel="0" collapsed="false">
      <c r="A6" s="2" t="n">
        <v>0.7</v>
      </c>
      <c r="B6" s="2" t="n">
        <v>31.4</v>
      </c>
      <c r="C6" s="2" t="n">
        <v>20</v>
      </c>
      <c r="D6" s="3" t="n">
        <f aca="false">B6/C6</f>
        <v>1.57</v>
      </c>
      <c r="E6" s="2" t="n">
        <f aca="false">A6-0.5</f>
        <v>0.2</v>
      </c>
      <c r="F6" s="3" t="n">
        <f aca="false">E6^2</f>
        <v>0.04</v>
      </c>
      <c r="G6" s="3" t="n">
        <f aca="false">D6*D6*E6</f>
        <v>0.49298</v>
      </c>
    </row>
    <row r="7" customFormat="false" ht="13.8" hidden="false" customHeight="false" outlineLevel="0" collapsed="false">
      <c r="A7" s="2" t="n">
        <v>0.74</v>
      </c>
      <c r="B7" s="2" t="n">
        <v>30.75</v>
      </c>
      <c r="C7" s="2" t="n">
        <v>20</v>
      </c>
      <c r="D7" s="3" t="n">
        <f aca="false">B7/C7</f>
        <v>1.5375</v>
      </c>
      <c r="E7" s="2" t="n">
        <f aca="false">A7-0.5</f>
        <v>0.24</v>
      </c>
      <c r="F7" s="3" t="n">
        <f aca="false">E7^2</f>
        <v>0.0576</v>
      </c>
      <c r="G7" s="3" t="n">
        <f aca="false">D7*D7*E7</f>
        <v>0.5673375</v>
      </c>
    </row>
    <row r="8" customFormat="false" ht="13.8" hidden="false" customHeight="false" outlineLevel="0" collapsed="false">
      <c r="A8" s="2" t="n">
        <v>0.78</v>
      </c>
      <c r="B8" s="2" t="n">
        <v>30.5</v>
      </c>
      <c r="C8" s="2" t="n">
        <v>20</v>
      </c>
      <c r="D8" s="3" t="n">
        <f aca="false">B8/C8</f>
        <v>1.525</v>
      </c>
      <c r="E8" s="2" t="n">
        <f aca="false">A8-0.5</f>
        <v>0.28</v>
      </c>
      <c r="F8" s="3" t="n">
        <f aca="false">E8^2</f>
        <v>0.0784</v>
      </c>
      <c r="G8" s="3" t="n">
        <f aca="false">D8*D8*E8</f>
        <v>0.651175</v>
      </c>
    </row>
    <row r="9" customFormat="false" ht="13.8" hidden="false" customHeight="false" outlineLevel="0" collapsed="false">
      <c r="A9" s="2" t="n">
        <v>0.82</v>
      </c>
      <c r="B9" s="2" t="n">
        <v>30.37</v>
      </c>
      <c r="C9" s="2" t="n">
        <v>20</v>
      </c>
      <c r="D9" s="3" t="n">
        <f aca="false">B9/C9</f>
        <v>1.5185</v>
      </c>
      <c r="E9" s="2" t="n">
        <f aca="false">A9-0.5</f>
        <v>0.32</v>
      </c>
      <c r="F9" s="3" t="n">
        <f aca="false">E9^2</f>
        <v>0.1024</v>
      </c>
      <c r="G9" s="3" t="n">
        <f aca="false">D9*D9*E9</f>
        <v>0.73786952</v>
      </c>
    </row>
    <row r="10" customFormat="false" ht="13.8" hidden="false" customHeight="false" outlineLevel="0" collapsed="false">
      <c r="A10" s="2" t="n">
        <v>0.86</v>
      </c>
      <c r="B10" s="2" t="n">
        <v>30.72</v>
      </c>
      <c r="C10" s="2" t="n">
        <v>20</v>
      </c>
      <c r="D10" s="3" t="n">
        <f aca="false">B10/C10</f>
        <v>1.536</v>
      </c>
      <c r="E10" s="2" t="n">
        <f aca="false">A10-0.5</f>
        <v>0.36</v>
      </c>
      <c r="F10" s="3" t="n">
        <f aca="false">E10^2</f>
        <v>0.1296</v>
      </c>
      <c r="G10" s="3" t="n">
        <f aca="false">D10*D10*E10</f>
        <v>0.84934656</v>
      </c>
    </row>
    <row r="11" customFormat="false" ht="13.8" hidden="false" customHeight="false" outlineLevel="0" collapsed="false">
      <c r="A11" s="2" t="n">
        <v>0.9</v>
      </c>
      <c r="B11" s="2" t="n">
        <v>31.44</v>
      </c>
      <c r="C11" s="2" t="n">
        <v>20</v>
      </c>
      <c r="D11" s="3" t="n">
        <f aca="false">B11/C11</f>
        <v>1.572</v>
      </c>
      <c r="E11" s="2" t="n">
        <f aca="false">A11-0.5</f>
        <v>0.4</v>
      </c>
      <c r="F11" s="3" t="n">
        <f aca="false">E11^2</f>
        <v>0.16</v>
      </c>
      <c r="G11" s="3" t="n">
        <f aca="false">D11*D11*E11</f>
        <v>0.9884736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customFormat="false" ht="15.75" hidden="false" customHeight="false" outlineLevel="0" collapsed="false">
      <c r="A2" s="2" t="n">
        <v>0.45</v>
      </c>
      <c r="B2" s="2" t="n">
        <v>290.97</v>
      </c>
      <c r="C2" s="2" t="n">
        <v>202</v>
      </c>
      <c r="D2" s="3" t="n">
        <f aca="false">B2/C2</f>
        <v>1.44044554455446</v>
      </c>
      <c r="E2" s="3" t="n">
        <f aca="false">D2^2</f>
        <v>2.07488336682678</v>
      </c>
    </row>
    <row r="3" customFormat="false" ht="15.75" hidden="false" customHeight="false" outlineLevel="0" collapsed="false">
      <c r="A3" s="2" t="n">
        <v>0.5</v>
      </c>
      <c r="B3" s="2" t="n">
        <v>299.47</v>
      </c>
      <c r="C3" s="2" t="n">
        <v>215</v>
      </c>
      <c r="D3" s="3" t="n">
        <f aca="false">B3/C3</f>
        <v>1.39288372093023</v>
      </c>
      <c r="E3" s="3" t="n">
        <f aca="false">D3^2</f>
        <v>1.94012506003245</v>
      </c>
    </row>
    <row r="4" customFormat="false" ht="15.75" hidden="false" customHeight="false" outlineLevel="0" collapsed="false">
      <c r="A4" s="2" t="n">
        <v>0.55</v>
      </c>
      <c r="B4" s="2" t="n">
        <v>304.31</v>
      </c>
      <c r="C4" s="2" t="n">
        <v>206</v>
      </c>
      <c r="D4" s="3" t="n">
        <f aca="false">B4/C4</f>
        <v>1.47723300970874</v>
      </c>
      <c r="E4" s="3" t="n">
        <f aca="false">D4^2</f>
        <v>2.18221736497314</v>
      </c>
    </row>
    <row r="5" customFormat="false" ht="15.75" hidden="false" customHeight="false" outlineLevel="0" collapsed="false">
      <c r="A5" s="2" t="n">
        <v>0.6</v>
      </c>
      <c r="B5" s="2" t="n">
        <v>321.69</v>
      </c>
      <c r="C5" s="2" t="n">
        <v>204</v>
      </c>
      <c r="D5" s="3" t="n">
        <f aca="false">B5/C5</f>
        <v>1.57691176470588</v>
      </c>
      <c r="E5" s="3" t="n">
        <f aca="false">D5^2</f>
        <v>2.48665071366782</v>
      </c>
    </row>
    <row r="6" customFormat="false" ht="15.75" hidden="false" customHeight="false" outlineLevel="0" collapsed="false">
      <c r="A6" s="2" t="n">
        <v>0.65</v>
      </c>
      <c r="B6" s="2" t="n">
        <v>251.34</v>
      </c>
      <c r="C6" s="2" t="n">
        <v>159</v>
      </c>
      <c r="D6" s="3" t="n">
        <f aca="false">B6/C6</f>
        <v>1.58075471698113</v>
      </c>
      <c r="E6" s="3" t="n">
        <f aca="false">D6^2</f>
        <v>2.4987854752581</v>
      </c>
    </row>
    <row r="7" customFormat="false" ht="15.75" hidden="false" customHeight="false" outlineLevel="0" collapsed="false">
      <c r="A7" s="2" t="n">
        <v>0.7</v>
      </c>
      <c r="B7" s="2" t="n">
        <v>240.4</v>
      </c>
      <c r="C7" s="2" t="n">
        <v>149</v>
      </c>
      <c r="D7" s="3" t="n">
        <f aca="false">B7/C7</f>
        <v>1.61342281879195</v>
      </c>
      <c r="E7" s="3" t="n">
        <f aca="false">D7^2</f>
        <v>2.60313319219855</v>
      </c>
    </row>
    <row r="8" customFormat="false" ht="15.75" hidden="false" customHeight="false" outlineLevel="0" collapsed="false">
      <c r="A8" s="2" t="n">
        <v>0.75</v>
      </c>
      <c r="B8" s="2" t="n">
        <v>272.34</v>
      </c>
      <c r="C8" s="2" t="n">
        <v>150</v>
      </c>
      <c r="D8" s="3" t="n">
        <f aca="false">B8/C8</f>
        <v>1.8156</v>
      </c>
      <c r="E8" s="3" t="n">
        <f aca="false">D8^2</f>
        <v>3.29640336</v>
      </c>
    </row>
    <row r="9" customFormat="false" ht="15.75" hidden="false" customHeight="false" outlineLevel="0" collapsed="false">
      <c r="A9" s="2" t="n">
        <v>0.8</v>
      </c>
      <c r="B9" s="2" t="n">
        <v>302.28</v>
      </c>
      <c r="C9" s="2" t="n">
        <v>170</v>
      </c>
      <c r="D9" s="3" t="n">
        <f aca="false">B9/C9</f>
        <v>1.77811764705882</v>
      </c>
      <c r="E9" s="3" t="n">
        <f aca="false">D9^2</f>
        <v>3.16170236678201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2019-03-14T21:11:36Z</dcterms:modified>
  <cp:revision>1</cp:revision>
  <dc:subject/>
  <dc:title/>
</cp:coreProperties>
</file>