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le-1" sheetId="1" r:id="rId3"/>
  </sheets>
  <definedNames/>
  <calcPr/>
</workbook>
</file>

<file path=xl/sharedStrings.xml><?xml version="1.0" encoding="utf-8"?>
<sst xmlns="http://schemas.openxmlformats.org/spreadsheetml/2006/main" count="7" uniqueCount="7">
  <si>
    <t>m, г</t>
  </si>
  <si>
    <t>M, кг⋅м²/с²</t>
  </si>
  <si>
    <t>ΔM, кг⋅м²/с²</t>
  </si>
  <si>
    <t>T, с</t>
  </si>
  <si>
    <t>ΔT, с</t>
  </si>
  <si>
    <t>Ω, рад/c</t>
  </si>
  <si>
    <t>ΔΩ, рад/c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</si>
</sst>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43"/>
    <col customWidth="1" min="2" max="2" width="9.71"/>
    <col customWidth="1" min="3" max="3" width="11.0"/>
    <col customWidth="1" min="4" max="4" width="5.86"/>
    <col customWidth="1" min="5" max="5" width="5.29"/>
    <col customWidth="1" min="6" max="6" width="8.14"/>
    <col customWidth="1" min="7" max="7" width="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60.0</v>
      </c>
      <c r="B2" s="1">
        <f t="shared" ref="B2:B10" si="1">ROUND(A2*9.8*0.121,1)</f>
        <v>71.1</v>
      </c>
      <c r="C2" s="1">
        <f t="shared" ref="C2:C10" si="2">ROUND(B2*(1/A2),2)</f>
        <v>1.19</v>
      </c>
      <c r="D2">
        <v>200.39999999999998</v>
      </c>
      <c r="E2" s="1">
        <v>1.0</v>
      </c>
      <c r="F2">
        <f t="shared" ref="F2:F10" si="3">ROUND(2*PI()/D2,3)</f>
        <v>0.031</v>
      </c>
      <c r="G2">
        <f t="shared" ref="G2:G10" si="4">ROUND(F2*(E2/D2),5)</f>
        <v>0.00015</v>
      </c>
    </row>
    <row r="3">
      <c r="A3" s="1">
        <v>76.0</v>
      </c>
      <c r="B3" s="1">
        <f t="shared" si="1"/>
        <v>90.1</v>
      </c>
      <c r="C3" s="1">
        <f t="shared" si="2"/>
        <v>1.19</v>
      </c>
      <c r="D3">
        <v>156.0</v>
      </c>
      <c r="E3" s="1">
        <v>1.0</v>
      </c>
      <c r="F3">
        <f t="shared" si="3"/>
        <v>0.04</v>
      </c>
      <c r="G3">
        <f t="shared" si="4"/>
        <v>0.00026</v>
      </c>
    </row>
    <row r="4">
      <c r="A4" s="1">
        <v>93.0</v>
      </c>
      <c r="B4" s="1">
        <f t="shared" si="1"/>
        <v>110.3</v>
      </c>
      <c r="C4" s="1">
        <f t="shared" si="2"/>
        <v>1.19</v>
      </c>
      <c r="D4">
        <v>136.8</v>
      </c>
      <c r="E4" s="1">
        <v>1.0</v>
      </c>
      <c r="F4">
        <f t="shared" si="3"/>
        <v>0.046</v>
      </c>
      <c r="G4">
        <f t="shared" si="4"/>
        <v>0.00034</v>
      </c>
    </row>
    <row r="5">
      <c r="A5" s="1">
        <v>116.0</v>
      </c>
      <c r="B5" s="1">
        <f t="shared" si="1"/>
        <v>137.6</v>
      </c>
      <c r="C5" s="1">
        <f t="shared" si="2"/>
        <v>1.19</v>
      </c>
      <c r="D5">
        <v>101.39999999999998</v>
      </c>
      <c r="E5" s="1">
        <v>1.0</v>
      </c>
      <c r="F5">
        <f t="shared" si="3"/>
        <v>0.062</v>
      </c>
      <c r="G5">
        <f t="shared" si="4"/>
        <v>0.00061</v>
      </c>
    </row>
    <row r="6">
      <c r="A6" s="1">
        <v>141.0</v>
      </c>
      <c r="B6" s="1">
        <f t="shared" si="1"/>
        <v>167.2</v>
      </c>
      <c r="C6" s="1">
        <f t="shared" si="2"/>
        <v>1.19</v>
      </c>
      <c r="D6">
        <v>82.8</v>
      </c>
      <c r="E6" s="1">
        <v>1.0</v>
      </c>
      <c r="F6">
        <f t="shared" si="3"/>
        <v>0.076</v>
      </c>
      <c r="G6">
        <f t="shared" si="4"/>
        <v>0.00092</v>
      </c>
    </row>
    <row r="7">
      <c r="A7" s="1">
        <v>173.0</v>
      </c>
      <c r="B7" s="1">
        <f t="shared" si="1"/>
        <v>205.1</v>
      </c>
      <c r="C7" s="1">
        <f t="shared" si="2"/>
        <v>1.19</v>
      </c>
      <c r="D7">
        <v>70.80000000000001</v>
      </c>
      <c r="E7" s="1">
        <v>1.0</v>
      </c>
      <c r="F7">
        <f t="shared" si="3"/>
        <v>0.089</v>
      </c>
      <c r="G7">
        <f t="shared" si="4"/>
        <v>0.00126</v>
      </c>
    </row>
    <row r="8">
      <c r="A8" s="1">
        <v>215.0</v>
      </c>
      <c r="B8" s="1">
        <f t="shared" si="1"/>
        <v>254.9</v>
      </c>
      <c r="C8" s="1">
        <f t="shared" si="2"/>
        <v>1.19</v>
      </c>
      <c r="D8">
        <v>55.2</v>
      </c>
      <c r="E8" s="1">
        <v>1.0</v>
      </c>
      <c r="F8">
        <f t="shared" si="3"/>
        <v>0.114</v>
      </c>
      <c r="G8">
        <f t="shared" si="4"/>
        <v>0.00207</v>
      </c>
    </row>
    <row r="9">
      <c r="A9" s="1">
        <v>268.0</v>
      </c>
      <c r="B9" s="1">
        <f t="shared" si="1"/>
        <v>317.8</v>
      </c>
      <c r="C9" s="1">
        <f t="shared" si="2"/>
        <v>1.19</v>
      </c>
      <c r="D9">
        <v>44.7</v>
      </c>
      <c r="E9" s="1">
        <v>1.0</v>
      </c>
      <c r="F9">
        <f t="shared" si="3"/>
        <v>0.141</v>
      </c>
      <c r="G9">
        <f t="shared" si="4"/>
        <v>0.00315</v>
      </c>
    </row>
    <row r="10">
      <c r="A10" s="1">
        <v>335.0</v>
      </c>
      <c r="B10" s="1">
        <f t="shared" si="1"/>
        <v>397.2</v>
      </c>
      <c r="C10" s="1">
        <f t="shared" si="2"/>
        <v>1.19</v>
      </c>
      <c r="D10">
        <v>36.0</v>
      </c>
      <c r="E10" s="1">
        <v>1.0</v>
      </c>
      <c r="F10">
        <f t="shared" si="3"/>
        <v>0.175</v>
      </c>
      <c r="G10">
        <f t="shared" si="4"/>
        <v>0.00486</v>
      </c>
    </row>
  </sheetData>
  <drawing r:id="rId1"/>
</worksheet>
</file>