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9C4BF4D8-7F85-41D3-9590-7C94CABB73B3}" xr6:coauthVersionLast="47" xr6:coauthVersionMax="47" xr10:uidLastSave="{00000000-0000-0000-0000-000000000000}"/>
  <bookViews>
    <workbookView xWindow="-120" yWindow="-120" windowWidth="29040" windowHeight="15840" xr2:uid="{B6AE17E6-0B97-42EA-A7A7-ED3A84CD02EE}"/>
  </bookViews>
  <sheets>
    <sheet name="Kiss_Domini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/>
  <c r="I4" i="2" s="1"/>
  <c r="J4" i="2" s="1"/>
  <c r="H3" i="2"/>
  <c r="I3" i="2" s="1"/>
  <c r="H2" i="2"/>
  <c r="I2" i="2" s="1"/>
</calcChain>
</file>

<file path=xl/sharedStrings.xml><?xml version="1.0" encoding="utf-8"?>
<sst xmlns="http://schemas.openxmlformats.org/spreadsheetml/2006/main" count="15" uniqueCount="13">
  <si>
    <t>Csoport</t>
  </si>
  <si>
    <t>Név</t>
  </si>
  <si>
    <t>Összesen</t>
  </si>
  <si>
    <t>Százalék</t>
  </si>
  <si>
    <t>Jegy</t>
  </si>
  <si>
    <t>Megjegyzés</t>
  </si>
  <si>
    <t>Határ</t>
  </si>
  <si>
    <t>A</t>
  </si>
  <si>
    <t>MaxA</t>
  </si>
  <si>
    <t>B</t>
  </si>
  <si>
    <t>MaxB</t>
  </si>
  <si>
    <t>Kiss_Dominik</t>
  </si>
  <si>
    <t>2. Az a gond, hogy ha az első termék a legdrágább egységárú, akkor az index változó nem kap értéket, pedig a 21-es sorban felhasználod. Neki is kellene egy kezdőérték (index = 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</si>
</sst>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 vertical="center"/>
    </xf>
    <xf numFmtId="9" fontId="1" fillId="0" borderId="1" xfId="2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</cellXfs>
  <cellStyles count="3">
    <cellStyle name="Normál" xfId="0" builtinId="0"/>
    <cellStyle name="Normál 2" xfId="1" xr:uid="{290D6CDD-4CAA-4EF8-ACD5-BC3981CA0133}"/>
    <cellStyle name="Százalék 2" xfId="2" xr:uid="{0FCDB8BB-6DDB-4592-AC41-5236F0221F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6D68-C051-49FE-ADE1-E147031DE01F}">
  <sheetPr codeName="Munka4"/>
  <dimension ref="A1:N6"/>
  <sheetViews>
    <sheetView tabSelected="1" workbookViewId="0"/>
  </sheetViews>
  <sheetFormatPr defaultRowHeight="15" x14ac:dyDescent="0.25"/>
  <cols>
    <col min="1" max="1" width="6.09765625" style="3" customWidth="1"/>
    <col min="2" max="2" width="17.296875" style="3" customWidth="1"/>
    <col min="3" max="7" width="3.296875" style="3" customWidth="1"/>
    <col min="8" max="10" width="6.796875" style="3" customWidth="1"/>
    <col min="11" max="11" width="63.5" style="3" customWidth="1"/>
    <col min="12" max="16384" width="8.796875" style="3"/>
  </cols>
  <sheetData>
    <row r="1" spans="1:14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2</v>
      </c>
      <c r="I1" s="1" t="s">
        <v>3</v>
      </c>
      <c r="J1" s="1" t="s">
        <v>4</v>
      </c>
      <c r="K1" s="2" t="s">
        <v>5</v>
      </c>
      <c r="M1" s="4" t="s">
        <v>6</v>
      </c>
      <c r="N1" s="4" t="s">
        <v>4</v>
      </c>
    </row>
    <row r="2" spans="1:14" x14ac:dyDescent="0.25">
      <c r="A2" s="6" t="s">
        <v>7</v>
      </c>
      <c r="B2" s="4" t="s">
        <v>8</v>
      </c>
      <c r="C2" s="4">
        <v>4</v>
      </c>
      <c r="D2" s="4">
        <v>4</v>
      </c>
      <c r="E2" s="4">
        <v>3</v>
      </c>
      <c r="F2" s="4">
        <v>6</v>
      </c>
      <c r="G2" s="4">
        <v>3</v>
      </c>
      <c r="H2" s="6">
        <f t="shared" ref="H2:H4" si="0">IF(AND(C2&lt;&gt;"",C2&lt;&gt;"-"),SUM(C2:G2),"-")</f>
        <v>20</v>
      </c>
      <c r="I2" s="7">
        <f>IFERROR(H2/$H$2,"-")</f>
        <v>1</v>
      </c>
      <c r="J2" s="6"/>
      <c r="K2" s="5"/>
      <c r="M2" s="7">
        <v>0</v>
      </c>
      <c r="N2" s="6">
        <v>1</v>
      </c>
    </row>
    <row r="3" spans="1:14" x14ac:dyDescent="0.25">
      <c r="A3" s="6" t="s">
        <v>9</v>
      </c>
      <c r="B3" s="4" t="s">
        <v>10</v>
      </c>
      <c r="C3" s="4">
        <v>4</v>
      </c>
      <c r="D3" s="4">
        <v>3</v>
      </c>
      <c r="E3" s="4">
        <v>3</v>
      </c>
      <c r="F3" s="4">
        <v>4</v>
      </c>
      <c r="G3" s="4">
        <v>6</v>
      </c>
      <c r="H3" s="6">
        <f t="shared" si="0"/>
        <v>20</v>
      </c>
      <c r="I3" s="7">
        <f t="shared" ref="I3" si="1">IFERROR(H3/$H$2,"-")</f>
        <v>1</v>
      </c>
      <c r="J3" s="6"/>
      <c r="K3" s="8"/>
      <c r="M3" s="7">
        <v>0.4</v>
      </c>
      <c r="N3" s="6">
        <v>2</v>
      </c>
    </row>
    <row r="4" spans="1:14" ht="30" x14ac:dyDescent="0.25">
      <c r="A4" s="6" t="s">
        <v>7</v>
      </c>
      <c r="B4" s="6" t="s">
        <v>11</v>
      </c>
      <c r="C4" s="6">
        <v>4</v>
      </c>
      <c r="D4" s="6">
        <v>3</v>
      </c>
      <c r="E4" s="6">
        <v>3</v>
      </c>
      <c r="F4" s="6">
        <v>6</v>
      </c>
      <c r="G4" s="6">
        <v>3</v>
      </c>
      <c r="H4" s="6">
        <f t="shared" si="0"/>
        <v>19</v>
      </c>
      <c r="I4" s="7">
        <f t="shared" ref="I4" si="2">IFERROR(IF(A4="A",H4/$H$2,H4/$H$3),"-")</f>
        <v>0.95</v>
      </c>
      <c r="J4" s="6">
        <f t="shared" ref="J4" si="3">IFERROR(VLOOKUP(I4,$M$2:$N$6,2,TRUE),"-")</f>
        <v>5</v>
      </c>
      <c r="K4" s="8" t="s">
        <v>12</v>
      </c>
      <c r="M4" s="7">
        <v>0.55000000000000004</v>
      </c>
      <c r="N4" s="6">
        <v>3</v>
      </c>
    </row>
    <row r="5" spans="1:14" x14ac:dyDescent="0.25">
      <c r="M5" s="7">
        <v>0.7</v>
      </c>
      <c r="N5" s="6">
        <v>4</v>
      </c>
    </row>
    <row r="6" spans="1:14" x14ac:dyDescent="0.25">
      <c r="M6" s="7">
        <v>0.85</v>
      </c>
      <c r="N6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Kiss_Dominik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2022-12-23T16:49:44Z</dcterms:created>
  <dcterms:modified xsi:type="dcterms:W3CDTF">2022-12-23T16:49:45Z</dcterms:modified>
</cp:coreProperties>
</file>