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xr:revisionPtr revIDLastSave="0" documentId="13_ncr:1_{3EFF0F0D-C611-4A15-AE29-59FAC61EC923}" xr6:coauthVersionLast="47" xr6:coauthVersionMax="47" xr10:uidLastSave="{00000000-0000-0000-0000-000000000000}"/>
  <bookViews>
    <workbookView xWindow="-120" yWindow="-120" windowWidth="29040" windowHeight="15840" xr2:uid="{D0D92373-6650-4DC9-887F-03B82DCDECBC}"/>
  </bookViews>
  <sheets>
    <sheet name="Kiss_Dominik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H4" i="2" s="1"/>
  <c r="I4" i="2" s="1"/>
  <c r="G3" i="2"/>
  <c r="H3" i="2" s="1"/>
  <c r="G2" i="2"/>
  <c r="H2" i="2" s="1"/>
</calcChain>
</file>

<file path=xl/sharedStrings.xml><?xml version="1.0" encoding="utf-8"?>
<sst xmlns="http://schemas.openxmlformats.org/spreadsheetml/2006/main" count="15" uniqueCount="13">
  <si>
    <t>Csoport</t>
  </si>
  <si>
    <t>Név</t>
  </si>
  <si>
    <t>Összesen</t>
  </si>
  <si>
    <t>Százalék</t>
  </si>
  <si>
    <t>Jegy</t>
  </si>
  <si>
    <t>Megjegyzés</t>
  </si>
  <si>
    <t>A</t>
  </si>
  <si>
    <t>MaxA</t>
  </si>
  <si>
    <t>B</t>
  </si>
  <si>
    <t>MaxB</t>
  </si>
  <si>
    <t>Kiss_Dominik</t>
  </si>
  <si>
    <t>1. A gólyanapnál a "Győztek" szöveg a mintában nagybetűs! Most ilyen apróság miatt nem vonok le pontot, de figyelj rá, mert alapvizsgán ha adott lesz minta is, akkor pontosan annak kell ott lennie, ami a mintában van.
2. Itt már pontot is vontam le, mert két helyen is határozottan eltértél a mintától. A kvóciens itt adott volt, fixen 2 kellene legyen a programban, azt nem a felhasználó adja meg (nézd meg a mintát, csak az a kezdőtagot kérjük be). Másrészt range(51)-nél 0-tól 50-ig vannak a számok, az pedig 51 darab, és az első 50 tagot kellett kiíratni (te egyel többet írattál ki).
3. Még pontatlanabb lett az átlagos feladat. A kiírások itt már határozottan eltérnek a mintától adat bekérésekor is, és végén a százalékjel is hiányzik. Beolvasásnál először még float konverziót csinálsz, a ciklusban viszont már int van (miért?). A harmadik gond: a ciklusfeltételben miért "//" tehát egész osztás van? Emiatt például a 79.8 és 80.1 és 80.1 eredményeket 80 alatti átlagnak veszi a programod, pedig az már eléri a 80-at, azt el kellene fogadni.</t>
  </si>
  <si>
    <t>Határ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</si>
</sst>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 vertical="center"/>
    </xf>
    <xf numFmtId="9" fontId="1" fillId="0" borderId="1" xfId="2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</cellXfs>
  <cellStyles count="3">
    <cellStyle name="Normál" xfId="0" builtinId="0"/>
    <cellStyle name="Normál 2" xfId="1" xr:uid="{3DCF51EC-E6BD-4121-B5F5-ED399130F238}"/>
    <cellStyle name="Százalék 2" xfId="2" xr:uid="{FC550E16-F5D7-460E-9ECF-37CA0DFB7C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3AD77-2854-4D59-B7AC-DC2661556AD8}">
  <sheetPr codeName="Munka2"/>
  <dimension ref="A1:M10"/>
  <sheetViews>
    <sheetView tabSelected="1" workbookViewId="0"/>
  </sheetViews>
  <sheetFormatPr defaultRowHeight="15" x14ac:dyDescent="0.25"/>
  <cols>
    <col min="1" max="1" width="6.09765625" style="3" customWidth="1"/>
    <col min="2" max="2" width="17.296875" style="3" customWidth="1"/>
    <col min="3" max="6" width="1.8984375" style="3" customWidth="1"/>
    <col min="7" max="9" width="6.796875" style="3" customWidth="1"/>
    <col min="10" max="10" width="84.5" style="3" customWidth="1"/>
    <col min="11" max="16384" width="8.796875" style="3"/>
  </cols>
  <sheetData>
    <row r="1" spans="1:13" x14ac:dyDescent="0.25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 t="s">
        <v>2</v>
      </c>
      <c r="H1" s="1" t="s">
        <v>3</v>
      </c>
      <c r="I1" s="1" t="s">
        <v>4</v>
      </c>
      <c r="J1" s="2" t="s">
        <v>5</v>
      </c>
    </row>
    <row r="2" spans="1:13" x14ac:dyDescent="0.25">
      <c r="A2" s="6" t="s">
        <v>6</v>
      </c>
      <c r="B2" s="4" t="s">
        <v>7</v>
      </c>
      <c r="C2" s="4">
        <v>6</v>
      </c>
      <c r="D2" s="4">
        <v>6</v>
      </c>
      <c r="E2" s="4">
        <v>7</v>
      </c>
      <c r="F2" s="4">
        <v>6</v>
      </c>
      <c r="G2" s="6">
        <f t="shared" ref="G2:G4" si="0">IF(AND(C2&lt;&gt;"",C2&lt;&gt;"-"),SUM(C2:F2),"-")</f>
        <v>25</v>
      </c>
      <c r="H2" s="7">
        <f>IFERROR(G2/$G$2,"-")</f>
        <v>1</v>
      </c>
      <c r="I2" s="6"/>
      <c r="J2" s="5"/>
    </row>
    <row r="3" spans="1:13" x14ac:dyDescent="0.25">
      <c r="A3" s="6" t="s">
        <v>8</v>
      </c>
      <c r="B3" s="4" t="s">
        <v>9</v>
      </c>
      <c r="C3" s="4">
        <v>6</v>
      </c>
      <c r="D3" s="4">
        <v>6</v>
      </c>
      <c r="E3" s="4">
        <v>6</v>
      </c>
      <c r="F3" s="4">
        <v>7</v>
      </c>
      <c r="G3" s="6">
        <f t="shared" si="0"/>
        <v>25</v>
      </c>
      <c r="H3" s="7">
        <f t="shared" ref="H3" si="1">IFERROR(G3/$G$2,"-")</f>
        <v>1</v>
      </c>
      <c r="I3" s="6"/>
      <c r="J3" s="8"/>
    </row>
    <row r="4" spans="1:13" ht="135" x14ac:dyDescent="0.25">
      <c r="A4" s="6" t="s">
        <v>6</v>
      </c>
      <c r="B4" s="6" t="s">
        <v>10</v>
      </c>
      <c r="C4" s="6">
        <v>6</v>
      </c>
      <c r="D4" s="6">
        <v>4</v>
      </c>
      <c r="E4" s="6">
        <v>4</v>
      </c>
      <c r="F4" s="6">
        <v>6</v>
      </c>
      <c r="G4" s="6">
        <f t="shared" si="0"/>
        <v>20</v>
      </c>
      <c r="H4" s="7">
        <f t="shared" ref="H4" si="2">IFERROR(IF(A4="A",G4/$G$2,G4/$G$3),"-")</f>
        <v>0.8</v>
      </c>
      <c r="I4" s="6">
        <f t="shared" ref="I4" si="3">IFERROR(VLOOKUP(H4,$L$6:$M$10,2,TRUE),"-")</f>
        <v>4</v>
      </c>
      <c r="J4" s="8" t="s">
        <v>11</v>
      </c>
    </row>
    <row r="5" spans="1:13" x14ac:dyDescent="0.25">
      <c r="L5" s="1" t="s">
        <v>12</v>
      </c>
      <c r="M5" s="1" t="s">
        <v>4</v>
      </c>
    </row>
    <row r="6" spans="1:13" x14ac:dyDescent="0.25">
      <c r="L6" s="7">
        <v>0</v>
      </c>
      <c r="M6" s="6">
        <v>1</v>
      </c>
    </row>
    <row r="7" spans="1:13" x14ac:dyDescent="0.25">
      <c r="L7" s="7">
        <v>0.4</v>
      </c>
      <c r="M7" s="6">
        <v>2</v>
      </c>
    </row>
    <row r="8" spans="1:13" x14ac:dyDescent="0.25">
      <c r="L8" s="7">
        <v>0.55000000000000004</v>
      </c>
      <c r="M8" s="6">
        <v>3</v>
      </c>
    </row>
    <row r="9" spans="1:13" x14ac:dyDescent="0.25">
      <c r="L9" s="7">
        <v>0.7</v>
      </c>
      <c r="M9" s="6">
        <v>4</v>
      </c>
    </row>
    <row r="10" spans="1:13" x14ac:dyDescent="0.25">
      <c r="L10" s="7">
        <v>0.85</v>
      </c>
      <c r="M10" s="6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Kiss_Dominik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2022-10-23T23:43:57Z</dcterms:created>
  <dcterms:modified xsi:type="dcterms:W3CDTF">2022-10-23T23:43:57Z</dcterms:modified>
</cp:coreProperties>
</file>