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Saga\KitBuilder-tkinter\app\utils\"/>
    </mc:Choice>
  </mc:AlternateContent>
  <bookViews>
    <workbookView xWindow="0" yWindow="0" windowWidth="20490" windowHeight="8310" activeTab="1"/>
  </bookViews>
  <sheets>
    <sheet name="Botao_comando" sheetId="1" r:id="rId1"/>
    <sheet name="Chave_comutadora " sheetId="2" r:id="rId2"/>
  </sheets>
  <calcPr calcId="162913"/>
</workbook>
</file>

<file path=xl/calcChain.xml><?xml version="1.0" encoding="utf-8"?>
<calcChain xmlns="http://schemas.openxmlformats.org/spreadsheetml/2006/main">
  <c r="H6" i="2" l="1"/>
  <c r="H5" i="2"/>
</calcChain>
</file>

<file path=xl/sharedStrings.xml><?xml version="1.0" encoding="utf-8"?>
<sst xmlns="http://schemas.openxmlformats.org/spreadsheetml/2006/main" count="110" uniqueCount="62">
  <si>
    <t>Formato</t>
  </si>
  <si>
    <t>Cor</t>
  </si>
  <si>
    <t>Iluminação</t>
  </si>
  <si>
    <t>Posição</t>
  </si>
  <si>
    <t>Contato</t>
  </si>
  <si>
    <t>Material do contato</t>
  </si>
  <si>
    <t>Alimentação LED</t>
  </si>
  <si>
    <t>22 mm</t>
  </si>
  <si>
    <t>Redondo</t>
  </si>
  <si>
    <t>Preto</t>
  </si>
  <si>
    <t>1NA</t>
  </si>
  <si>
    <t>AgNi</t>
  </si>
  <si>
    <t>M20AFR-B-1A</t>
  </si>
  <si>
    <t>Vermelho</t>
  </si>
  <si>
    <t>1NF</t>
  </si>
  <si>
    <t>M20AFR-R-1B</t>
  </si>
  <si>
    <t>2 posições fixas 90°</t>
  </si>
  <si>
    <t>M20SCR2-B-1A</t>
  </si>
  <si>
    <t>2 posições retorno 90°</t>
  </si>
  <si>
    <t>M20SCR3-B-1A</t>
  </si>
  <si>
    <t>Metaltex</t>
  </si>
  <si>
    <t xml:space="preserve"> knob curto</t>
  </si>
  <si>
    <t>furo</t>
  </si>
  <si>
    <t>cabeçote plano(faceado)</t>
  </si>
  <si>
    <t>Corpo</t>
  </si>
  <si>
    <t>Metálico</t>
  </si>
  <si>
    <t>Furo</t>
  </si>
  <si>
    <t>Descrição</t>
  </si>
  <si>
    <t>formato</t>
  </si>
  <si>
    <t>descricao</t>
  </si>
  <si>
    <t>iluminacao</t>
  </si>
  <si>
    <t>posicao</t>
  </si>
  <si>
    <t>material</t>
  </si>
  <si>
    <t>metaltex</t>
  </si>
  <si>
    <t>cor</t>
  </si>
  <si>
    <t>imagem</t>
  </si>
  <si>
    <t xml:space="preserve">Metaltex </t>
  </si>
  <si>
    <t>contato</t>
  </si>
  <si>
    <t>corpo</t>
  </si>
  <si>
    <t>materialContato</t>
  </si>
  <si>
    <t>alimentacaoLed</t>
  </si>
  <si>
    <t xml:space="preserve">Comandos Elétricos </t>
  </si>
  <si>
    <t>botaoComando</t>
  </si>
  <si>
    <t>Botão de Comando</t>
  </si>
  <si>
    <t>Contatos</t>
  </si>
  <si>
    <t>Material</t>
  </si>
  <si>
    <t>alimentacaoLED</t>
  </si>
  <si>
    <t>Imagem</t>
  </si>
  <si>
    <t>chaveComutadora</t>
  </si>
  <si>
    <t>Chave Comutadora</t>
  </si>
  <si>
    <t>numContatos</t>
  </si>
  <si>
    <t>{descricao} {fomato} furo {furo} {cor}</t>
  </si>
  <si>
    <t>metaltexBotaoFaceadoMetalico.png</t>
  </si>
  <si>
    <t>MetaltexChaveComutadoraMetalico.png</t>
  </si>
  <si>
    <t>Chave Comutadora {descricao} {posicao} {alimentacaoLED} {material}</t>
  </si>
  <si>
    <t>teste</t>
  </si>
  <si>
    <t>VARCHAR(5)</t>
  </si>
  <si>
    <t>VARCHAR(15)</t>
  </si>
  <si>
    <t>VARCHAR(45)</t>
  </si>
  <si>
    <t>VARCHAR(100)</t>
  </si>
  <si>
    <t>TINYINT(1)</t>
  </si>
  <si>
    <t>Comandos Elétricos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</si>
</sst>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D1" zoomScaleNormal="100" workbookViewId="0">
      <selection activeCell="I1" sqref="I1"/>
    </sheetView>
  </sheetViews>
  <sheetFormatPr defaultRowHeight="15" x14ac:dyDescent="0.25"/>
  <cols>
    <col min="1" max="1" width="15.7109375" customWidth="1"/>
    <col min="2" max="2" width="24.85546875" customWidth="1"/>
    <col min="3" max="3" width="63.42578125" customWidth="1"/>
    <col min="4" max="4" width="18" bestFit="1" customWidth="1"/>
    <col min="8" max="8" width="18.5703125" bestFit="1" customWidth="1"/>
    <col min="9" max="9" width="16" bestFit="1" customWidth="1"/>
    <col min="10" max="10" width="37" bestFit="1" customWidth="1"/>
    <col min="11" max="11" width="17.28515625" bestFit="1" customWidth="1"/>
  </cols>
  <sheetData>
    <row r="1" spans="1:11" x14ac:dyDescent="0.25">
      <c r="A1" t="s">
        <v>55</v>
      </c>
      <c r="B1" t="s">
        <v>61</v>
      </c>
      <c r="C1" t="s">
        <v>42</v>
      </c>
      <c r="D1" t="s">
        <v>43</v>
      </c>
      <c r="E1" s="1" t="s">
        <v>51</v>
      </c>
    </row>
    <row r="2" spans="1:11" x14ac:dyDescent="0.25">
      <c r="A2" t="s">
        <v>56</v>
      </c>
      <c r="B2" t="s">
        <v>57</v>
      </c>
      <c r="C2" t="s">
        <v>58</v>
      </c>
      <c r="D2" t="s">
        <v>57</v>
      </c>
      <c r="E2" t="s">
        <v>60</v>
      </c>
      <c r="F2" t="s">
        <v>57</v>
      </c>
      <c r="G2" t="s">
        <v>58</v>
      </c>
      <c r="H2" t="s">
        <v>57</v>
      </c>
      <c r="I2" t="s">
        <v>57</v>
      </c>
      <c r="J2" t="s">
        <v>59</v>
      </c>
      <c r="K2" t="s">
        <v>58</v>
      </c>
    </row>
    <row r="3" spans="1:11" x14ac:dyDescent="0.25">
      <c r="A3" t="s">
        <v>22</v>
      </c>
      <c r="B3" t="s">
        <v>28</v>
      </c>
      <c r="C3" t="s">
        <v>29</v>
      </c>
      <c r="D3" t="s">
        <v>34</v>
      </c>
      <c r="E3" t="s">
        <v>30</v>
      </c>
      <c r="F3" t="s">
        <v>37</v>
      </c>
      <c r="G3" t="s">
        <v>38</v>
      </c>
      <c r="H3" t="s">
        <v>39</v>
      </c>
      <c r="I3" t="s">
        <v>40</v>
      </c>
      <c r="J3" t="s">
        <v>35</v>
      </c>
      <c r="K3" t="s">
        <v>36</v>
      </c>
    </row>
    <row r="4" spans="1:11" x14ac:dyDescent="0.25">
      <c r="A4" t="s">
        <v>26</v>
      </c>
      <c r="B4" t="s">
        <v>0</v>
      </c>
      <c r="C4" t="s">
        <v>27</v>
      </c>
      <c r="D4" t="s">
        <v>1</v>
      </c>
      <c r="E4" t="s">
        <v>2</v>
      </c>
      <c r="F4" t="s">
        <v>4</v>
      </c>
      <c r="G4" t="s">
        <v>24</v>
      </c>
      <c r="H4" t="s">
        <v>5</v>
      </c>
      <c r="I4" t="s">
        <v>6</v>
      </c>
      <c r="J4" t="s">
        <v>35</v>
      </c>
      <c r="K4" t="s">
        <v>36</v>
      </c>
    </row>
    <row r="5" spans="1:11" x14ac:dyDescent="0.25">
      <c r="A5" t="s">
        <v>7</v>
      </c>
      <c r="B5" t="s">
        <v>8</v>
      </c>
      <c r="C5" t="s">
        <v>23</v>
      </c>
      <c r="D5" t="s">
        <v>9</v>
      </c>
      <c r="E5">
        <v>0</v>
      </c>
      <c r="F5" t="s">
        <v>10</v>
      </c>
      <c r="G5" t="s">
        <v>25</v>
      </c>
      <c r="H5" t="s">
        <v>11</v>
      </c>
      <c r="J5" t="s">
        <v>52</v>
      </c>
      <c r="K5" t="s">
        <v>12</v>
      </c>
    </row>
    <row r="6" spans="1:11" x14ac:dyDescent="0.25">
      <c r="A6" t="s">
        <v>7</v>
      </c>
      <c r="B6" t="s">
        <v>8</v>
      </c>
      <c r="C6" t="s">
        <v>23</v>
      </c>
      <c r="D6" t="s">
        <v>13</v>
      </c>
      <c r="E6">
        <v>0</v>
      </c>
      <c r="F6" t="s">
        <v>14</v>
      </c>
      <c r="G6" t="s">
        <v>25</v>
      </c>
      <c r="H6" t="s">
        <v>11</v>
      </c>
      <c r="J6" t="s">
        <v>52</v>
      </c>
      <c r="K6" t="s">
        <v>15</v>
      </c>
    </row>
    <row r="32" ht="14.25" customHeight="1" x14ac:dyDescent="0.25"/>
    <row r="33" ht="14.25" customHeight="1" x14ac:dyDescent="0.25"/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E2" sqref="E2"/>
    </sheetView>
  </sheetViews>
  <sheetFormatPr defaultRowHeight="15" x14ac:dyDescent="0.25"/>
  <cols>
    <col min="1" max="1" width="19.5703125" customWidth="1"/>
    <col min="2" max="2" width="11.5703125" customWidth="1"/>
    <col min="3" max="3" width="18.140625" customWidth="1"/>
    <col min="4" max="4" width="17.42578125" customWidth="1"/>
    <col min="5" max="5" width="10.7109375" bestFit="1" customWidth="1"/>
    <col min="6" max="6" width="38.42578125" customWidth="1"/>
    <col min="7" max="7" width="12.7109375" customWidth="1"/>
    <col min="8" max="8" width="14.85546875" customWidth="1"/>
    <col min="9" max="9" width="15.85546875" bestFit="1" customWidth="1"/>
    <col min="10" max="10" width="37.7109375" bestFit="1" customWidth="1"/>
    <col min="11" max="11" width="15" bestFit="1" customWidth="1"/>
  </cols>
  <sheetData>
    <row r="1" spans="1:11" x14ac:dyDescent="0.25">
      <c r="A1" t="s">
        <v>55</v>
      </c>
      <c r="B1" t="s">
        <v>41</v>
      </c>
      <c r="C1" t="s">
        <v>48</v>
      </c>
      <c r="D1" t="s">
        <v>49</v>
      </c>
      <c r="E1" t="s">
        <v>54</v>
      </c>
    </row>
    <row r="2" spans="1:11" x14ac:dyDescent="0.25">
      <c r="A2" t="s">
        <v>56</v>
      </c>
      <c r="B2" t="s">
        <v>57</v>
      </c>
      <c r="C2" t="s">
        <v>58</v>
      </c>
      <c r="D2" t="s">
        <v>58</v>
      </c>
      <c r="E2" t="s">
        <v>60</v>
      </c>
      <c r="F2" t="s">
        <v>59</v>
      </c>
      <c r="G2" t="s">
        <v>57</v>
      </c>
      <c r="H2" t="s">
        <v>58</v>
      </c>
      <c r="I2" t="s">
        <v>58</v>
      </c>
      <c r="J2" t="s">
        <v>59</v>
      </c>
      <c r="K2" t="s">
        <v>58</v>
      </c>
    </row>
    <row r="3" spans="1:11" x14ac:dyDescent="0.25">
      <c r="A3" t="s">
        <v>22</v>
      </c>
      <c r="B3" t="s">
        <v>28</v>
      </c>
      <c r="C3" t="s">
        <v>29</v>
      </c>
      <c r="D3" t="s">
        <v>34</v>
      </c>
      <c r="E3" t="s">
        <v>30</v>
      </c>
      <c r="F3" t="s">
        <v>31</v>
      </c>
      <c r="G3" t="s">
        <v>50</v>
      </c>
      <c r="H3" t="s">
        <v>32</v>
      </c>
      <c r="I3" t="s">
        <v>46</v>
      </c>
      <c r="J3" t="s">
        <v>35</v>
      </c>
      <c r="K3" t="s">
        <v>33</v>
      </c>
    </row>
    <row r="4" spans="1:11" x14ac:dyDescent="0.25">
      <c r="A4" t="s">
        <v>26</v>
      </c>
      <c r="B4" t="s">
        <v>0</v>
      </c>
      <c r="C4" t="s">
        <v>27</v>
      </c>
      <c r="D4" t="s">
        <v>1</v>
      </c>
      <c r="E4" t="s">
        <v>2</v>
      </c>
      <c r="F4" t="s">
        <v>3</v>
      </c>
      <c r="G4" t="s">
        <v>44</v>
      </c>
      <c r="H4" t="s">
        <v>45</v>
      </c>
      <c r="I4" t="s">
        <v>6</v>
      </c>
      <c r="J4" t="s">
        <v>47</v>
      </c>
      <c r="K4" t="s">
        <v>20</v>
      </c>
    </row>
    <row r="5" spans="1:11" x14ac:dyDescent="0.25">
      <c r="A5" t="s">
        <v>7</v>
      </c>
      <c r="B5" t="s">
        <v>8</v>
      </c>
      <c r="C5" t="s">
        <v>21</v>
      </c>
      <c r="D5" t="s">
        <v>9</v>
      </c>
      <c r="E5">
        <v>0</v>
      </c>
      <c r="F5" t="s">
        <v>16</v>
      </c>
      <c r="G5" t="s">
        <v>10</v>
      </c>
      <c r="H5" t="str">
        <f>IF(LEFT(K5,1)="P","Plástico","Metálico")</f>
        <v>Metálico</v>
      </c>
      <c r="J5" t="s">
        <v>53</v>
      </c>
      <c r="K5" t="s">
        <v>17</v>
      </c>
    </row>
    <row r="6" spans="1:11" x14ac:dyDescent="0.25">
      <c r="A6" t="s">
        <v>7</v>
      </c>
      <c r="B6" t="s">
        <v>8</v>
      </c>
      <c r="C6" t="s">
        <v>21</v>
      </c>
      <c r="D6" t="s">
        <v>9</v>
      </c>
      <c r="E6">
        <v>0</v>
      </c>
      <c r="F6" t="s">
        <v>18</v>
      </c>
      <c r="G6" t="s">
        <v>10</v>
      </c>
      <c r="H6" t="str">
        <f>IF(LEFT(K6,1)="P","Plástico","Metálico")</f>
        <v>Metálico</v>
      </c>
      <c r="J6" t="s">
        <v>53</v>
      </c>
      <c r="K6" t="s">
        <v>19</v>
      </c>
    </row>
    <row r="8" spans="1:11" x14ac:dyDescent="0.25">
      <c r="D8" s="1"/>
    </row>
    <row r="11" spans="1:11" x14ac:dyDescent="0.25">
      <c r="F11" s="1"/>
    </row>
    <row r="12" spans="1:11" x14ac:dyDescent="0.25">
      <c r="F12" s="1"/>
    </row>
    <row r="15" spans="1:11" x14ac:dyDescent="0.25">
      <c r="F15" s="1"/>
    </row>
    <row r="32" ht="14.25" customHeight="1" x14ac:dyDescent="0.25"/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Botao_comando</vt:lpstr>
      <vt:lpstr>Chave_comutadora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Renato</cp:lastModifiedBy>
  <dcterms:created xsi:type="dcterms:W3CDTF">2025-08-21T16:59:58Z</dcterms:created>
  <dcterms:modified xsi:type="dcterms:W3CDTF">2025-09-08T01:02:07Z</dcterms:modified>
</cp:coreProperties>
</file>