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Flocking\Boids\"/>
    </mc:Choice>
  </mc:AlternateContent>
  <xr:revisionPtr revIDLastSave="0" documentId="13_ncr:1_{A458CA69-51C0-4CF3-BF92-B42493481601}" xr6:coauthVersionLast="47" xr6:coauthVersionMax="47" xr10:uidLastSave="{00000000-0000-0000-0000-000000000000}"/>
  <bookViews>
    <workbookView xWindow="-14400" yWindow="0" windowWidth="14400" windowHeight="1560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G184" i="1"/>
  <c r="H184" i="1" s="1"/>
  <c r="G123" i="1"/>
  <c r="H123" i="1" s="1"/>
  <c r="G175" i="1"/>
  <c r="H175" i="1" s="1"/>
  <c r="G24" i="1"/>
  <c r="H24" i="1" s="1"/>
  <c r="G95" i="1"/>
  <c r="H95" i="1" s="1"/>
  <c r="G65" i="1"/>
  <c r="H65" i="1" s="1"/>
  <c r="G133" i="1"/>
  <c r="H133" i="1" s="1"/>
  <c r="G143" i="1"/>
  <c r="H143" i="1" s="1"/>
  <c r="G59" i="1"/>
  <c r="H59" i="1" s="1"/>
  <c r="G13" i="1"/>
  <c r="H13" i="1" s="1"/>
  <c r="G97" i="1"/>
  <c r="H97" i="1"/>
  <c r="G31" i="1"/>
  <c r="H31" i="1" s="1"/>
  <c r="G41" i="1"/>
  <c r="H41" i="1" s="1"/>
  <c r="G162" i="1"/>
  <c r="H162" i="1" s="1"/>
  <c r="G134" i="1"/>
  <c r="H134" i="1" s="1"/>
  <c r="G132" i="1"/>
  <c r="H132" i="1" s="1"/>
  <c r="G76" i="1"/>
  <c r="H76" i="1" s="1"/>
  <c r="G109" i="1"/>
  <c r="H109" i="1" s="1"/>
  <c r="G142" i="1"/>
  <c r="H142" i="1" s="1"/>
  <c r="G43" i="1"/>
  <c r="H43" i="1"/>
  <c r="G107" i="1"/>
  <c r="H107" i="1" s="1"/>
  <c r="G75" i="1"/>
  <c r="H75" i="1" s="1"/>
  <c r="G168" i="1"/>
  <c r="H168" i="1" s="1"/>
  <c r="G79" i="1"/>
  <c r="H79" i="1" s="1"/>
  <c r="G18" i="1"/>
  <c r="H18" i="1" s="1"/>
  <c r="G42" i="1"/>
  <c r="H42" i="1" s="1"/>
  <c r="G5" i="1"/>
  <c r="H5" i="1"/>
  <c r="G128" i="1"/>
  <c r="H128" i="1" s="1"/>
  <c r="G22" i="1"/>
  <c r="H22" i="1" s="1"/>
  <c r="G161" i="1"/>
  <c r="H161" i="1" s="1"/>
  <c r="G173" i="1"/>
  <c r="H173" i="1" s="1"/>
  <c r="G6" i="1"/>
  <c r="H6" i="1" s="1"/>
  <c r="G124" i="1"/>
  <c r="H124" i="1" s="1"/>
  <c r="G191" i="1"/>
  <c r="H191" i="1" s="1"/>
  <c r="G183" i="1"/>
  <c r="H183" i="1" s="1"/>
  <c r="G25" i="1"/>
  <c r="H25" i="1" s="1"/>
  <c r="G16" i="1"/>
  <c r="H16" i="1" s="1"/>
  <c r="G144" i="1"/>
  <c r="H144" i="1"/>
  <c r="G167" i="1"/>
  <c r="H167" i="1" s="1"/>
  <c r="G116" i="1"/>
  <c r="H116" i="1" s="1"/>
  <c r="G62" i="1"/>
  <c r="H62" i="1" s="1"/>
  <c r="G50" i="1"/>
  <c r="H50" i="1" s="1"/>
  <c r="G104" i="1"/>
  <c r="H104" i="1" s="1"/>
  <c r="G170" i="1"/>
  <c r="H170" i="1" s="1"/>
  <c r="G130" i="1"/>
  <c r="H130" i="1" s="1"/>
  <c r="G181" i="1"/>
  <c r="H181" i="1" s="1"/>
  <c r="G166" i="1"/>
  <c r="H166" i="1" s="1"/>
  <c r="G117" i="1"/>
  <c r="H117" i="1" s="1"/>
  <c r="G93" i="1"/>
  <c r="H93" i="1" s="1"/>
  <c r="G17" i="1"/>
  <c r="H17" i="1" s="1"/>
  <c r="G112" i="1"/>
  <c r="H112" i="1" s="1"/>
  <c r="G152" i="1"/>
  <c r="H152" i="1" s="1"/>
  <c r="G60" i="1"/>
  <c r="H60" i="1"/>
  <c r="G154" i="1"/>
  <c r="H154" i="1" s="1"/>
  <c r="G84" i="1"/>
  <c r="H84" i="1" s="1"/>
  <c r="G159" i="1"/>
  <c r="H159" i="1" s="1"/>
  <c r="G200" i="1"/>
  <c r="H200" i="1"/>
  <c r="G180" i="1"/>
  <c r="H180" i="1" s="1"/>
  <c r="G39" i="1"/>
  <c r="H39" i="1" s="1"/>
  <c r="G193" i="1"/>
  <c r="H193" i="1" s="1"/>
  <c r="G126" i="1"/>
  <c r="H126" i="1" s="1"/>
  <c r="G53" i="1"/>
  <c r="H53" i="1"/>
  <c r="G129" i="1"/>
  <c r="H129" i="1" s="1"/>
  <c r="G150" i="1"/>
  <c r="H150" i="1" s="1"/>
  <c r="G146" i="1"/>
  <c r="H146" i="1" s="1"/>
  <c r="G21" i="1"/>
  <c r="H21" i="1" s="1"/>
  <c r="G114" i="1"/>
  <c r="H114" i="1" s="1"/>
  <c r="G106" i="1"/>
  <c r="H106" i="1" s="1"/>
  <c r="G118" i="1"/>
  <c r="H118" i="1" s="1"/>
  <c r="G45" i="1"/>
  <c r="H45" i="1"/>
  <c r="G125" i="1"/>
  <c r="H125" i="1" s="1"/>
  <c r="G199" i="1"/>
  <c r="H199" i="1" s="1"/>
  <c r="G73" i="1"/>
  <c r="H73" i="1" s="1"/>
  <c r="G32" i="1"/>
  <c r="H32" i="1" s="1"/>
  <c r="G74" i="1"/>
  <c r="H74" i="1" s="1"/>
  <c r="G185" i="1"/>
  <c r="H185" i="1" s="1"/>
  <c r="G127" i="1"/>
  <c r="H127" i="1" s="1"/>
  <c r="G64" i="1"/>
  <c r="H64" i="1" s="1"/>
  <c r="G192" i="1"/>
  <c r="H192" i="1" s="1"/>
  <c r="G137" i="1"/>
  <c r="H137" i="1" s="1"/>
  <c r="G58" i="1"/>
  <c r="H58" i="1" s="1"/>
  <c r="G28" i="1"/>
  <c r="H28" i="1" s="1"/>
  <c r="G136" i="1"/>
  <c r="H136" i="1"/>
  <c r="G187" i="1"/>
  <c r="H187" i="1" s="1"/>
  <c r="G77" i="1"/>
  <c r="H77" i="1" s="1"/>
  <c r="G38" i="1"/>
  <c r="H38" i="1" s="1"/>
  <c r="G182" i="1"/>
  <c r="H182" i="1" s="1"/>
  <c r="G26" i="1"/>
  <c r="H26" i="1" s="1"/>
  <c r="G11" i="1"/>
  <c r="H11" i="1" s="1"/>
  <c r="G163" i="1"/>
  <c r="H163" i="1" s="1"/>
  <c r="G139" i="1"/>
  <c r="H139" i="1" s="1"/>
  <c r="G174" i="1"/>
  <c r="H174" i="1" s="1"/>
  <c r="G156" i="1"/>
  <c r="H156" i="1" s="1"/>
  <c r="G7" i="1"/>
  <c r="H7" i="1" s="1"/>
  <c r="G135" i="1"/>
  <c r="H135" i="1" s="1"/>
  <c r="G113" i="1"/>
  <c r="H113" i="1" s="1"/>
  <c r="G61" i="1"/>
  <c r="H61" i="1" s="1"/>
  <c r="G101" i="1"/>
  <c r="H101" i="1" s="1"/>
  <c r="G102" i="1"/>
  <c r="H102" i="1" s="1"/>
  <c r="G87" i="1"/>
  <c r="H87" i="1"/>
  <c r="G164" i="1"/>
  <c r="H164" i="1"/>
  <c r="G19" i="1"/>
  <c r="H19" i="1" s="1"/>
  <c r="G176" i="1"/>
  <c r="H176" i="1" s="1"/>
  <c r="G20" i="1"/>
  <c r="H20" i="1" s="1"/>
  <c r="G51" i="1"/>
  <c r="H51" i="1" s="1"/>
  <c r="G14" i="1"/>
  <c r="H14" i="1" s="1"/>
  <c r="G40" i="1"/>
  <c r="H40" i="1" s="1"/>
  <c r="G55" i="1"/>
  <c r="H55" i="1" s="1"/>
  <c r="G8" i="1"/>
  <c r="H8" i="1"/>
  <c r="G46" i="1"/>
  <c r="H46" i="1" s="1"/>
  <c r="G157" i="1"/>
  <c r="H157" i="1" s="1"/>
  <c r="G178" i="1"/>
  <c r="H178" i="1" s="1"/>
  <c r="G149" i="1"/>
  <c r="H149" i="1" s="1"/>
  <c r="G153" i="1"/>
  <c r="H153" i="1" s="1"/>
  <c r="G189" i="1"/>
  <c r="H189" i="1" s="1"/>
  <c r="G83" i="1"/>
  <c r="H83" i="1" s="1"/>
  <c r="G160" i="1"/>
  <c r="H160" i="1" s="1"/>
  <c r="G98" i="1"/>
  <c r="H98" i="1"/>
  <c r="G201" i="1"/>
  <c r="H201" i="1" s="1"/>
  <c r="G12" i="1"/>
  <c r="H12" i="1" s="1"/>
  <c r="G67" i="1"/>
  <c r="H67" i="1" s="1"/>
  <c r="G44" i="1"/>
  <c r="H44" i="1" s="1"/>
  <c r="G151" i="1"/>
  <c r="H151" i="1" s="1"/>
  <c r="G49" i="1"/>
  <c r="H49" i="1" s="1"/>
  <c r="G56" i="1"/>
  <c r="H56" i="1" s="1"/>
  <c r="G89" i="1"/>
  <c r="H89" i="1" s="1"/>
  <c r="G195" i="1"/>
  <c r="H195" i="1" s="1"/>
  <c r="G54" i="1"/>
  <c r="H54" i="1" s="1"/>
  <c r="G35" i="1"/>
  <c r="H35" i="1" s="1"/>
  <c r="G48" i="1"/>
  <c r="H48" i="1" s="1"/>
  <c r="G121" i="1"/>
  <c r="H121" i="1"/>
  <c r="G85" i="1"/>
  <c r="H85" i="1"/>
  <c r="G194" i="1"/>
  <c r="H194" i="1" s="1"/>
  <c r="G52" i="1"/>
  <c r="H52" i="1" s="1"/>
  <c r="G171" i="1"/>
  <c r="H171" i="1" s="1"/>
  <c r="G57" i="1"/>
  <c r="H57" i="1" s="1"/>
  <c r="G68" i="1"/>
  <c r="H68" i="1"/>
  <c r="G190" i="1"/>
  <c r="H190" i="1" s="1"/>
  <c r="G94" i="1"/>
  <c r="H94" i="1"/>
  <c r="G155" i="1"/>
  <c r="H155" i="1" s="1"/>
  <c r="G71" i="1"/>
  <c r="H71" i="1" s="1"/>
  <c r="G82" i="1"/>
  <c r="H82" i="1" s="1"/>
  <c r="G63" i="1"/>
  <c r="H63" i="1" s="1"/>
  <c r="G86" i="1"/>
  <c r="H86" i="1" s="1"/>
  <c r="G69" i="1"/>
  <c r="H69" i="1" s="1"/>
  <c r="G198" i="1"/>
  <c r="H198" i="1" s="1"/>
  <c r="G177" i="1"/>
  <c r="H177" i="1"/>
  <c r="G179" i="1"/>
  <c r="H179" i="1" s="1"/>
  <c r="G23" i="1"/>
  <c r="H23" i="1" s="1"/>
  <c r="G10" i="1"/>
  <c r="H10" i="1" s="1"/>
  <c r="G131" i="1"/>
  <c r="H131" i="1" s="1"/>
  <c r="G15" i="1"/>
  <c r="H15" i="1" s="1"/>
  <c r="G197" i="1"/>
  <c r="H197" i="1" s="1"/>
  <c r="G115" i="1"/>
  <c r="H115" i="1" s="1"/>
  <c r="G120" i="1"/>
  <c r="H120" i="1" s="1"/>
  <c r="G80" i="1"/>
  <c r="H80" i="1" s="1"/>
  <c r="G34" i="1"/>
  <c r="H34" i="1" s="1"/>
  <c r="G100" i="1"/>
  <c r="H100" i="1" s="1"/>
  <c r="G111" i="1"/>
  <c r="H111" i="1"/>
  <c r="G148" i="1"/>
  <c r="H148" i="1" s="1"/>
  <c r="G78" i="1"/>
  <c r="H78" i="1" s="1"/>
  <c r="G92" i="1"/>
  <c r="H92" i="1" s="1"/>
  <c r="G29" i="1"/>
  <c r="H29" i="1" s="1"/>
  <c r="G99" i="1"/>
  <c r="H99" i="1" s="1"/>
  <c r="G141" i="1"/>
  <c r="H141" i="1" s="1"/>
  <c r="G108" i="1"/>
  <c r="H108" i="1" s="1"/>
  <c r="G147" i="1"/>
  <c r="H147" i="1" s="1"/>
  <c r="G172" i="1"/>
  <c r="H172" i="1" s="1"/>
  <c r="G88" i="1"/>
  <c r="H88" i="1"/>
  <c r="G72" i="1"/>
  <c r="H72" i="1" s="1"/>
  <c r="G47" i="1"/>
  <c r="H47" i="1" s="1"/>
  <c r="G103" i="1"/>
  <c r="H103" i="1" s="1"/>
  <c r="G2" i="1"/>
  <c r="H2" i="1" s="1"/>
  <c r="G30" i="1"/>
  <c r="H30" i="1" s="1"/>
  <c r="G105" i="1"/>
  <c r="H105" i="1" s="1"/>
  <c r="G196" i="1"/>
  <c r="H196" i="1" s="1"/>
  <c r="G37" i="1"/>
  <c r="H37" i="1"/>
  <c r="G36" i="1"/>
  <c r="H36" i="1" s="1"/>
  <c r="G145" i="1"/>
  <c r="H145" i="1" s="1"/>
  <c r="G165" i="1"/>
  <c r="H165" i="1" s="1"/>
  <c r="G27" i="1"/>
  <c r="H27" i="1" s="1"/>
  <c r="G169" i="1"/>
  <c r="H169" i="1" s="1"/>
  <c r="G138" i="1"/>
  <c r="H138" i="1" s="1"/>
  <c r="G119" i="1"/>
  <c r="H119" i="1" s="1"/>
  <c r="G96" i="1"/>
  <c r="H96" i="1" s="1"/>
  <c r="G91" i="1"/>
  <c r="H91" i="1" s="1"/>
  <c r="G186" i="1"/>
  <c r="H186" i="1"/>
  <c r="G4" i="1"/>
  <c r="H4" i="1" s="1"/>
  <c r="G33" i="1"/>
  <c r="H33" i="1"/>
  <c r="G188" i="1"/>
  <c r="H188" i="1" s="1"/>
  <c r="G90" i="1"/>
  <c r="H90" i="1" s="1"/>
  <c r="G81" i="1"/>
  <c r="H81" i="1" s="1"/>
  <c r="G3" i="1"/>
  <c r="H3" i="1" s="1"/>
  <c r="G70" i="1"/>
  <c r="H70" i="1" s="1"/>
  <c r="G140" i="1"/>
  <c r="H140" i="1"/>
  <c r="G158" i="1"/>
  <c r="H158" i="1" s="1"/>
  <c r="G110" i="1"/>
  <c r="H110" i="1" s="1"/>
  <c r="G9" i="1"/>
  <c r="H9" i="1" s="1"/>
  <c r="G66" i="1"/>
  <c r="H66" i="1"/>
  <c r="G122" i="1"/>
  <c r="H122" i="1" s="1"/>
</calcChain>
</file>

<file path=xl/sharedStrings.xml><?xml version="1.0" encoding="utf-8"?>
<sst xmlns="http://schemas.openxmlformats.org/spreadsheetml/2006/main" count="10" uniqueCount="10">
  <si>
    <t>ID</t>
  </si>
  <si>
    <t>Speed</t>
  </si>
  <si>
    <t>Stamina</t>
  </si>
  <si>
    <t>Field of View</t>
  </si>
  <si>
    <t>Range</t>
  </si>
  <si>
    <t>MilliSeconds Alive</t>
  </si>
  <si>
    <t>Seconds Alive</t>
  </si>
  <si>
    <t>Minutes Alive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</si>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</sst>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'Seconds Alive' by 'Range'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585745402095366"/>
                  <c:y val="0.298503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export!$E$2:$E$201</c:f>
              <c:numCache>
                <c:formatCode>General</c:formatCode>
                <c:ptCount val="200"/>
                <c:pt idx="0">
                  <c:v>1.06</c:v>
                </c:pt>
                <c:pt idx="1">
                  <c:v>0.96</c:v>
                </c:pt>
                <c:pt idx="2">
                  <c:v>0.99</c:v>
                </c:pt>
                <c:pt idx="3">
                  <c:v>0.98</c:v>
                </c:pt>
                <c:pt idx="4">
                  <c:v>0.97</c:v>
                </c:pt>
                <c:pt idx="5">
                  <c:v>0.92</c:v>
                </c:pt>
                <c:pt idx="6">
                  <c:v>1.08</c:v>
                </c:pt>
                <c:pt idx="7">
                  <c:v>1.01</c:v>
                </c:pt>
                <c:pt idx="8">
                  <c:v>1</c:v>
                </c:pt>
                <c:pt idx="9">
                  <c:v>0.9</c:v>
                </c:pt>
                <c:pt idx="10">
                  <c:v>1.07</c:v>
                </c:pt>
                <c:pt idx="11">
                  <c:v>0.94</c:v>
                </c:pt>
                <c:pt idx="12">
                  <c:v>1.04</c:v>
                </c:pt>
                <c:pt idx="13">
                  <c:v>0.9</c:v>
                </c:pt>
                <c:pt idx="14">
                  <c:v>1.02</c:v>
                </c:pt>
                <c:pt idx="15">
                  <c:v>0.98</c:v>
                </c:pt>
                <c:pt idx="16">
                  <c:v>1</c:v>
                </c:pt>
                <c:pt idx="17">
                  <c:v>0.92</c:v>
                </c:pt>
                <c:pt idx="18">
                  <c:v>0.93</c:v>
                </c:pt>
                <c:pt idx="19">
                  <c:v>1.1000000000000001</c:v>
                </c:pt>
                <c:pt idx="20">
                  <c:v>1.05</c:v>
                </c:pt>
                <c:pt idx="21">
                  <c:v>1.06</c:v>
                </c:pt>
                <c:pt idx="22">
                  <c:v>0.99</c:v>
                </c:pt>
                <c:pt idx="23">
                  <c:v>0.95</c:v>
                </c:pt>
                <c:pt idx="24">
                  <c:v>0.92</c:v>
                </c:pt>
                <c:pt idx="25">
                  <c:v>1.1000000000000001</c:v>
                </c:pt>
                <c:pt idx="26">
                  <c:v>1.07</c:v>
                </c:pt>
                <c:pt idx="27">
                  <c:v>1.02</c:v>
                </c:pt>
                <c:pt idx="28">
                  <c:v>1.04</c:v>
                </c:pt>
                <c:pt idx="29">
                  <c:v>1.08</c:v>
                </c:pt>
                <c:pt idx="30">
                  <c:v>1.07</c:v>
                </c:pt>
                <c:pt idx="31">
                  <c:v>0.9</c:v>
                </c:pt>
                <c:pt idx="32">
                  <c:v>0.93</c:v>
                </c:pt>
                <c:pt idx="33">
                  <c:v>0.98</c:v>
                </c:pt>
                <c:pt idx="34">
                  <c:v>1.01</c:v>
                </c:pt>
                <c:pt idx="35">
                  <c:v>0.91</c:v>
                </c:pt>
                <c:pt idx="36">
                  <c:v>0.96</c:v>
                </c:pt>
                <c:pt idx="37">
                  <c:v>1.08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1.01</c:v>
                </c:pt>
                <c:pt idx="41">
                  <c:v>0.99</c:v>
                </c:pt>
                <c:pt idx="42">
                  <c:v>1.06</c:v>
                </c:pt>
                <c:pt idx="43">
                  <c:v>1.05</c:v>
                </c:pt>
                <c:pt idx="44">
                  <c:v>1.1000000000000001</c:v>
                </c:pt>
                <c:pt idx="45">
                  <c:v>0.98</c:v>
                </c:pt>
                <c:pt idx="46">
                  <c:v>0.96</c:v>
                </c:pt>
                <c:pt idx="47">
                  <c:v>1.04</c:v>
                </c:pt>
                <c:pt idx="48">
                  <c:v>1.05</c:v>
                </c:pt>
                <c:pt idx="49">
                  <c:v>1</c:v>
                </c:pt>
                <c:pt idx="50">
                  <c:v>1.1000000000000001</c:v>
                </c:pt>
                <c:pt idx="51">
                  <c:v>0.9</c:v>
                </c:pt>
                <c:pt idx="52">
                  <c:v>0.96</c:v>
                </c:pt>
                <c:pt idx="53">
                  <c:v>1.07</c:v>
                </c:pt>
                <c:pt idx="54">
                  <c:v>0.91</c:v>
                </c:pt>
                <c:pt idx="55">
                  <c:v>1.03</c:v>
                </c:pt>
                <c:pt idx="56">
                  <c:v>0.91</c:v>
                </c:pt>
                <c:pt idx="57">
                  <c:v>1.01</c:v>
                </c:pt>
                <c:pt idx="58">
                  <c:v>1.05</c:v>
                </c:pt>
                <c:pt idx="59">
                  <c:v>1.05</c:v>
                </c:pt>
                <c:pt idx="60">
                  <c:v>0.95</c:v>
                </c:pt>
                <c:pt idx="61">
                  <c:v>1</c:v>
                </c:pt>
                <c:pt idx="62">
                  <c:v>0.97</c:v>
                </c:pt>
                <c:pt idx="63">
                  <c:v>1.01</c:v>
                </c:pt>
                <c:pt idx="64">
                  <c:v>1.0900000000000001</c:v>
                </c:pt>
                <c:pt idx="65">
                  <c:v>0.98</c:v>
                </c:pt>
                <c:pt idx="66">
                  <c:v>1.04</c:v>
                </c:pt>
                <c:pt idx="67">
                  <c:v>0.9</c:v>
                </c:pt>
                <c:pt idx="68">
                  <c:v>1.06</c:v>
                </c:pt>
                <c:pt idx="69">
                  <c:v>1.02</c:v>
                </c:pt>
                <c:pt idx="70">
                  <c:v>0.92</c:v>
                </c:pt>
                <c:pt idx="71">
                  <c:v>0.9</c:v>
                </c:pt>
                <c:pt idx="72">
                  <c:v>1.05</c:v>
                </c:pt>
                <c:pt idx="73">
                  <c:v>0.92</c:v>
                </c:pt>
                <c:pt idx="74">
                  <c:v>0.92</c:v>
                </c:pt>
                <c:pt idx="75">
                  <c:v>1.07</c:v>
                </c:pt>
                <c:pt idx="76">
                  <c:v>1</c:v>
                </c:pt>
                <c:pt idx="77">
                  <c:v>1.0900000000000001</c:v>
                </c:pt>
                <c:pt idx="78">
                  <c:v>0.99</c:v>
                </c:pt>
                <c:pt idx="79">
                  <c:v>0.92</c:v>
                </c:pt>
                <c:pt idx="80">
                  <c:v>1.07</c:v>
                </c:pt>
                <c:pt idx="81">
                  <c:v>1.07</c:v>
                </c:pt>
                <c:pt idx="82">
                  <c:v>0.94</c:v>
                </c:pt>
                <c:pt idx="83">
                  <c:v>0.92</c:v>
                </c:pt>
                <c:pt idx="84">
                  <c:v>0.97</c:v>
                </c:pt>
                <c:pt idx="85">
                  <c:v>1.05</c:v>
                </c:pt>
                <c:pt idx="86">
                  <c:v>1</c:v>
                </c:pt>
                <c:pt idx="87">
                  <c:v>1</c:v>
                </c:pt>
                <c:pt idx="88">
                  <c:v>1.02</c:v>
                </c:pt>
                <c:pt idx="89">
                  <c:v>1.06</c:v>
                </c:pt>
                <c:pt idx="90">
                  <c:v>0.95</c:v>
                </c:pt>
                <c:pt idx="91">
                  <c:v>1.0900000000000001</c:v>
                </c:pt>
                <c:pt idx="92">
                  <c:v>0.98</c:v>
                </c:pt>
                <c:pt idx="93">
                  <c:v>1.1000000000000001</c:v>
                </c:pt>
                <c:pt idx="94">
                  <c:v>0.93</c:v>
                </c:pt>
                <c:pt idx="95">
                  <c:v>0.96</c:v>
                </c:pt>
                <c:pt idx="96">
                  <c:v>0.9</c:v>
                </c:pt>
                <c:pt idx="97">
                  <c:v>0.93</c:v>
                </c:pt>
                <c:pt idx="98">
                  <c:v>1.05</c:v>
                </c:pt>
                <c:pt idx="99">
                  <c:v>0.9</c:v>
                </c:pt>
                <c:pt idx="100">
                  <c:v>0.93</c:v>
                </c:pt>
                <c:pt idx="101">
                  <c:v>0.97</c:v>
                </c:pt>
                <c:pt idx="102">
                  <c:v>0.95</c:v>
                </c:pt>
                <c:pt idx="103">
                  <c:v>0.9</c:v>
                </c:pt>
                <c:pt idx="104">
                  <c:v>0.96</c:v>
                </c:pt>
                <c:pt idx="105">
                  <c:v>1.03</c:v>
                </c:pt>
                <c:pt idx="106">
                  <c:v>1</c:v>
                </c:pt>
                <c:pt idx="107">
                  <c:v>1.06</c:v>
                </c:pt>
                <c:pt idx="108">
                  <c:v>0.9</c:v>
                </c:pt>
                <c:pt idx="109">
                  <c:v>0.92</c:v>
                </c:pt>
                <c:pt idx="110">
                  <c:v>0.94</c:v>
                </c:pt>
                <c:pt idx="111">
                  <c:v>1.08</c:v>
                </c:pt>
                <c:pt idx="112">
                  <c:v>0.9</c:v>
                </c:pt>
                <c:pt idx="113">
                  <c:v>0.97</c:v>
                </c:pt>
                <c:pt idx="114">
                  <c:v>1.06</c:v>
                </c:pt>
                <c:pt idx="115">
                  <c:v>1.06</c:v>
                </c:pt>
                <c:pt idx="116">
                  <c:v>0.94</c:v>
                </c:pt>
                <c:pt idx="117">
                  <c:v>1.04</c:v>
                </c:pt>
                <c:pt idx="118">
                  <c:v>1.04</c:v>
                </c:pt>
                <c:pt idx="119">
                  <c:v>1.06</c:v>
                </c:pt>
                <c:pt idx="120">
                  <c:v>1.01</c:v>
                </c:pt>
                <c:pt idx="121">
                  <c:v>1.0900000000000001</c:v>
                </c:pt>
                <c:pt idx="122">
                  <c:v>1.06</c:v>
                </c:pt>
                <c:pt idx="123">
                  <c:v>1.04</c:v>
                </c:pt>
                <c:pt idx="124">
                  <c:v>0.98</c:v>
                </c:pt>
                <c:pt idx="125">
                  <c:v>0.95</c:v>
                </c:pt>
                <c:pt idx="126">
                  <c:v>1.04</c:v>
                </c:pt>
                <c:pt idx="127">
                  <c:v>0.93</c:v>
                </c:pt>
                <c:pt idx="128">
                  <c:v>0.9</c:v>
                </c:pt>
                <c:pt idx="129">
                  <c:v>0.94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0.92</c:v>
                </c:pt>
                <c:pt idx="133">
                  <c:v>1.01</c:v>
                </c:pt>
                <c:pt idx="134">
                  <c:v>1.07</c:v>
                </c:pt>
                <c:pt idx="135">
                  <c:v>0.95</c:v>
                </c:pt>
                <c:pt idx="136">
                  <c:v>1.05</c:v>
                </c:pt>
                <c:pt idx="137">
                  <c:v>1</c:v>
                </c:pt>
                <c:pt idx="138">
                  <c:v>1.0900000000000001</c:v>
                </c:pt>
                <c:pt idx="139">
                  <c:v>1.05</c:v>
                </c:pt>
                <c:pt idx="140">
                  <c:v>1.08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0.93</c:v>
                </c:pt>
                <c:pt idx="145">
                  <c:v>1.0900000000000001</c:v>
                </c:pt>
                <c:pt idx="146">
                  <c:v>1.0900000000000001</c:v>
                </c:pt>
                <c:pt idx="147">
                  <c:v>0.93</c:v>
                </c:pt>
                <c:pt idx="148">
                  <c:v>0.9</c:v>
                </c:pt>
                <c:pt idx="149">
                  <c:v>1</c:v>
                </c:pt>
                <c:pt idx="150">
                  <c:v>1.05</c:v>
                </c:pt>
                <c:pt idx="151">
                  <c:v>0.96</c:v>
                </c:pt>
                <c:pt idx="152">
                  <c:v>1</c:v>
                </c:pt>
                <c:pt idx="153">
                  <c:v>0.94</c:v>
                </c:pt>
                <c:pt idx="154">
                  <c:v>1.02</c:v>
                </c:pt>
                <c:pt idx="155">
                  <c:v>1.01</c:v>
                </c:pt>
                <c:pt idx="156">
                  <c:v>1.06</c:v>
                </c:pt>
                <c:pt idx="157">
                  <c:v>1</c:v>
                </c:pt>
                <c:pt idx="158">
                  <c:v>0.92</c:v>
                </c:pt>
                <c:pt idx="159">
                  <c:v>0.96</c:v>
                </c:pt>
                <c:pt idx="160">
                  <c:v>0.9</c:v>
                </c:pt>
                <c:pt idx="161">
                  <c:v>0.99</c:v>
                </c:pt>
                <c:pt idx="162">
                  <c:v>1.06</c:v>
                </c:pt>
                <c:pt idx="163">
                  <c:v>0.93</c:v>
                </c:pt>
                <c:pt idx="164">
                  <c:v>1.01</c:v>
                </c:pt>
                <c:pt idx="165">
                  <c:v>0.92</c:v>
                </c:pt>
                <c:pt idx="166">
                  <c:v>0.98</c:v>
                </c:pt>
                <c:pt idx="167">
                  <c:v>0.93</c:v>
                </c:pt>
                <c:pt idx="168">
                  <c:v>1.1000000000000001</c:v>
                </c:pt>
                <c:pt idx="169">
                  <c:v>1.01</c:v>
                </c:pt>
                <c:pt idx="170">
                  <c:v>0.99</c:v>
                </c:pt>
                <c:pt idx="171">
                  <c:v>1.02</c:v>
                </c:pt>
                <c:pt idx="172">
                  <c:v>1.07</c:v>
                </c:pt>
                <c:pt idx="173">
                  <c:v>0.9</c:v>
                </c:pt>
                <c:pt idx="174">
                  <c:v>0.95</c:v>
                </c:pt>
                <c:pt idx="175">
                  <c:v>1.1000000000000001</c:v>
                </c:pt>
                <c:pt idx="176">
                  <c:v>0.92</c:v>
                </c:pt>
                <c:pt idx="177">
                  <c:v>0.93</c:v>
                </c:pt>
                <c:pt idx="178">
                  <c:v>1</c:v>
                </c:pt>
                <c:pt idx="179">
                  <c:v>0.93</c:v>
                </c:pt>
                <c:pt idx="180">
                  <c:v>1.05</c:v>
                </c:pt>
                <c:pt idx="181">
                  <c:v>1.08</c:v>
                </c:pt>
                <c:pt idx="182">
                  <c:v>0.94</c:v>
                </c:pt>
                <c:pt idx="183">
                  <c:v>1.04</c:v>
                </c:pt>
                <c:pt idx="184">
                  <c:v>0.98</c:v>
                </c:pt>
                <c:pt idx="185">
                  <c:v>0.92</c:v>
                </c:pt>
                <c:pt idx="186">
                  <c:v>1.01</c:v>
                </c:pt>
                <c:pt idx="187">
                  <c:v>0.93</c:v>
                </c:pt>
                <c:pt idx="188">
                  <c:v>1.04</c:v>
                </c:pt>
                <c:pt idx="189">
                  <c:v>1.03</c:v>
                </c:pt>
                <c:pt idx="190">
                  <c:v>1.06</c:v>
                </c:pt>
                <c:pt idx="191">
                  <c:v>1.04</c:v>
                </c:pt>
                <c:pt idx="192">
                  <c:v>1.03</c:v>
                </c:pt>
                <c:pt idx="193">
                  <c:v>0.9</c:v>
                </c:pt>
                <c:pt idx="194">
                  <c:v>0.99</c:v>
                </c:pt>
                <c:pt idx="195">
                  <c:v>1.05</c:v>
                </c:pt>
                <c:pt idx="196">
                  <c:v>1.02</c:v>
                </c:pt>
                <c:pt idx="197">
                  <c:v>0.94</c:v>
                </c:pt>
                <c:pt idx="198">
                  <c:v>1.01</c:v>
                </c:pt>
                <c:pt idx="199">
                  <c:v>0.97</c:v>
                </c:pt>
              </c:numCache>
            </c:numRef>
          </c:xVal>
          <c:yVal>
            <c:numRef>
              <c:f>export!$G$2:$G$201</c:f>
              <c:numCache>
                <c:formatCode>General</c:formatCode>
                <c:ptCount val="200"/>
                <c:pt idx="0">
                  <c:v>212.16800000000001</c:v>
                </c:pt>
                <c:pt idx="1">
                  <c:v>270.55700000000002</c:v>
                </c:pt>
                <c:pt idx="2">
                  <c:v>248.58699999999999</c:v>
                </c:pt>
                <c:pt idx="3">
                  <c:v>16.559099999999997</c:v>
                </c:pt>
                <c:pt idx="4">
                  <c:v>19.777900000000002</c:v>
                </c:pt>
                <c:pt idx="5">
                  <c:v>84.901399999999995</c:v>
                </c:pt>
                <c:pt idx="6">
                  <c:v>103.399</c:v>
                </c:pt>
                <c:pt idx="7">
                  <c:v>341.41300000000001</c:v>
                </c:pt>
                <c:pt idx="8">
                  <c:v>173.77199999999999</c:v>
                </c:pt>
                <c:pt idx="9">
                  <c:v>80.991100000000003</c:v>
                </c:pt>
                <c:pt idx="10">
                  <c:v>117.896</c:v>
                </c:pt>
                <c:pt idx="11">
                  <c:v>5.9934899999999995</c:v>
                </c:pt>
                <c:pt idx="12">
                  <c:v>98.958300000000008</c:v>
                </c:pt>
                <c:pt idx="13">
                  <c:v>178.70699999999999</c:v>
                </c:pt>
                <c:pt idx="14">
                  <c:v>25.6159</c:v>
                </c:pt>
                <c:pt idx="15">
                  <c:v>39.676400000000001</c:v>
                </c:pt>
                <c:pt idx="16">
                  <c:v>15.099399999999999</c:v>
                </c:pt>
                <c:pt idx="17">
                  <c:v>95.643000000000001</c:v>
                </c:pt>
                <c:pt idx="18">
                  <c:v>97.158699999999996</c:v>
                </c:pt>
                <c:pt idx="19">
                  <c:v>55.2057</c:v>
                </c:pt>
                <c:pt idx="20">
                  <c:v>17.145099999999999</c:v>
                </c:pt>
                <c:pt idx="21">
                  <c:v>171.14</c:v>
                </c:pt>
                <c:pt idx="22">
                  <c:v>1.6589400000000001</c:v>
                </c:pt>
                <c:pt idx="23">
                  <c:v>23.1569</c:v>
                </c:pt>
                <c:pt idx="24">
                  <c:v>79.733899999999991</c:v>
                </c:pt>
                <c:pt idx="25">
                  <c:v>225.279</c:v>
                </c:pt>
                <c:pt idx="26">
                  <c:v>72.435399999999987</c:v>
                </c:pt>
                <c:pt idx="27">
                  <c:v>192.29300000000001</c:v>
                </c:pt>
                <c:pt idx="28">
                  <c:v>212.37</c:v>
                </c:pt>
                <c:pt idx="29">
                  <c:v>7.0764899999999997</c:v>
                </c:pt>
                <c:pt idx="30">
                  <c:v>60.090199999999996</c:v>
                </c:pt>
                <c:pt idx="31">
                  <c:v>249.321</c:v>
                </c:pt>
                <c:pt idx="32">
                  <c:v>185.43100000000001</c:v>
                </c:pt>
                <c:pt idx="33">
                  <c:v>132.50899999999999</c:v>
                </c:pt>
                <c:pt idx="34">
                  <c:v>217.86699999999999</c:v>
                </c:pt>
                <c:pt idx="35">
                  <c:v>217.601</c:v>
                </c:pt>
                <c:pt idx="36">
                  <c:v>77.102000000000004</c:v>
                </c:pt>
                <c:pt idx="37">
                  <c:v>47.274300000000004</c:v>
                </c:pt>
                <c:pt idx="38">
                  <c:v>99.818899999999999</c:v>
                </c:pt>
                <c:pt idx="39">
                  <c:v>7.1963200000000001</c:v>
                </c:pt>
                <c:pt idx="40">
                  <c:v>15.211200000000002</c:v>
                </c:pt>
                <c:pt idx="41">
                  <c:v>12.992100000000001</c:v>
                </c:pt>
                <c:pt idx="42">
                  <c:v>119.958</c:v>
                </c:pt>
                <c:pt idx="43">
                  <c:v>57.146000000000001</c:v>
                </c:pt>
                <c:pt idx="44">
                  <c:v>103.41</c:v>
                </c:pt>
                <c:pt idx="45">
                  <c:v>204.768</c:v>
                </c:pt>
                <c:pt idx="46">
                  <c:v>132.78399999999999</c:v>
                </c:pt>
                <c:pt idx="47">
                  <c:v>126.486</c:v>
                </c:pt>
                <c:pt idx="48">
                  <c:v>31.456499999999998</c:v>
                </c:pt>
                <c:pt idx="49">
                  <c:v>98.532200000000003</c:v>
                </c:pt>
                <c:pt idx="50">
                  <c:v>141.75</c:v>
                </c:pt>
                <c:pt idx="51">
                  <c:v>50.532599999999995</c:v>
                </c:pt>
                <c:pt idx="52">
                  <c:v>132.26499999999999</c:v>
                </c:pt>
                <c:pt idx="53">
                  <c:v>102.39</c:v>
                </c:pt>
                <c:pt idx="54">
                  <c:v>127.419</c:v>
                </c:pt>
                <c:pt idx="55">
                  <c:v>147.52799999999999</c:v>
                </c:pt>
                <c:pt idx="56">
                  <c:v>71.169300000000007</c:v>
                </c:pt>
                <c:pt idx="57">
                  <c:v>5.6387499999999999</c:v>
                </c:pt>
                <c:pt idx="58">
                  <c:v>42.934199999999997</c:v>
                </c:pt>
                <c:pt idx="59">
                  <c:v>89.025600000000011</c:v>
                </c:pt>
                <c:pt idx="60">
                  <c:v>29.448799999999999</c:v>
                </c:pt>
                <c:pt idx="61">
                  <c:v>161.43</c:v>
                </c:pt>
                <c:pt idx="62">
                  <c:v>65.728499999999997</c:v>
                </c:pt>
                <c:pt idx="63">
                  <c:v>4.4174300000000004</c:v>
                </c:pt>
                <c:pt idx="64">
                  <c:v>342.71</c:v>
                </c:pt>
                <c:pt idx="65">
                  <c:v>119.273</c:v>
                </c:pt>
                <c:pt idx="66">
                  <c:v>151.83500000000001</c:v>
                </c:pt>
                <c:pt idx="67">
                  <c:v>165.16200000000001</c:v>
                </c:pt>
                <c:pt idx="68">
                  <c:v>276.44299999999998</c:v>
                </c:pt>
                <c:pt idx="69">
                  <c:v>158.17699999999999</c:v>
                </c:pt>
                <c:pt idx="70">
                  <c:v>202.69200000000001</c:v>
                </c:pt>
                <c:pt idx="71">
                  <c:v>59.755800000000001</c:v>
                </c:pt>
                <c:pt idx="72">
                  <c:v>61.381300000000003</c:v>
                </c:pt>
                <c:pt idx="73">
                  <c:v>13.742599999999999</c:v>
                </c:pt>
                <c:pt idx="74">
                  <c:v>9.9293799999999983</c:v>
                </c:pt>
                <c:pt idx="75">
                  <c:v>76.9422</c:v>
                </c:pt>
                <c:pt idx="76">
                  <c:v>191.36199999999999</c:v>
                </c:pt>
                <c:pt idx="77">
                  <c:v>14.2555</c:v>
                </c:pt>
                <c:pt idx="78">
                  <c:v>184.268</c:v>
                </c:pt>
                <c:pt idx="79">
                  <c:v>267.23700000000002</c:v>
                </c:pt>
                <c:pt idx="80">
                  <c:v>160.72</c:v>
                </c:pt>
                <c:pt idx="81">
                  <c:v>111.18899999999999</c:v>
                </c:pt>
                <c:pt idx="82">
                  <c:v>44.768500000000003</c:v>
                </c:pt>
                <c:pt idx="83">
                  <c:v>135.142</c:v>
                </c:pt>
                <c:pt idx="84">
                  <c:v>162.95400000000001</c:v>
                </c:pt>
                <c:pt idx="85">
                  <c:v>94.328800000000001</c:v>
                </c:pt>
                <c:pt idx="86">
                  <c:v>201.06200000000001</c:v>
                </c:pt>
                <c:pt idx="87">
                  <c:v>127.953</c:v>
                </c:pt>
                <c:pt idx="88">
                  <c:v>254.38900000000001</c:v>
                </c:pt>
                <c:pt idx="89">
                  <c:v>245.51300000000001</c:v>
                </c:pt>
                <c:pt idx="90">
                  <c:v>191.857</c:v>
                </c:pt>
                <c:pt idx="91">
                  <c:v>38.828499999999998</c:v>
                </c:pt>
                <c:pt idx="92">
                  <c:v>153.95099999999999</c:v>
                </c:pt>
                <c:pt idx="93">
                  <c:v>2.8606199999999999</c:v>
                </c:pt>
                <c:pt idx="94">
                  <c:v>239.715</c:v>
                </c:pt>
                <c:pt idx="95">
                  <c:v>6.2969900000000001</c:v>
                </c:pt>
                <c:pt idx="96">
                  <c:v>114.152</c:v>
                </c:pt>
                <c:pt idx="97">
                  <c:v>194.292</c:v>
                </c:pt>
                <c:pt idx="98">
                  <c:v>187.46299999999999</c:v>
                </c:pt>
                <c:pt idx="99">
                  <c:v>92.135800000000003</c:v>
                </c:pt>
                <c:pt idx="100">
                  <c:v>93.557299999999998</c:v>
                </c:pt>
                <c:pt idx="101">
                  <c:v>207.649</c:v>
                </c:pt>
                <c:pt idx="102">
                  <c:v>31.917400000000001</c:v>
                </c:pt>
                <c:pt idx="103">
                  <c:v>213.571</c:v>
                </c:pt>
                <c:pt idx="104">
                  <c:v>56.509500000000003</c:v>
                </c:pt>
                <c:pt idx="105">
                  <c:v>13.6358</c:v>
                </c:pt>
                <c:pt idx="106">
                  <c:v>196.82</c:v>
                </c:pt>
                <c:pt idx="107">
                  <c:v>10.557</c:v>
                </c:pt>
                <c:pt idx="108">
                  <c:v>323.72500000000002</c:v>
                </c:pt>
                <c:pt idx="109">
                  <c:v>188.053</c:v>
                </c:pt>
                <c:pt idx="110">
                  <c:v>40.320999999999998</c:v>
                </c:pt>
                <c:pt idx="111">
                  <c:v>87.912199999999999</c:v>
                </c:pt>
                <c:pt idx="112">
                  <c:v>55.709600000000002</c:v>
                </c:pt>
                <c:pt idx="113">
                  <c:v>181.833</c:v>
                </c:pt>
                <c:pt idx="114">
                  <c:v>28.991599999999998</c:v>
                </c:pt>
                <c:pt idx="115">
                  <c:v>34.756300000000003</c:v>
                </c:pt>
                <c:pt idx="116">
                  <c:v>56.708800000000004</c:v>
                </c:pt>
                <c:pt idx="117">
                  <c:v>234.70599999999999</c:v>
                </c:pt>
                <c:pt idx="118">
                  <c:v>182.643</c:v>
                </c:pt>
                <c:pt idx="119">
                  <c:v>133.87799999999999</c:v>
                </c:pt>
                <c:pt idx="120">
                  <c:v>0.10105</c:v>
                </c:pt>
                <c:pt idx="121">
                  <c:v>0.89721699999999993</c:v>
                </c:pt>
                <c:pt idx="122">
                  <c:v>20.881499999999999</c:v>
                </c:pt>
                <c:pt idx="123">
                  <c:v>57.580400000000004</c:v>
                </c:pt>
                <c:pt idx="124">
                  <c:v>48.987000000000002</c:v>
                </c:pt>
                <c:pt idx="125">
                  <c:v>64.798100000000005</c:v>
                </c:pt>
                <c:pt idx="126">
                  <c:v>16.736999999999998</c:v>
                </c:pt>
                <c:pt idx="127">
                  <c:v>52.0002</c:v>
                </c:pt>
                <c:pt idx="128">
                  <c:v>32.7348</c:v>
                </c:pt>
                <c:pt idx="129">
                  <c:v>174.857</c:v>
                </c:pt>
                <c:pt idx="130">
                  <c:v>8.5791299999999993</c:v>
                </c:pt>
                <c:pt idx="131">
                  <c:v>4.6882299999999999</c:v>
                </c:pt>
                <c:pt idx="132">
                  <c:v>7.9684499999999998</c:v>
                </c:pt>
                <c:pt idx="133">
                  <c:v>86.06</c:v>
                </c:pt>
                <c:pt idx="134">
                  <c:v>73.965699999999998</c:v>
                </c:pt>
                <c:pt idx="135">
                  <c:v>66.544399999999996</c:v>
                </c:pt>
                <c:pt idx="136">
                  <c:v>231.52600000000001</c:v>
                </c:pt>
                <c:pt idx="137">
                  <c:v>81.746399999999994</c:v>
                </c:pt>
                <c:pt idx="138">
                  <c:v>284.995</c:v>
                </c:pt>
                <c:pt idx="139">
                  <c:v>195.30699999999999</c:v>
                </c:pt>
                <c:pt idx="140">
                  <c:v>11.6693</c:v>
                </c:pt>
                <c:pt idx="141">
                  <c:v>4.8721800000000002</c:v>
                </c:pt>
                <c:pt idx="142">
                  <c:v>25.9178</c:v>
                </c:pt>
                <c:pt idx="143">
                  <c:v>218.24199999999999</c:v>
                </c:pt>
                <c:pt idx="144">
                  <c:v>54.041199999999996</c:v>
                </c:pt>
                <c:pt idx="145">
                  <c:v>199.13200000000001</c:v>
                </c:pt>
                <c:pt idx="146">
                  <c:v>189.101</c:v>
                </c:pt>
                <c:pt idx="147">
                  <c:v>105.774</c:v>
                </c:pt>
                <c:pt idx="148">
                  <c:v>52.3523</c:v>
                </c:pt>
                <c:pt idx="149">
                  <c:v>123.83499999999999</c:v>
                </c:pt>
                <c:pt idx="150">
                  <c:v>41.6646</c:v>
                </c:pt>
                <c:pt idx="151">
                  <c:v>107.72499999999999</c:v>
                </c:pt>
                <c:pt idx="152">
                  <c:v>43.538699999999999</c:v>
                </c:pt>
                <c:pt idx="153">
                  <c:v>154.34800000000001</c:v>
                </c:pt>
                <c:pt idx="154">
                  <c:v>84.536600000000007</c:v>
                </c:pt>
                <c:pt idx="155">
                  <c:v>104.614</c:v>
                </c:pt>
                <c:pt idx="156">
                  <c:v>317.06599999999997</c:v>
                </c:pt>
                <c:pt idx="157">
                  <c:v>45.099499999999999</c:v>
                </c:pt>
                <c:pt idx="158">
                  <c:v>112.191</c:v>
                </c:pt>
                <c:pt idx="159">
                  <c:v>17.912400000000002</c:v>
                </c:pt>
                <c:pt idx="160">
                  <c:v>7.8182099999999997</c:v>
                </c:pt>
                <c:pt idx="161">
                  <c:v>81.4559</c:v>
                </c:pt>
                <c:pt idx="162">
                  <c:v>94.658799999999999</c:v>
                </c:pt>
                <c:pt idx="163">
                  <c:v>220.40700000000001</c:v>
                </c:pt>
                <c:pt idx="164">
                  <c:v>33.987900000000003</c:v>
                </c:pt>
                <c:pt idx="165">
                  <c:v>28.020400000000002</c:v>
                </c:pt>
                <c:pt idx="166">
                  <c:v>14.144399999999999</c:v>
                </c:pt>
                <c:pt idx="167">
                  <c:v>226.81299999999999</c:v>
                </c:pt>
                <c:pt idx="168">
                  <c:v>32.551700000000004</c:v>
                </c:pt>
                <c:pt idx="169">
                  <c:v>143.328</c:v>
                </c:pt>
                <c:pt idx="170">
                  <c:v>200.46799999999999</c:v>
                </c:pt>
                <c:pt idx="171">
                  <c:v>18.408799999999999</c:v>
                </c:pt>
                <c:pt idx="172">
                  <c:v>83.297200000000004</c:v>
                </c:pt>
                <c:pt idx="173">
                  <c:v>1.11216</c:v>
                </c:pt>
                <c:pt idx="174">
                  <c:v>95.7333</c:v>
                </c:pt>
                <c:pt idx="175">
                  <c:v>168.779</c:v>
                </c:pt>
                <c:pt idx="176">
                  <c:v>105.529</c:v>
                </c:pt>
                <c:pt idx="177">
                  <c:v>169.13800000000001</c:v>
                </c:pt>
                <c:pt idx="178">
                  <c:v>46.342500000000001</c:v>
                </c:pt>
                <c:pt idx="179">
                  <c:v>33.592500000000001</c:v>
                </c:pt>
                <c:pt idx="180">
                  <c:v>77.716100000000012</c:v>
                </c:pt>
                <c:pt idx="181">
                  <c:v>22.3432</c:v>
                </c:pt>
                <c:pt idx="182">
                  <c:v>0.39696900000000002</c:v>
                </c:pt>
                <c:pt idx="183">
                  <c:v>63.185000000000002</c:v>
                </c:pt>
                <c:pt idx="184">
                  <c:v>247.714</c:v>
                </c:pt>
                <c:pt idx="185">
                  <c:v>75.122</c:v>
                </c:pt>
                <c:pt idx="186">
                  <c:v>251.22900000000001</c:v>
                </c:pt>
                <c:pt idx="187">
                  <c:v>110.05800000000001</c:v>
                </c:pt>
                <c:pt idx="188">
                  <c:v>153.15100000000001</c:v>
                </c:pt>
                <c:pt idx="189">
                  <c:v>22.278099999999998</c:v>
                </c:pt>
                <c:pt idx="190">
                  <c:v>65.728999999999999</c:v>
                </c:pt>
                <c:pt idx="191">
                  <c:v>47.323599999999999</c:v>
                </c:pt>
                <c:pt idx="192">
                  <c:v>137.774</c:v>
                </c:pt>
                <c:pt idx="193">
                  <c:v>130.274</c:v>
                </c:pt>
                <c:pt idx="194">
                  <c:v>216.61600000000001</c:v>
                </c:pt>
                <c:pt idx="195">
                  <c:v>179.476</c:v>
                </c:pt>
                <c:pt idx="196">
                  <c:v>166.179</c:v>
                </c:pt>
                <c:pt idx="197">
                  <c:v>59.148499999999999</c:v>
                </c:pt>
                <c:pt idx="198">
                  <c:v>45.274900000000002</c:v>
                </c:pt>
                <c:pt idx="199">
                  <c:v>117.194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1-4110-B435-ED42AA55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570975"/>
        <c:axId val="1304963791"/>
      </c:scatterChart>
      <c:valAx>
        <c:axId val="1766570975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63791"/>
        <c:crosses val="autoZero"/>
        <c:crossBetween val="midCat"/>
      </c:valAx>
      <c:valAx>
        <c:axId val="13049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Alive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7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'Seconds Alive' by 'Field of View'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7688894759760798"/>
                  <c:y val="0.29370111111111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export!$D$2:$D$201</c:f>
              <c:numCache>
                <c:formatCode>General</c:formatCode>
                <c:ptCount val="200"/>
                <c:pt idx="0">
                  <c:v>1.07</c:v>
                </c:pt>
                <c:pt idx="1">
                  <c:v>1.03</c:v>
                </c:pt>
                <c:pt idx="2">
                  <c:v>0.99</c:v>
                </c:pt>
                <c:pt idx="3">
                  <c:v>1.1000000000000001</c:v>
                </c:pt>
                <c:pt idx="4">
                  <c:v>0.95</c:v>
                </c:pt>
                <c:pt idx="5">
                  <c:v>1.02</c:v>
                </c:pt>
                <c:pt idx="6">
                  <c:v>0.97</c:v>
                </c:pt>
                <c:pt idx="7">
                  <c:v>1</c:v>
                </c:pt>
                <c:pt idx="8">
                  <c:v>0.97</c:v>
                </c:pt>
                <c:pt idx="9">
                  <c:v>1.02</c:v>
                </c:pt>
                <c:pt idx="10">
                  <c:v>0.93</c:v>
                </c:pt>
                <c:pt idx="11">
                  <c:v>1.04</c:v>
                </c:pt>
                <c:pt idx="12">
                  <c:v>0.93</c:v>
                </c:pt>
                <c:pt idx="13">
                  <c:v>0.95</c:v>
                </c:pt>
                <c:pt idx="14">
                  <c:v>0.92</c:v>
                </c:pt>
                <c:pt idx="15">
                  <c:v>1.01</c:v>
                </c:pt>
                <c:pt idx="16">
                  <c:v>1.05</c:v>
                </c:pt>
                <c:pt idx="17">
                  <c:v>0.91</c:v>
                </c:pt>
                <c:pt idx="18">
                  <c:v>0.98</c:v>
                </c:pt>
                <c:pt idx="19">
                  <c:v>1.08</c:v>
                </c:pt>
                <c:pt idx="20">
                  <c:v>0.92</c:v>
                </c:pt>
                <c:pt idx="21">
                  <c:v>0.98</c:v>
                </c:pt>
                <c:pt idx="22">
                  <c:v>0.97</c:v>
                </c:pt>
                <c:pt idx="23">
                  <c:v>0.94</c:v>
                </c:pt>
                <c:pt idx="24">
                  <c:v>0.99</c:v>
                </c:pt>
                <c:pt idx="25">
                  <c:v>1.1000000000000001</c:v>
                </c:pt>
                <c:pt idx="26">
                  <c:v>0.96</c:v>
                </c:pt>
                <c:pt idx="27">
                  <c:v>1</c:v>
                </c:pt>
                <c:pt idx="28">
                  <c:v>0.9</c:v>
                </c:pt>
                <c:pt idx="29">
                  <c:v>1.08</c:v>
                </c:pt>
                <c:pt idx="30">
                  <c:v>1.1000000000000001</c:v>
                </c:pt>
                <c:pt idx="31">
                  <c:v>1.07</c:v>
                </c:pt>
                <c:pt idx="32">
                  <c:v>0.97</c:v>
                </c:pt>
                <c:pt idx="33">
                  <c:v>0.94</c:v>
                </c:pt>
                <c:pt idx="34">
                  <c:v>1.07</c:v>
                </c:pt>
                <c:pt idx="35">
                  <c:v>0.99</c:v>
                </c:pt>
                <c:pt idx="36">
                  <c:v>1.05</c:v>
                </c:pt>
                <c:pt idx="37">
                  <c:v>0.95</c:v>
                </c:pt>
                <c:pt idx="38">
                  <c:v>0.97</c:v>
                </c:pt>
                <c:pt idx="39">
                  <c:v>0.94</c:v>
                </c:pt>
                <c:pt idx="40">
                  <c:v>0.94</c:v>
                </c:pt>
                <c:pt idx="41">
                  <c:v>0.92</c:v>
                </c:pt>
                <c:pt idx="42">
                  <c:v>0.98</c:v>
                </c:pt>
                <c:pt idx="43">
                  <c:v>0.98</c:v>
                </c:pt>
                <c:pt idx="44">
                  <c:v>1.02</c:v>
                </c:pt>
                <c:pt idx="45">
                  <c:v>1.01</c:v>
                </c:pt>
                <c:pt idx="46">
                  <c:v>1.1000000000000001</c:v>
                </c:pt>
                <c:pt idx="47">
                  <c:v>1.03</c:v>
                </c:pt>
                <c:pt idx="48">
                  <c:v>1.01</c:v>
                </c:pt>
                <c:pt idx="49">
                  <c:v>1.01</c:v>
                </c:pt>
                <c:pt idx="50">
                  <c:v>1.04</c:v>
                </c:pt>
                <c:pt idx="51">
                  <c:v>1.04</c:v>
                </c:pt>
                <c:pt idx="52">
                  <c:v>0.97</c:v>
                </c:pt>
                <c:pt idx="53">
                  <c:v>0.92</c:v>
                </c:pt>
                <c:pt idx="54">
                  <c:v>1.01</c:v>
                </c:pt>
                <c:pt idx="55">
                  <c:v>1.0900000000000001</c:v>
                </c:pt>
                <c:pt idx="56">
                  <c:v>1.01</c:v>
                </c:pt>
                <c:pt idx="57">
                  <c:v>1.06</c:v>
                </c:pt>
                <c:pt idx="58">
                  <c:v>0.91</c:v>
                </c:pt>
                <c:pt idx="59">
                  <c:v>1</c:v>
                </c:pt>
                <c:pt idx="60">
                  <c:v>0.99</c:v>
                </c:pt>
                <c:pt idx="61">
                  <c:v>1.04</c:v>
                </c:pt>
                <c:pt idx="62">
                  <c:v>0.94</c:v>
                </c:pt>
                <c:pt idx="63">
                  <c:v>0.96</c:v>
                </c:pt>
                <c:pt idx="64">
                  <c:v>0.95</c:v>
                </c:pt>
                <c:pt idx="65">
                  <c:v>0.97</c:v>
                </c:pt>
                <c:pt idx="66">
                  <c:v>1.06</c:v>
                </c:pt>
                <c:pt idx="67">
                  <c:v>1.02</c:v>
                </c:pt>
                <c:pt idx="68">
                  <c:v>0.94</c:v>
                </c:pt>
                <c:pt idx="69">
                  <c:v>0.99</c:v>
                </c:pt>
                <c:pt idx="70">
                  <c:v>0.92</c:v>
                </c:pt>
                <c:pt idx="71">
                  <c:v>0.9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1.03</c:v>
                </c:pt>
                <c:pt idx="75">
                  <c:v>1.08</c:v>
                </c:pt>
                <c:pt idx="76">
                  <c:v>1.05</c:v>
                </c:pt>
                <c:pt idx="77">
                  <c:v>1.02</c:v>
                </c:pt>
                <c:pt idx="78">
                  <c:v>0.97</c:v>
                </c:pt>
                <c:pt idx="79">
                  <c:v>1.02</c:v>
                </c:pt>
                <c:pt idx="80">
                  <c:v>1.04</c:v>
                </c:pt>
                <c:pt idx="81">
                  <c:v>0.92</c:v>
                </c:pt>
                <c:pt idx="82">
                  <c:v>1.03</c:v>
                </c:pt>
                <c:pt idx="83">
                  <c:v>1.1000000000000001</c:v>
                </c:pt>
                <c:pt idx="84">
                  <c:v>0.93</c:v>
                </c:pt>
                <c:pt idx="85">
                  <c:v>1.1000000000000001</c:v>
                </c:pt>
                <c:pt idx="86">
                  <c:v>1.03</c:v>
                </c:pt>
                <c:pt idx="87">
                  <c:v>0.93</c:v>
                </c:pt>
                <c:pt idx="88">
                  <c:v>0.98</c:v>
                </c:pt>
                <c:pt idx="89">
                  <c:v>0.91</c:v>
                </c:pt>
                <c:pt idx="90">
                  <c:v>1</c:v>
                </c:pt>
                <c:pt idx="91">
                  <c:v>0.99</c:v>
                </c:pt>
                <c:pt idx="92">
                  <c:v>0.92</c:v>
                </c:pt>
                <c:pt idx="93">
                  <c:v>1.04</c:v>
                </c:pt>
                <c:pt idx="94">
                  <c:v>1</c:v>
                </c:pt>
                <c:pt idx="95">
                  <c:v>1</c:v>
                </c:pt>
                <c:pt idx="96">
                  <c:v>0.98</c:v>
                </c:pt>
                <c:pt idx="97">
                  <c:v>0.92</c:v>
                </c:pt>
                <c:pt idx="98">
                  <c:v>1.01</c:v>
                </c:pt>
                <c:pt idx="99">
                  <c:v>1</c:v>
                </c:pt>
                <c:pt idx="100">
                  <c:v>0.92</c:v>
                </c:pt>
                <c:pt idx="101">
                  <c:v>0.91</c:v>
                </c:pt>
                <c:pt idx="102">
                  <c:v>0.96</c:v>
                </c:pt>
                <c:pt idx="103">
                  <c:v>1.01</c:v>
                </c:pt>
                <c:pt idx="104">
                  <c:v>0.97</c:v>
                </c:pt>
                <c:pt idx="105">
                  <c:v>1.07</c:v>
                </c:pt>
                <c:pt idx="106">
                  <c:v>1.07</c:v>
                </c:pt>
                <c:pt idx="107">
                  <c:v>0.99</c:v>
                </c:pt>
                <c:pt idx="108">
                  <c:v>1.05</c:v>
                </c:pt>
                <c:pt idx="109">
                  <c:v>0.97</c:v>
                </c:pt>
                <c:pt idx="110">
                  <c:v>1.0900000000000001</c:v>
                </c:pt>
                <c:pt idx="111">
                  <c:v>0.98</c:v>
                </c:pt>
                <c:pt idx="112">
                  <c:v>1.03</c:v>
                </c:pt>
                <c:pt idx="113">
                  <c:v>0.99</c:v>
                </c:pt>
                <c:pt idx="114">
                  <c:v>0.9</c:v>
                </c:pt>
                <c:pt idx="115">
                  <c:v>1.07</c:v>
                </c:pt>
                <c:pt idx="116">
                  <c:v>1.01</c:v>
                </c:pt>
                <c:pt idx="117">
                  <c:v>0.96</c:v>
                </c:pt>
                <c:pt idx="118">
                  <c:v>1.04</c:v>
                </c:pt>
                <c:pt idx="119">
                  <c:v>0.91</c:v>
                </c:pt>
                <c:pt idx="120">
                  <c:v>1.05</c:v>
                </c:pt>
                <c:pt idx="121">
                  <c:v>0.95</c:v>
                </c:pt>
                <c:pt idx="122">
                  <c:v>1</c:v>
                </c:pt>
                <c:pt idx="123">
                  <c:v>1.07</c:v>
                </c:pt>
                <c:pt idx="124">
                  <c:v>0.93</c:v>
                </c:pt>
                <c:pt idx="125">
                  <c:v>0.9</c:v>
                </c:pt>
                <c:pt idx="126">
                  <c:v>0.93</c:v>
                </c:pt>
                <c:pt idx="127">
                  <c:v>1.04</c:v>
                </c:pt>
                <c:pt idx="128">
                  <c:v>1</c:v>
                </c:pt>
                <c:pt idx="129">
                  <c:v>0.93</c:v>
                </c:pt>
                <c:pt idx="130">
                  <c:v>0.95</c:v>
                </c:pt>
                <c:pt idx="131">
                  <c:v>1.05</c:v>
                </c:pt>
                <c:pt idx="132">
                  <c:v>0.92</c:v>
                </c:pt>
                <c:pt idx="133">
                  <c:v>1.0900000000000001</c:v>
                </c:pt>
                <c:pt idx="134">
                  <c:v>1.02</c:v>
                </c:pt>
                <c:pt idx="135">
                  <c:v>0.93</c:v>
                </c:pt>
                <c:pt idx="136">
                  <c:v>0.91</c:v>
                </c:pt>
                <c:pt idx="137">
                  <c:v>0.92</c:v>
                </c:pt>
                <c:pt idx="138">
                  <c:v>0.97</c:v>
                </c:pt>
                <c:pt idx="139">
                  <c:v>1.01</c:v>
                </c:pt>
                <c:pt idx="140">
                  <c:v>1.1000000000000001</c:v>
                </c:pt>
                <c:pt idx="141">
                  <c:v>1.02</c:v>
                </c:pt>
                <c:pt idx="142">
                  <c:v>0.97</c:v>
                </c:pt>
                <c:pt idx="143">
                  <c:v>1.04</c:v>
                </c:pt>
                <c:pt idx="144">
                  <c:v>1.02</c:v>
                </c:pt>
                <c:pt idx="145">
                  <c:v>1.1000000000000001</c:v>
                </c:pt>
                <c:pt idx="146">
                  <c:v>1.07</c:v>
                </c:pt>
                <c:pt idx="147">
                  <c:v>1.02</c:v>
                </c:pt>
                <c:pt idx="148">
                  <c:v>1.0900000000000001</c:v>
                </c:pt>
                <c:pt idx="149">
                  <c:v>1.08</c:v>
                </c:pt>
                <c:pt idx="150">
                  <c:v>0.97</c:v>
                </c:pt>
                <c:pt idx="151">
                  <c:v>1.03</c:v>
                </c:pt>
                <c:pt idx="152">
                  <c:v>1.08</c:v>
                </c:pt>
                <c:pt idx="153">
                  <c:v>0.9</c:v>
                </c:pt>
                <c:pt idx="154">
                  <c:v>0.9</c:v>
                </c:pt>
                <c:pt idx="155">
                  <c:v>0.99</c:v>
                </c:pt>
                <c:pt idx="156">
                  <c:v>1.1000000000000001</c:v>
                </c:pt>
                <c:pt idx="157">
                  <c:v>1.08</c:v>
                </c:pt>
                <c:pt idx="158">
                  <c:v>0.93</c:v>
                </c:pt>
                <c:pt idx="159">
                  <c:v>1.08</c:v>
                </c:pt>
                <c:pt idx="160">
                  <c:v>0.92</c:v>
                </c:pt>
                <c:pt idx="161">
                  <c:v>1.01</c:v>
                </c:pt>
                <c:pt idx="162">
                  <c:v>0.95</c:v>
                </c:pt>
                <c:pt idx="163">
                  <c:v>1.06</c:v>
                </c:pt>
                <c:pt idx="164">
                  <c:v>1.02</c:v>
                </c:pt>
                <c:pt idx="165">
                  <c:v>1.08</c:v>
                </c:pt>
                <c:pt idx="166">
                  <c:v>1.06</c:v>
                </c:pt>
                <c:pt idx="167">
                  <c:v>0.9</c:v>
                </c:pt>
                <c:pt idx="168">
                  <c:v>0.99</c:v>
                </c:pt>
                <c:pt idx="169">
                  <c:v>0.92</c:v>
                </c:pt>
                <c:pt idx="170">
                  <c:v>1.1000000000000001</c:v>
                </c:pt>
                <c:pt idx="171">
                  <c:v>1.08</c:v>
                </c:pt>
                <c:pt idx="172">
                  <c:v>0.92</c:v>
                </c:pt>
                <c:pt idx="173">
                  <c:v>0.95</c:v>
                </c:pt>
                <c:pt idx="174">
                  <c:v>0.91</c:v>
                </c:pt>
                <c:pt idx="175">
                  <c:v>1.1000000000000001</c:v>
                </c:pt>
                <c:pt idx="176">
                  <c:v>1.03</c:v>
                </c:pt>
                <c:pt idx="177">
                  <c:v>0.97</c:v>
                </c:pt>
                <c:pt idx="178">
                  <c:v>0.99</c:v>
                </c:pt>
                <c:pt idx="179">
                  <c:v>1.04</c:v>
                </c:pt>
                <c:pt idx="180">
                  <c:v>1.1000000000000001</c:v>
                </c:pt>
                <c:pt idx="181">
                  <c:v>1.03</c:v>
                </c:pt>
                <c:pt idx="182">
                  <c:v>0.91</c:v>
                </c:pt>
                <c:pt idx="183">
                  <c:v>0.93</c:v>
                </c:pt>
                <c:pt idx="184">
                  <c:v>0.96</c:v>
                </c:pt>
                <c:pt idx="185">
                  <c:v>1.06</c:v>
                </c:pt>
                <c:pt idx="186">
                  <c:v>0.99</c:v>
                </c:pt>
                <c:pt idx="187">
                  <c:v>0.93</c:v>
                </c:pt>
                <c:pt idx="188">
                  <c:v>0.94</c:v>
                </c:pt>
                <c:pt idx="189">
                  <c:v>0.92</c:v>
                </c:pt>
                <c:pt idx="190">
                  <c:v>0.97</c:v>
                </c:pt>
                <c:pt idx="191">
                  <c:v>1.02</c:v>
                </c:pt>
                <c:pt idx="192">
                  <c:v>1.05</c:v>
                </c:pt>
                <c:pt idx="193">
                  <c:v>0.96</c:v>
                </c:pt>
                <c:pt idx="194">
                  <c:v>1.0900000000000001</c:v>
                </c:pt>
                <c:pt idx="195">
                  <c:v>1.04</c:v>
                </c:pt>
                <c:pt idx="196">
                  <c:v>1.0900000000000001</c:v>
                </c:pt>
                <c:pt idx="197">
                  <c:v>0.95</c:v>
                </c:pt>
                <c:pt idx="198">
                  <c:v>0.93</c:v>
                </c:pt>
                <c:pt idx="199">
                  <c:v>1.05</c:v>
                </c:pt>
              </c:numCache>
            </c:numRef>
          </c:xVal>
          <c:yVal>
            <c:numRef>
              <c:f>export!$G$2:$G$201</c:f>
              <c:numCache>
                <c:formatCode>General</c:formatCode>
                <c:ptCount val="200"/>
                <c:pt idx="0">
                  <c:v>212.16800000000001</c:v>
                </c:pt>
                <c:pt idx="1">
                  <c:v>270.55700000000002</c:v>
                </c:pt>
                <c:pt idx="2">
                  <c:v>248.58699999999999</c:v>
                </c:pt>
                <c:pt idx="3">
                  <c:v>16.559099999999997</c:v>
                </c:pt>
                <c:pt idx="4">
                  <c:v>19.777900000000002</c:v>
                </c:pt>
                <c:pt idx="5">
                  <c:v>84.901399999999995</c:v>
                </c:pt>
                <c:pt idx="6">
                  <c:v>103.399</c:v>
                </c:pt>
                <c:pt idx="7">
                  <c:v>341.41300000000001</c:v>
                </c:pt>
                <c:pt idx="8">
                  <c:v>173.77199999999999</c:v>
                </c:pt>
                <c:pt idx="9">
                  <c:v>80.991100000000003</c:v>
                </c:pt>
                <c:pt idx="10">
                  <c:v>117.896</c:v>
                </c:pt>
                <c:pt idx="11">
                  <c:v>5.9934899999999995</c:v>
                </c:pt>
                <c:pt idx="12">
                  <c:v>98.958300000000008</c:v>
                </c:pt>
                <c:pt idx="13">
                  <c:v>178.70699999999999</c:v>
                </c:pt>
                <c:pt idx="14">
                  <c:v>25.6159</c:v>
                </c:pt>
                <c:pt idx="15">
                  <c:v>39.676400000000001</c:v>
                </c:pt>
                <c:pt idx="16">
                  <c:v>15.099399999999999</c:v>
                </c:pt>
                <c:pt idx="17">
                  <c:v>95.643000000000001</c:v>
                </c:pt>
                <c:pt idx="18">
                  <c:v>97.158699999999996</c:v>
                </c:pt>
                <c:pt idx="19">
                  <c:v>55.2057</c:v>
                </c:pt>
                <c:pt idx="20">
                  <c:v>17.145099999999999</c:v>
                </c:pt>
                <c:pt idx="21">
                  <c:v>171.14</c:v>
                </c:pt>
                <c:pt idx="22">
                  <c:v>1.6589400000000001</c:v>
                </c:pt>
                <c:pt idx="23">
                  <c:v>23.1569</c:v>
                </c:pt>
                <c:pt idx="24">
                  <c:v>79.733899999999991</c:v>
                </c:pt>
                <c:pt idx="25">
                  <c:v>225.279</c:v>
                </c:pt>
                <c:pt idx="26">
                  <c:v>72.435399999999987</c:v>
                </c:pt>
                <c:pt idx="27">
                  <c:v>192.29300000000001</c:v>
                </c:pt>
                <c:pt idx="28">
                  <c:v>212.37</c:v>
                </c:pt>
                <c:pt idx="29">
                  <c:v>7.0764899999999997</c:v>
                </c:pt>
                <c:pt idx="30">
                  <c:v>60.090199999999996</c:v>
                </c:pt>
                <c:pt idx="31">
                  <c:v>249.321</c:v>
                </c:pt>
                <c:pt idx="32">
                  <c:v>185.43100000000001</c:v>
                </c:pt>
                <c:pt idx="33">
                  <c:v>132.50899999999999</c:v>
                </c:pt>
                <c:pt idx="34">
                  <c:v>217.86699999999999</c:v>
                </c:pt>
                <c:pt idx="35">
                  <c:v>217.601</c:v>
                </c:pt>
                <c:pt idx="36">
                  <c:v>77.102000000000004</c:v>
                </c:pt>
                <c:pt idx="37">
                  <c:v>47.274300000000004</c:v>
                </c:pt>
                <c:pt idx="38">
                  <c:v>99.818899999999999</c:v>
                </c:pt>
                <c:pt idx="39">
                  <c:v>7.1963200000000001</c:v>
                </c:pt>
                <c:pt idx="40">
                  <c:v>15.211200000000002</c:v>
                </c:pt>
                <c:pt idx="41">
                  <c:v>12.992100000000001</c:v>
                </c:pt>
                <c:pt idx="42">
                  <c:v>119.958</c:v>
                </c:pt>
                <c:pt idx="43">
                  <c:v>57.146000000000001</c:v>
                </c:pt>
                <c:pt idx="44">
                  <c:v>103.41</c:v>
                </c:pt>
                <c:pt idx="45">
                  <c:v>204.768</c:v>
                </c:pt>
                <c:pt idx="46">
                  <c:v>132.78399999999999</c:v>
                </c:pt>
                <c:pt idx="47">
                  <c:v>126.486</c:v>
                </c:pt>
                <c:pt idx="48">
                  <c:v>31.456499999999998</c:v>
                </c:pt>
                <c:pt idx="49">
                  <c:v>98.532200000000003</c:v>
                </c:pt>
                <c:pt idx="50">
                  <c:v>141.75</c:v>
                </c:pt>
                <c:pt idx="51">
                  <c:v>50.532599999999995</c:v>
                </c:pt>
                <c:pt idx="52">
                  <c:v>132.26499999999999</c:v>
                </c:pt>
                <c:pt idx="53">
                  <c:v>102.39</c:v>
                </c:pt>
                <c:pt idx="54">
                  <c:v>127.419</c:v>
                </c:pt>
                <c:pt idx="55">
                  <c:v>147.52799999999999</c:v>
                </c:pt>
                <c:pt idx="56">
                  <c:v>71.169300000000007</c:v>
                </c:pt>
                <c:pt idx="57">
                  <c:v>5.6387499999999999</c:v>
                </c:pt>
                <c:pt idx="58">
                  <c:v>42.934199999999997</c:v>
                </c:pt>
                <c:pt idx="59">
                  <c:v>89.025600000000011</c:v>
                </c:pt>
                <c:pt idx="60">
                  <c:v>29.448799999999999</c:v>
                </c:pt>
                <c:pt idx="61">
                  <c:v>161.43</c:v>
                </c:pt>
                <c:pt idx="62">
                  <c:v>65.728499999999997</c:v>
                </c:pt>
                <c:pt idx="63">
                  <c:v>4.4174300000000004</c:v>
                </c:pt>
                <c:pt idx="64">
                  <c:v>342.71</c:v>
                </c:pt>
                <c:pt idx="65">
                  <c:v>119.273</c:v>
                </c:pt>
                <c:pt idx="66">
                  <c:v>151.83500000000001</c:v>
                </c:pt>
                <c:pt idx="67">
                  <c:v>165.16200000000001</c:v>
                </c:pt>
                <c:pt idx="68">
                  <c:v>276.44299999999998</c:v>
                </c:pt>
                <c:pt idx="69">
                  <c:v>158.17699999999999</c:v>
                </c:pt>
                <c:pt idx="70">
                  <c:v>202.69200000000001</c:v>
                </c:pt>
                <c:pt idx="71">
                  <c:v>59.755800000000001</c:v>
                </c:pt>
                <c:pt idx="72">
                  <c:v>61.381300000000003</c:v>
                </c:pt>
                <c:pt idx="73">
                  <c:v>13.742599999999999</c:v>
                </c:pt>
                <c:pt idx="74">
                  <c:v>9.9293799999999983</c:v>
                </c:pt>
                <c:pt idx="75">
                  <c:v>76.9422</c:v>
                </c:pt>
                <c:pt idx="76">
                  <c:v>191.36199999999999</c:v>
                </c:pt>
                <c:pt idx="77">
                  <c:v>14.2555</c:v>
                </c:pt>
                <c:pt idx="78">
                  <c:v>184.268</c:v>
                </c:pt>
                <c:pt idx="79">
                  <c:v>267.23700000000002</c:v>
                </c:pt>
                <c:pt idx="80">
                  <c:v>160.72</c:v>
                </c:pt>
                <c:pt idx="81">
                  <c:v>111.18899999999999</c:v>
                </c:pt>
                <c:pt idx="82">
                  <c:v>44.768500000000003</c:v>
                </c:pt>
                <c:pt idx="83">
                  <c:v>135.142</c:v>
                </c:pt>
                <c:pt idx="84">
                  <c:v>162.95400000000001</c:v>
                </c:pt>
                <c:pt idx="85">
                  <c:v>94.328800000000001</c:v>
                </c:pt>
                <c:pt idx="86">
                  <c:v>201.06200000000001</c:v>
                </c:pt>
                <c:pt idx="87">
                  <c:v>127.953</c:v>
                </c:pt>
                <c:pt idx="88">
                  <c:v>254.38900000000001</c:v>
                </c:pt>
                <c:pt idx="89">
                  <c:v>245.51300000000001</c:v>
                </c:pt>
                <c:pt idx="90">
                  <c:v>191.857</c:v>
                </c:pt>
                <c:pt idx="91">
                  <c:v>38.828499999999998</c:v>
                </c:pt>
                <c:pt idx="92">
                  <c:v>153.95099999999999</c:v>
                </c:pt>
                <c:pt idx="93">
                  <c:v>2.8606199999999999</c:v>
                </c:pt>
                <c:pt idx="94">
                  <c:v>239.715</c:v>
                </c:pt>
                <c:pt idx="95">
                  <c:v>6.2969900000000001</c:v>
                </c:pt>
                <c:pt idx="96">
                  <c:v>114.152</c:v>
                </c:pt>
                <c:pt idx="97">
                  <c:v>194.292</c:v>
                </c:pt>
                <c:pt idx="98">
                  <c:v>187.46299999999999</c:v>
                </c:pt>
                <c:pt idx="99">
                  <c:v>92.135800000000003</c:v>
                </c:pt>
                <c:pt idx="100">
                  <c:v>93.557299999999998</c:v>
                </c:pt>
                <c:pt idx="101">
                  <c:v>207.649</c:v>
                </c:pt>
                <c:pt idx="102">
                  <c:v>31.917400000000001</c:v>
                </c:pt>
                <c:pt idx="103">
                  <c:v>213.571</c:v>
                </c:pt>
                <c:pt idx="104">
                  <c:v>56.509500000000003</c:v>
                </c:pt>
                <c:pt idx="105">
                  <c:v>13.6358</c:v>
                </c:pt>
                <c:pt idx="106">
                  <c:v>196.82</c:v>
                </c:pt>
                <c:pt idx="107">
                  <c:v>10.557</c:v>
                </c:pt>
                <c:pt idx="108">
                  <c:v>323.72500000000002</c:v>
                </c:pt>
                <c:pt idx="109">
                  <c:v>188.053</c:v>
                </c:pt>
                <c:pt idx="110">
                  <c:v>40.320999999999998</c:v>
                </c:pt>
                <c:pt idx="111">
                  <c:v>87.912199999999999</c:v>
                </c:pt>
                <c:pt idx="112">
                  <c:v>55.709600000000002</c:v>
                </c:pt>
                <c:pt idx="113">
                  <c:v>181.833</c:v>
                </c:pt>
                <c:pt idx="114">
                  <c:v>28.991599999999998</c:v>
                </c:pt>
                <c:pt idx="115">
                  <c:v>34.756300000000003</c:v>
                </c:pt>
                <c:pt idx="116">
                  <c:v>56.708800000000004</c:v>
                </c:pt>
                <c:pt idx="117">
                  <c:v>234.70599999999999</c:v>
                </c:pt>
                <c:pt idx="118">
                  <c:v>182.643</c:v>
                </c:pt>
                <c:pt idx="119">
                  <c:v>133.87799999999999</c:v>
                </c:pt>
                <c:pt idx="120">
                  <c:v>0.10105</c:v>
                </c:pt>
                <c:pt idx="121">
                  <c:v>0.89721699999999993</c:v>
                </c:pt>
                <c:pt idx="122">
                  <c:v>20.881499999999999</c:v>
                </c:pt>
                <c:pt idx="123">
                  <c:v>57.580400000000004</c:v>
                </c:pt>
                <c:pt idx="124">
                  <c:v>48.987000000000002</c:v>
                </c:pt>
                <c:pt idx="125">
                  <c:v>64.798100000000005</c:v>
                </c:pt>
                <c:pt idx="126">
                  <c:v>16.736999999999998</c:v>
                </c:pt>
                <c:pt idx="127">
                  <c:v>52.0002</c:v>
                </c:pt>
                <c:pt idx="128">
                  <c:v>32.7348</c:v>
                </c:pt>
                <c:pt idx="129">
                  <c:v>174.857</c:v>
                </c:pt>
                <c:pt idx="130">
                  <c:v>8.5791299999999993</c:v>
                </c:pt>
                <c:pt idx="131">
                  <c:v>4.6882299999999999</c:v>
                </c:pt>
                <c:pt idx="132">
                  <c:v>7.9684499999999998</c:v>
                </c:pt>
                <c:pt idx="133">
                  <c:v>86.06</c:v>
                </c:pt>
                <c:pt idx="134">
                  <c:v>73.965699999999998</c:v>
                </c:pt>
                <c:pt idx="135">
                  <c:v>66.544399999999996</c:v>
                </c:pt>
                <c:pt idx="136">
                  <c:v>231.52600000000001</c:v>
                </c:pt>
                <c:pt idx="137">
                  <c:v>81.746399999999994</c:v>
                </c:pt>
                <c:pt idx="138">
                  <c:v>284.995</c:v>
                </c:pt>
                <c:pt idx="139">
                  <c:v>195.30699999999999</c:v>
                </c:pt>
                <c:pt idx="140">
                  <c:v>11.6693</c:v>
                </c:pt>
                <c:pt idx="141">
                  <c:v>4.8721800000000002</c:v>
                </c:pt>
                <c:pt idx="142">
                  <c:v>25.9178</c:v>
                </c:pt>
                <c:pt idx="143">
                  <c:v>218.24199999999999</c:v>
                </c:pt>
                <c:pt idx="144">
                  <c:v>54.041199999999996</c:v>
                </c:pt>
                <c:pt idx="145">
                  <c:v>199.13200000000001</c:v>
                </c:pt>
                <c:pt idx="146">
                  <c:v>189.101</c:v>
                </c:pt>
                <c:pt idx="147">
                  <c:v>105.774</c:v>
                </c:pt>
                <c:pt idx="148">
                  <c:v>52.3523</c:v>
                </c:pt>
                <c:pt idx="149">
                  <c:v>123.83499999999999</c:v>
                </c:pt>
                <c:pt idx="150">
                  <c:v>41.6646</c:v>
                </c:pt>
                <c:pt idx="151">
                  <c:v>107.72499999999999</c:v>
                </c:pt>
                <c:pt idx="152">
                  <c:v>43.538699999999999</c:v>
                </c:pt>
                <c:pt idx="153">
                  <c:v>154.34800000000001</c:v>
                </c:pt>
                <c:pt idx="154">
                  <c:v>84.536600000000007</c:v>
                </c:pt>
                <c:pt idx="155">
                  <c:v>104.614</c:v>
                </c:pt>
                <c:pt idx="156">
                  <c:v>317.06599999999997</c:v>
                </c:pt>
                <c:pt idx="157">
                  <c:v>45.099499999999999</c:v>
                </c:pt>
                <c:pt idx="158">
                  <c:v>112.191</c:v>
                </c:pt>
                <c:pt idx="159">
                  <c:v>17.912400000000002</c:v>
                </c:pt>
                <c:pt idx="160">
                  <c:v>7.8182099999999997</c:v>
                </c:pt>
                <c:pt idx="161">
                  <c:v>81.4559</c:v>
                </c:pt>
                <c:pt idx="162">
                  <c:v>94.658799999999999</c:v>
                </c:pt>
                <c:pt idx="163">
                  <c:v>220.40700000000001</c:v>
                </c:pt>
                <c:pt idx="164">
                  <c:v>33.987900000000003</c:v>
                </c:pt>
                <c:pt idx="165">
                  <c:v>28.020400000000002</c:v>
                </c:pt>
                <c:pt idx="166">
                  <c:v>14.144399999999999</c:v>
                </c:pt>
                <c:pt idx="167">
                  <c:v>226.81299999999999</c:v>
                </c:pt>
                <c:pt idx="168">
                  <c:v>32.551700000000004</c:v>
                </c:pt>
                <c:pt idx="169">
                  <c:v>143.328</c:v>
                </c:pt>
                <c:pt idx="170">
                  <c:v>200.46799999999999</c:v>
                </c:pt>
                <c:pt idx="171">
                  <c:v>18.408799999999999</c:v>
                </c:pt>
                <c:pt idx="172">
                  <c:v>83.297200000000004</c:v>
                </c:pt>
                <c:pt idx="173">
                  <c:v>1.11216</c:v>
                </c:pt>
                <c:pt idx="174">
                  <c:v>95.7333</c:v>
                </c:pt>
                <c:pt idx="175">
                  <c:v>168.779</c:v>
                </c:pt>
                <c:pt idx="176">
                  <c:v>105.529</c:v>
                </c:pt>
                <c:pt idx="177">
                  <c:v>169.13800000000001</c:v>
                </c:pt>
                <c:pt idx="178">
                  <c:v>46.342500000000001</c:v>
                </c:pt>
                <c:pt idx="179">
                  <c:v>33.592500000000001</c:v>
                </c:pt>
                <c:pt idx="180">
                  <c:v>77.716100000000012</c:v>
                </c:pt>
                <c:pt idx="181">
                  <c:v>22.3432</c:v>
                </c:pt>
                <c:pt idx="182">
                  <c:v>0.39696900000000002</c:v>
                </c:pt>
                <c:pt idx="183">
                  <c:v>63.185000000000002</c:v>
                </c:pt>
                <c:pt idx="184">
                  <c:v>247.714</c:v>
                </c:pt>
                <c:pt idx="185">
                  <c:v>75.122</c:v>
                </c:pt>
                <c:pt idx="186">
                  <c:v>251.22900000000001</c:v>
                </c:pt>
                <c:pt idx="187">
                  <c:v>110.05800000000001</c:v>
                </c:pt>
                <c:pt idx="188">
                  <c:v>153.15100000000001</c:v>
                </c:pt>
                <c:pt idx="189">
                  <c:v>22.278099999999998</c:v>
                </c:pt>
                <c:pt idx="190">
                  <c:v>65.728999999999999</c:v>
                </c:pt>
                <c:pt idx="191">
                  <c:v>47.323599999999999</c:v>
                </c:pt>
                <c:pt idx="192">
                  <c:v>137.774</c:v>
                </c:pt>
                <c:pt idx="193">
                  <c:v>130.274</c:v>
                </c:pt>
                <c:pt idx="194">
                  <c:v>216.61600000000001</c:v>
                </c:pt>
                <c:pt idx="195">
                  <c:v>179.476</c:v>
                </c:pt>
                <c:pt idx="196">
                  <c:v>166.179</c:v>
                </c:pt>
                <c:pt idx="197">
                  <c:v>59.148499999999999</c:v>
                </c:pt>
                <c:pt idx="198">
                  <c:v>45.274900000000002</c:v>
                </c:pt>
                <c:pt idx="199">
                  <c:v>117.194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8-4664-9DCF-ED529E66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21759"/>
        <c:axId val="1759519119"/>
      </c:scatterChart>
      <c:valAx>
        <c:axId val="140912175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 of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19119"/>
        <c:crosses val="autoZero"/>
        <c:crossBetween val="midCat"/>
      </c:valAx>
      <c:valAx>
        <c:axId val="17595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Alive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'Seconds Alive' by 'Speed'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518022428229863"/>
                  <c:y val="0.30684527777777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export!$B$2:$B$201</c:f>
              <c:numCache>
                <c:formatCode>General</c:formatCode>
                <c:ptCount val="200"/>
                <c:pt idx="0">
                  <c:v>1.03</c:v>
                </c:pt>
                <c:pt idx="1">
                  <c:v>1.04</c:v>
                </c:pt>
                <c:pt idx="2">
                  <c:v>1.08</c:v>
                </c:pt>
                <c:pt idx="3">
                  <c:v>1.02</c:v>
                </c:pt>
                <c:pt idx="4">
                  <c:v>0.9</c:v>
                </c:pt>
                <c:pt idx="5">
                  <c:v>1.01</c:v>
                </c:pt>
                <c:pt idx="6">
                  <c:v>1.01</c:v>
                </c:pt>
                <c:pt idx="7">
                  <c:v>1.0900000000000001</c:v>
                </c:pt>
                <c:pt idx="8">
                  <c:v>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1.02</c:v>
                </c:pt>
                <c:pt idx="14">
                  <c:v>1.02</c:v>
                </c:pt>
                <c:pt idx="15">
                  <c:v>0.95</c:v>
                </c:pt>
                <c:pt idx="16">
                  <c:v>0.98</c:v>
                </c:pt>
                <c:pt idx="17">
                  <c:v>1</c:v>
                </c:pt>
                <c:pt idx="18">
                  <c:v>1.06</c:v>
                </c:pt>
                <c:pt idx="19">
                  <c:v>1.02</c:v>
                </c:pt>
                <c:pt idx="20">
                  <c:v>0.99</c:v>
                </c:pt>
                <c:pt idx="21">
                  <c:v>0.91</c:v>
                </c:pt>
                <c:pt idx="22">
                  <c:v>1.02</c:v>
                </c:pt>
                <c:pt idx="23">
                  <c:v>1.02</c:v>
                </c:pt>
                <c:pt idx="24">
                  <c:v>1.1000000000000001</c:v>
                </c:pt>
                <c:pt idx="25">
                  <c:v>1.04</c:v>
                </c:pt>
                <c:pt idx="26">
                  <c:v>0.98</c:v>
                </c:pt>
                <c:pt idx="27">
                  <c:v>0.96</c:v>
                </c:pt>
                <c:pt idx="28">
                  <c:v>1.08</c:v>
                </c:pt>
                <c:pt idx="29">
                  <c:v>1.06</c:v>
                </c:pt>
                <c:pt idx="30">
                  <c:v>0.94</c:v>
                </c:pt>
                <c:pt idx="31">
                  <c:v>1.01</c:v>
                </c:pt>
                <c:pt idx="32">
                  <c:v>1.07</c:v>
                </c:pt>
                <c:pt idx="33">
                  <c:v>1.01</c:v>
                </c:pt>
                <c:pt idx="34">
                  <c:v>1.04</c:v>
                </c:pt>
                <c:pt idx="35">
                  <c:v>0.93</c:v>
                </c:pt>
                <c:pt idx="36">
                  <c:v>1.0900000000000001</c:v>
                </c:pt>
                <c:pt idx="37">
                  <c:v>1.07</c:v>
                </c:pt>
                <c:pt idx="38">
                  <c:v>1.01</c:v>
                </c:pt>
                <c:pt idx="39">
                  <c:v>1.01</c:v>
                </c:pt>
                <c:pt idx="40">
                  <c:v>0.9</c:v>
                </c:pt>
                <c:pt idx="41">
                  <c:v>0.92</c:v>
                </c:pt>
                <c:pt idx="42">
                  <c:v>1.01</c:v>
                </c:pt>
                <c:pt idx="43">
                  <c:v>0.95</c:v>
                </c:pt>
                <c:pt idx="44">
                  <c:v>1.0900000000000001</c:v>
                </c:pt>
                <c:pt idx="45">
                  <c:v>0.91</c:v>
                </c:pt>
                <c:pt idx="46">
                  <c:v>0.99</c:v>
                </c:pt>
                <c:pt idx="47">
                  <c:v>0.95</c:v>
                </c:pt>
                <c:pt idx="48">
                  <c:v>1.07</c:v>
                </c:pt>
                <c:pt idx="49">
                  <c:v>1</c:v>
                </c:pt>
                <c:pt idx="50">
                  <c:v>1.1000000000000001</c:v>
                </c:pt>
                <c:pt idx="51">
                  <c:v>1.04</c:v>
                </c:pt>
                <c:pt idx="52">
                  <c:v>1.1000000000000001</c:v>
                </c:pt>
                <c:pt idx="53">
                  <c:v>0.98</c:v>
                </c:pt>
                <c:pt idx="54">
                  <c:v>0.96</c:v>
                </c:pt>
                <c:pt idx="55">
                  <c:v>1.07</c:v>
                </c:pt>
                <c:pt idx="56">
                  <c:v>0.95</c:v>
                </c:pt>
                <c:pt idx="57">
                  <c:v>1.06</c:v>
                </c:pt>
                <c:pt idx="58">
                  <c:v>0.97</c:v>
                </c:pt>
                <c:pt idx="59">
                  <c:v>0.9</c:v>
                </c:pt>
                <c:pt idx="60">
                  <c:v>1.08</c:v>
                </c:pt>
                <c:pt idx="61">
                  <c:v>1.03</c:v>
                </c:pt>
                <c:pt idx="62">
                  <c:v>1</c:v>
                </c:pt>
                <c:pt idx="63">
                  <c:v>1</c:v>
                </c:pt>
                <c:pt idx="64">
                  <c:v>1.01</c:v>
                </c:pt>
                <c:pt idx="65">
                  <c:v>1.06</c:v>
                </c:pt>
                <c:pt idx="66">
                  <c:v>1.04</c:v>
                </c:pt>
                <c:pt idx="67">
                  <c:v>1.0900000000000001</c:v>
                </c:pt>
                <c:pt idx="68">
                  <c:v>1</c:v>
                </c:pt>
                <c:pt idx="69">
                  <c:v>1.08</c:v>
                </c:pt>
                <c:pt idx="70">
                  <c:v>1.03</c:v>
                </c:pt>
                <c:pt idx="71">
                  <c:v>1.04</c:v>
                </c:pt>
                <c:pt idx="72">
                  <c:v>1.05</c:v>
                </c:pt>
                <c:pt idx="73">
                  <c:v>1.06</c:v>
                </c:pt>
                <c:pt idx="74">
                  <c:v>0.98</c:v>
                </c:pt>
                <c:pt idx="75">
                  <c:v>1.0900000000000001</c:v>
                </c:pt>
                <c:pt idx="76">
                  <c:v>0.91</c:v>
                </c:pt>
                <c:pt idx="77">
                  <c:v>1.1000000000000001</c:v>
                </c:pt>
                <c:pt idx="78">
                  <c:v>0.95</c:v>
                </c:pt>
                <c:pt idx="79">
                  <c:v>1.07</c:v>
                </c:pt>
                <c:pt idx="80">
                  <c:v>0.92</c:v>
                </c:pt>
                <c:pt idx="81">
                  <c:v>1.04</c:v>
                </c:pt>
                <c:pt idx="82">
                  <c:v>0.99</c:v>
                </c:pt>
                <c:pt idx="83">
                  <c:v>1.05</c:v>
                </c:pt>
                <c:pt idx="84">
                  <c:v>0.96</c:v>
                </c:pt>
                <c:pt idx="85">
                  <c:v>0.94</c:v>
                </c:pt>
                <c:pt idx="86">
                  <c:v>0.9</c:v>
                </c:pt>
                <c:pt idx="87">
                  <c:v>1.0900000000000001</c:v>
                </c:pt>
                <c:pt idx="88">
                  <c:v>0.9</c:v>
                </c:pt>
                <c:pt idx="89">
                  <c:v>1.05</c:v>
                </c:pt>
                <c:pt idx="90">
                  <c:v>1.07</c:v>
                </c:pt>
                <c:pt idx="91">
                  <c:v>1.0900000000000001</c:v>
                </c:pt>
                <c:pt idx="92">
                  <c:v>1</c:v>
                </c:pt>
                <c:pt idx="93">
                  <c:v>0.95</c:v>
                </c:pt>
                <c:pt idx="94">
                  <c:v>1.0900000000000001</c:v>
                </c:pt>
                <c:pt idx="95">
                  <c:v>1.1000000000000001</c:v>
                </c:pt>
                <c:pt idx="96">
                  <c:v>0.98</c:v>
                </c:pt>
                <c:pt idx="97">
                  <c:v>0.93</c:v>
                </c:pt>
                <c:pt idx="98">
                  <c:v>1.1000000000000001</c:v>
                </c:pt>
                <c:pt idx="99">
                  <c:v>1.01</c:v>
                </c:pt>
                <c:pt idx="100">
                  <c:v>1.07</c:v>
                </c:pt>
                <c:pt idx="101">
                  <c:v>1.05</c:v>
                </c:pt>
                <c:pt idx="102">
                  <c:v>0.91</c:v>
                </c:pt>
                <c:pt idx="103">
                  <c:v>0.99</c:v>
                </c:pt>
                <c:pt idx="104">
                  <c:v>1.04</c:v>
                </c:pt>
                <c:pt idx="105">
                  <c:v>1.03</c:v>
                </c:pt>
                <c:pt idx="106">
                  <c:v>0.93</c:v>
                </c:pt>
                <c:pt idx="107">
                  <c:v>0.92</c:v>
                </c:pt>
                <c:pt idx="108">
                  <c:v>1.03</c:v>
                </c:pt>
                <c:pt idx="109">
                  <c:v>1.05</c:v>
                </c:pt>
                <c:pt idx="110">
                  <c:v>1.01</c:v>
                </c:pt>
                <c:pt idx="111">
                  <c:v>0.95</c:v>
                </c:pt>
                <c:pt idx="112">
                  <c:v>1.03</c:v>
                </c:pt>
                <c:pt idx="113">
                  <c:v>0.95</c:v>
                </c:pt>
                <c:pt idx="114">
                  <c:v>1</c:v>
                </c:pt>
                <c:pt idx="115">
                  <c:v>1.1000000000000001</c:v>
                </c:pt>
                <c:pt idx="116">
                  <c:v>1.03</c:v>
                </c:pt>
                <c:pt idx="117">
                  <c:v>1.06</c:v>
                </c:pt>
                <c:pt idx="118">
                  <c:v>1.08</c:v>
                </c:pt>
                <c:pt idx="119">
                  <c:v>1.0900000000000001</c:v>
                </c:pt>
                <c:pt idx="120">
                  <c:v>1.06</c:v>
                </c:pt>
                <c:pt idx="121">
                  <c:v>1</c:v>
                </c:pt>
                <c:pt idx="122">
                  <c:v>1.0900000000000001</c:v>
                </c:pt>
                <c:pt idx="123">
                  <c:v>0.98</c:v>
                </c:pt>
                <c:pt idx="124">
                  <c:v>1.02</c:v>
                </c:pt>
                <c:pt idx="125">
                  <c:v>0.99</c:v>
                </c:pt>
                <c:pt idx="126">
                  <c:v>0.91</c:v>
                </c:pt>
                <c:pt idx="127">
                  <c:v>0.9</c:v>
                </c:pt>
                <c:pt idx="128">
                  <c:v>0.96</c:v>
                </c:pt>
                <c:pt idx="129">
                  <c:v>0.98</c:v>
                </c:pt>
                <c:pt idx="130">
                  <c:v>1</c:v>
                </c:pt>
                <c:pt idx="131">
                  <c:v>0.98</c:v>
                </c:pt>
                <c:pt idx="132">
                  <c:v>0.95</c:v>
                </c:pt>
                <c:pt idx="133">
                  <c:v>0.99</c:v>
                </c:pt>
                <c:pt idx="134">
                  <c:v>1.1000000000000001</c:v>
                </c:pt>
                <c:pt idx="135">
                  <c:v>0.98</c:v>
                </c:pt>
                <c:pt idx="136">
                  <c:v>1.0900000000000001</c:v>
                </c:pt>
                <c:pt idx="137">
                  <c:v>1.03</c:v>
                </c:pt>
                <c:pt idx="138">
                  <c:v>1.08</c:v>
                </c:pt>
                <c:pt idx="139">
                  <c:v>0.94</c:v>
                </c:pt>
                <c:pt idx="140">
                  <c:v>1.1000000000000001</c:v>
                </c:pt>
                <c:pt idx="141">
                  <c:v>1.03</c:v>
                </c:pt>
                <c:pt idx="142">
                  <c:v>0.96</c:v>
                </c:pt>
                <c:pt idx="143">
                  <c:v>0.9</c:v>
                </c:pt>
                <c:pt idx="144">
                  <c:v>0.93</c:v>
                </c:pt>
                <c:pt idx="145">
                  <c:v>0.92</c:v>
                </c:pt>
                <c:pt idx="146">
                  <c:v>0.93</c:v>
                </c:pt>
                <c:pt idx="147">
                  <c:v>0.94</c:v>
                </c:pt>
                <c:pt idx="148">
                  <c:v>0.99</c:v>
                </c:pt>
                <c:pt idx="149">
                  <c:v>1.0900000000000001</c:v>
                </c:pt>
                <c:pt idx="150">
                  <c:v>1.08</c:v>
                </c:pt>
                <c:pt idx="151">
                  <c:v>1.08</c:v>
                </c:pt>
                <c:pt idx="152">
                  <c:v>0.93</c:v>
                </c:pt>
                <c:pt idx="153">
                  <c:v>0.98</c:v>
                </c:pt>
                <c:pt idx="154">
                  <c:v>0.96</c:v>
                </c:pt>
                <c:pt idx="155">
                  <c:v>1.07</c:v>
                </c:pt>
                <c:pt idx="156">
                  <c:v>1.08</c:v>
                </c:pt>
                <c:pt idx="157">
                  <c:v>0.92</c:v>
                </c:pt>
                <c:pt idx="158">
                  <c:v>0.91</c:v>
                </c:pt>
                <c:pt idx="159">
                  <c:v>0.92</c:v>
                </c:pt>
                <c:pt idx="160">
                  <c:v>1</c:v>
                </c:pt>
                <c:pt idx="161">
                  <c:v>0.99</c:v>
                </c:pt>
                <c:pt idx="162">
                  <c:v>0.97</c:v>
                </c:pt>
                <c:pt idx="163">
                  <c:v>0.95</c:v>
                </c:pt>
                <c:pt idx="164">
                  <c:v>1</c:v>
                </c:pt>
                <c:pt idx="165">
                  <c:v>1.04</c:v>
                </c:pt>
                <c:pt idx="166">
                  <c:v>1.04</c:v>
                </c:pt>
                <c:pt idx="167">
                  <c:v>0.9</c:v>
                </c:pt>
                <c:pt idx="168">
                  <c:v>0.99</c:v>
                </c:pt>
                <c:pt idx="169">
                  <c:v>1.01</c:v>
                </c:pt>
                <c:pt idx="170">
                  <c:v>1.02</c:v>
                </c:pt>
                <c:pt idx="171">
                  <c:v>1.1000000000000001</c:v>
                </c:pt>
                <c:pt idx="172">
                  <c:v>0.93</c:v>
                </c:pt>
                <c:pt idx="173">
                  <c:v>0.92</c:v>
                </c:pt>
                <c:pt idx="174">
                  <c:v>0.93</c:v>
                </c:pt>
                <c:pt idx="175">
                  <c:v>1.04</c:v>
                </c:pt>
                <c:pt idx="176">
                  <c:v>1.04</c:v>
                </c:pt>
                <c:pt idx="177">
                  <c:v>1.07</c:v>
                </c:pt>
                <c:pt idx="178">
                  <c:v>1</c:v>
                </c:pt>
                <c:pt idx="179">
                  <c:v>1.04</c:v>
                </c:pt>
                <c:pt idx="180">
                  <c:v>1.07</c:v>
                </c:pt>
                <c:pt idx="181">
                  <c:v>0.96</c:v>
                </c:pt>
                <c:pt idx="182">
                  <c:v>0.9</c:v>
                </c:pt>
                <c:pt idx="183">
                  <c:v>1</c:v>
                </c:pt>
                <c:pt idx="184">
                  <c:v>1.02</c:v>
                </c:pt>
                <c:pt idx="185">
                  <c:v>0.96</c:v>
                </c:pt>
                <c:pt idx="186">
                  <c:v>0.9</c:v>
                </c:pt>
                <c:pt idx="187">
                  <c:v>1.1000000000000001</c:v>
                </c:pt>
                <c:pt idx="188">
                  <c:v>0.96</c:v>
                </c:pt>
                <c:pt idx="189">
                  <c:v>0.9</c:v>
                </c:pt>
                <c:pt idx="190">
                  <c:v>1</c:v>
                </c:pt>
                <c:pt idx="191">
                  <c:v>0.99</c:v>
                </c:pt>
                <c:pt idx="192">
                  <c:v>0.9</c:v>
                </c:pt>
                <c:pt idx="193">
                  <c:v>0.93</c:v>
                </c:pt>
                <c:pt idx="194">
                  <c:v>0.94</c:v>
                </c:pt>
                <c:pt idx="195">
                  <c:v>0.92</c:v>
                </c:pt>
                <c:pt idx="196">
                  <c:v>1.03</c:v>
                </c:pt>
                <c:pt idx="197">
                  <c:v>1.08</c:v>
                </c:pt>
                <c:pt idx="198">
                  <c:v>1.1000000000000001</c:v>
                </c:pt>
                <c:pt idx="199">
                  <c:v>1.1000000000000001</c:v>
                </c:pt>
              </c:numCache>
            </c:numRef>
          </c:xVal>
          <c:yVal>
            <c:numRef>
              <c:f>export!$G$2:$G$201</c:f>
              <c:numCache>
                <c:formatCode>General</c:formatCode>
                <c:ptCount val="200"/>
                <c:pt idx="0">
                  <c:v>212.16800000000001</c:v>
                </c:pt>
                <c:pt idx="1">
                  <c:v>270.55700000000002</c:v>
                </c:pt>
                <c:pt idx="2">
                  <c:v>248.58699999999999</c:v>
                </c:pt>
                <c:pt idx="3">
                  <c:v>16.559099999999997</c:v>
                </c:pt>
                <c:pt idx="4">
                  <c:v>19.777900000000002</c:v>
                </c:pt>
                <c:pt idx="5">
                  <c:v>84.901399999999995</c:v>
                </c:pt>
                <c:pt idx="6">
                  <c:v>103.399</c:v>
                </c:pt>
                <c:pt idx="7">
                  <c:v>341.41300000000001</c:v>
                </c:pt>
                <c:pt idx="8">
                  <c:v>173.77199999999999</c:v>
                </c:pt>
                <c:pt idx="9">
                  <c:v>80.991100000000003</c:v>
                </c:pt>
                <c:pt idx="10">
                  <c:v>117.896</c:v>
                </c:pt>
                <c:pt idx="11">
                  <c:v>5.9934899999999995</c:v>
                </c:pt>
                <c:pt idx="12">
                  <c:v>98.958300000000008</c:v>
                </c:pt>
                <c:pt idx="13">
                  <c:v>178.70699999999999</c:v>
                </c:pt>
                <c:pt idx="14">
                  <c:v>25.6159</c:v>
                </c:pt>
                <c:pt idx="15">
                  <c:v>39.676400000000001</c:v>
                </c:pt>
                <c:pt idx="16">
                  <c:v>15.099399999999999</c:v>
                </c:pt>
                <c:pt idx="17">
                  <c:v>95.643000000000001</c:v>
                </c:pt>
                <c:pt idx="18">
                  <c:v>97.158699999999996</c:v>
                </c:pt>
                <c:pt idx="19">
                  <c:v>55.2057</c:v>
                </c:pt>
                <c:pt idx="20">
                  <c:v>17.145099999999999</c:v>
                </c:pt>
                <c:pt idx="21">
                  <c:v>171.14</c:v>
                </c:pt>
                <c:pt idx="22">
                  <c:v>1.6589400000000001</c:v>
                </c:pt>
                <c:pt idx="23">
                  <c:v>23.1569</c:v>
                </c:pt>
                <c:pt idx="24">
                  <c:v>79.733899999999991</c:v>
                </c:pt>
                <c:pt idx="25">
                  <c:v>225.279</c:v>
                </c:pt>
                <c:pt idx="26">
                  <c:v>72.435399999999987</c:v>
                </c:pt>
                <c:pt idx="27">
                  <c:v>192.29300000000001</c:v>
                </c:pt>
                <c:pt idx="28">
                  <c:v>212.37</c:v>
                </c:pt>
                <c:pt idx="29">
                  <c:v>7.0764899999999997</c:v>
                </c:pt>
                <c:pt idx="30">
                  <c:v>60.090199999999996</c:v>
                </c:pt>
                <c:pt idx="31">
                  <c:v>249.321</c:v>
                </c:pt>
                <c:pt idx="32">
                  <c:v>185.43100000000001</c:v>
                </c:pt>
                <c:pt idx="33">
                  <c:v>132.50899999999999</c:v>
                </c:pt>
                <c:pt idx="34">
                  <c:v>217.86699999999999</c:v>
                </c:pt>
                <c:pt idx="35">
                  <c:v>217.601</c:v>
                </c:pt>
                <c:pt idx="36">
                  <c:v>77.102000000000004</c:v>
                </c:pt>
                <c:pt idx="37">
                  <c:v>47.274300000000004</c:v>
                </c:pt>
                <c:pt idx="38">
                  <c:v>99.818899999999999</c:v>
                </c:pt>
                <c:pt idx="39">
                  <c:v>7.1963200000000001</c:v>
                </c:pt>
                <c:pt idx="40">
                  <c:v>15.211200000000002</c:v>
                </c:pt>
                <c:pt idx="41">
                  <c:v>12.992100000000001</c:v>
                </c:pt>
                <c:pt idx="42">
                  <c:v>119.958</c:v>
                </c:pt>
                <c:pt idx="43">
                  <c:v>57.146000000000001</c:v>
                </c:pt>
                <c:pt idx="44">
                  <c:v>103.41</c:v>
                </c:pt>
                <c:pt idx="45">
                  <c:v>204.768</c:v>
                </c:pt>
                <c:pt idx="46">
                  <c:v>132.78399999999999</c:v>
                </c:pt>
                <c:pt idx="47">
                  <c:v>126.486</c:v>
                </c:pt>
                <c:pt idx="48">
                  <c:v>31.456499999999998</c:v>
                </c:pt>
                <c:pt idx="49">
                  <c:v>98.532200000000003</c:v>
                </c:pt>
                <c:pt idx="50">
                  <c:v>141.75</c:v>
                </c:pt>
                <c:pt idx="51">
                  <c:v>50.532599999999995</c:v>
                </c:pt>
                <c:pt idx="52">
                  <c:v>132.26499999999999</c:v>
                </c:pt>
                <c:pt idx="53">
                  <c:v>102.39</c:v>
                </c:pt>
                <c:pt idx="54">
                  <c:v>127.419</c:v>
                </c:pt>
                <c:pt idx="55">
                  <c:v>147.52799999999999</c:v>
                </c:pt>
                <c:pt idx="56">
                  <c:v>71.169300000000007</c:v>
                </c:pt>
                <c:pt idx="57">
                  <c:v>5.6387499999999999</c:v>
                </c:pt>
                <c:pt idx="58">
                  <c:v>42.934199999999997</c:v>
                </c:pt>
                <c:pt idx="59">
                  <c:v>89.025600000000011</c:v>
                </c:pt>
                <c:pt idx="60">
                  <c:v>29.448799999999999</c:v>
                </c:pt>
                <c:pt idx="61">
                  <c:v>161.43</c:v>
                </c:pt>
                <c:pt idx="62">
                  <c:v>65.728499999999997</c:v>
                </c:pt>
                <c:pt idx="63">
                  <c:v>4.4174300000000004</c:v>
                </c:pt>
                <c:pt idx="64">
                  <c:v>342.71</c:v>
                </c:pt>
                <c:pt idx="65">
                  <c:v>119.273</c:v>
                </c:pt>
                <c:pt idx="66">
                  <c:v>151.83500000000001</c:v>
                </c:pt>
                <c:pt idx="67">
                  <c:v>165.16200000000001</c:v>
                </c:pt>
                <c:pt idx="68">
                  <c:v>276.44299999999998</c:v>
                </c:pt>
                <c:pt idx="69">
                  <c:v>158.17699999999999</c:v>
                </c:pt>
                <c:pt idx="70">
                  <c:v>202.69200000000001</c:v>
                </c:pt>
                <c:pt idx="71">
                  <c:v>59.755800000000001</c:v>
                </c:pt>
                <c:pt idx="72">
                  <c:v>61.381300000000003</c:v>
                </c:pt>
                <c:pt idx="73">
                  <c:v>13.742599999999999</c:v>
                </c:pt>
                <c:pt idx="74">
                  <c:v>9.9293799999999983</c:v>
                </c:pt>
                <c:pt idx="75">
                  <c:v>76.9422</c:v>
                </c:pt>
                <c:pt idx="76">
                  <c:v>191.36199999999999</c:v>
                </c:pt>
                <c:pt idx="77">
                  <c:v>14.2555</c:v>
                </c:pt>
                <c:pt idx="78">
                  <c:v>184.268</c:v>
                </c:pt>
                <c:pt idx="79">
                  <c:v>267.23700000000002</c:v>
                </c:pt>
                <c:pt idx="80">
                  <c:v>160.72</c:v>
                </c:pt>
                <c:pt idx="81">
                  <c:v>111.18899999999999</c:v>
                </c:pt>
                <c:pt idx="82">
                  <c:v>44.768500000000003</c:v>
                </c:pt>
                <c:pt idx="83">
                  <c:v>135.142</c:v>
                </c:pt>
                <c:pt idx="84">
                  <c:v>162.95400000000001</c:v>
                </c:pt>
                <c:pt idx="85">
                  <c:v>94.328800000000001</c:v>
                </c:pt>
                <c:pt idx="86">
                  <c:v>201.06200000000001</c:v>
                </c:pt>
                <c:pt idx="87">
                  <c:v>127.953</c:v>
                </c:pt>
                <c:pt idx="88">
                  <c:v>254.38900000000001</c:v>
                </c:pt>
                <c:pt idx="89">
                  <c:v>245.51300000000001</c:v>
                </c:pt>
                <c:pt idx="90">
                  <c:v>191.857</c:v>
                </c:pt>
                <c:pt idx="91">
                  <c:v>38.828499999999998</c:v>
                </c:pt>
                <c:pt idx="92">
                  <c:v>153.95099999999999</c:v>
                </c:pt>
                <c:pt idx="93">
                  <c:v>2.8606199999999999</c:v>
                </c:pt>
                <c:pt idx="94">
                  <c:v>239.715</c:v>
                </c:pt>
                <c:pt idx="95">
                  <c:v>6.2969900000000001</c:v>
                </c:pt>
                <c:pt idx="96">
                  <c:v>114.152</c:v>
                </c:pt>
                <c:pt idx="97">
                  <c:v>194.292</c:v>
                </c:pt>
                <c:pt idx="98">
                  <c:v>187.46299999999999</c:v>
                </c:pt>
                <c:pt idx="99">
                  <c:v>92.135800000000003</c:v>
                </c:pt>
                <c:pt idx="100">
                  <c:v>93.557299999999998</c:v>
                </c:pt>
                <c:pt idx="101">
                  <c:v>207.649</c:v>
                </c:pt>
                <c:pt idx="102">
                  <c:v>31.917400000000001</c:v>
                </c:pt>
                <c:pt idx="103">
                  <c:v>213.571</c:v>
                </c:pt>
                <c:pt idx="104">
                  <c:v>56.509500000000003</c:v>
                </c:pt>
                <c:pt idx="105">
                  <c:v>13.6358</c:v>
                </c:pt>
                <c:pt idx="106">
                  <c:v>196.82</c:v>
                </c:pt>
                <c:pt idx="107">
                  <c:v>10.557</c:v>
                </c:pt>
                <c:pt idx="108">
                  <c:v>323.72500000000002</c:v>
                </c:pt>
                <c:pt idx="109">
                  <c:v>188.053</c:v>
                </c:pt>
                <c:pt idx="110">
                  <c:v>40.320999999999998</c:v>
                </c:pt>
                <c:pt idx="111">
                  <c:v>87.912199999999999</c:v>
                </c:pt>
                <c:pt idx="112">
                  <c:v>55.709600000000002</c:v>
                </c:pt>
                <c:pt idx="113">
                  <c:v>181.833</c:v>
                </c:pt>
                <c:pt idx="114">
                  <c:v>28.991599999999998</c:v>
                </c:pt>
                <c:pt idx="115">
                  <c:v>34.756300000000003</c:v>
                </c:pt>
                <c:pt idx="116">
                  <c:v>56.708800000000004</c:v>
                </c:pt>
                <c:pt idx="117">
                  <c:v>234.70599999999999</c:v>
                </c:pt>
                <c:pt idx="118">
                  <c:v>182.643</c:v>
                </c:pt>
                <c:pt idx="119">
                  <c:v>133.87799999999999</c:v>
                </c:pt>
                <c:pt idx="120">
                  <c:v>0.10105</c:v>
                </c:pt>
                <c:pt idx="121">
                  <c:v>0.89721699999999993</c:v>
                </c:pt>
                <c:pt idx="122">
                  <c:v>20.881499999999999</c:v>
                </c:pt>
                <c:pt idx="123">
                  <c:v>57.580400000000004</c:v>
                </c:pt>
                <c:pt idx="124">
                  <c:v>48.987000000000002</c:v>
                </c:pt>
                <c:pt idx="125">
                  <c:v>64.798100000000005</c:v>
                </c:pt>
                <c:pt idx="126">
                  <c:v>16.736999999999998</c:v>
                </c:pt>
                <c:pt idx="127">
                  <c:v>52.0002</c:v>
                </c:pt>
                <c:pt idx="128">
                  <c:v>32.7348</c:v>
                </c:pt>
                <c:pt idx="129">
                  <c:v>174.857</c:v>
                </c:pt>
                <c:pt idx="130">
                  <c:v>8.5791299999999993</c:v>
                </c:pt>
                <c:pt idx="131">
                  <c:v>4.6882299999999999</c:v>
                </c:pt>
                <c:pt idx="132">
                  <c:v>7.9684499999999998</c:v>
                </c:pt>
                <c:pt idx="133">
                  <c:v>86.06</c:v>
                </c:pt>
                <c:pt idx="134">
                  <c:v>73.965699999999998</c:v>
                </c:pt>
                <c:pt idx="135">
                  <c:v>66.544399999999996</c:v>
                </c:pt>
                <c:pt idx="136">
                  <c:v>231.52600000000001</c:v>
                </c:pt>
                <c:pt idx="137">
                  <c:v>81.746399999999994</c:v>
                </c:pt>
                <c:pt idx="138">
                  <c:v>284.995</c:v>
                </c:pt>
                <c:pt idx="139">
                  <c:v>195.30699999999999</c:v>
                </c:pt>
                <c:pt idx="140">
                  <c:v>11.6693</c:v>
                </c:pt>
                <c:pt idx="141">
                  <c:v>4.8721800000000002</c:v>
                </c:pt>
                <c:pt idx="142">
                  <c:v>25.9178</c:v>
                </c:pt>
                <c:pt idx="143">
                  <c:v>218.24199999999999</c:v>
                </c:pt>
                <c:pt idx="144">
                  <c:v>54.041199999999996</c:v>
                </c:pt>
                <c:pt idx="145">
                  <c:v>199.13200000000001</c:v>
                </c:pt>
                <c:pt idx="146">
                  <c:v>189.101</c:v>
                </c:pt>
                <c:pt idx="147">
                  <c:v>105.774</c:v>
                </c:pt>
                <c:pt idx="148">
                  <c:v>52.3523</c:v>
                </c:pt>
                <c:pt idx="149">
                  <c:v>123.83499999999999</c:v>
                </c:pt>
                <c:pt idx="150">
                  <c:v>41.6646</c:v>
                </c:pt>
                <c:pt idx="151">
                  <c:v>107.72499999999999</c:v>
                </c:pt>
                <c:pt idx="152">
                  <c:v>43.538699999999999</c:v>
                </c:pt>
                <c:pt idx="153">
                  <c:v>154.34800000000001</c:v>
                </c:pt>
                <c:pt idx="154">
                  <c:v>84.536600000000007</c:v>
                </c:pt>
                <c:pt idx="155">
                  <c:v>104.614</c:v>
                </c:pt>
                <c:pt idx="156">
                  <c:v>317.06599999999997</c:v>
                </c:pt>
                <c:pt idx="157">
                  <c:v>45.099499999999999</c:v>
                </c:pt>
                <c:pt idx="158">
                  <c:v>112.191</c:v>
                </c:pt>
                <c:pt idx="159">
                  <c:v>17.912400000000002</c:v>
                </c:pt>
                <c:pt idx="160">
                  <c:v>7.8182099999999997</c:v>
                </c:pt>
                <c:pt idx="161">
                  <c:v>81.4559</c:v>
                </c:pt>
                <c:pt idx="162">
                  <c:v>94.658799999999999</c:v>
                </c:pt>
                <c:pt idx="163">
                  <c:v>220.40700000000001</c:v>
                </c:pt>
                <c:pt idx="164">
                  <c:v>33.987900000000003</c:v>
                </c:pt>
                <c:pt idx="165">
                  <c:v>28.020400000000002</c:v>
                </c:pt>
                <c:pt idx="166">
                  <c:v>14.144399999999999</c:v>
                </c:pt>
                <c:pt idx="167">
                  <c:v>226.81299999999999</c:v>
                </c:pt>
                <c:pt idx="168">
                  <c:v>32.551700000000004</c:v>
                </c:pt>
                <c:pt idx="169">
                  <c:v>143.328</c:v>
                </c:pt>
                <c:pt idx="170">
                  <c:v>200.46799999999999</c:v>
                </c:pt>
                <c:pt idx="171">
                  <c:v>18.408799999999999</c:v>
                </c:pt>
                <c:pt idx="172">
                  <c:v>83.297200000000004</c:v>
                </c:pt>
                <c:pt idx="173">
                  <c:v>1.11216</c:v>
                </c:pt>
                <c:pt idx="174">
                  <c:v>95.7333</c:v>
                </c:pt>
                <c:pt idx="175">
                  <c:v>168.779</c:v>
                </c:pt>
                <c:pt idx="176">
                  <c:v>105.529</c:v>
                </c:pt>
                <c:pt idx="177">
                  <c:v>169.13800000000001</c:v>
                </c:pt>
                <c:pt idx="178">
                  <c:v>46.342500000000001</c:v>
                </c:pt>
                <c:pt idx="179">
                  <c:v>33.592500000000001</c:v>
                </c:pt>
                <c:pt idx="180">
                  <c:v>77.716100000000012</c:v>
                </c:pt>
                <c:pt idx="181">
                  <c:v>22.3432</c:v>
                </c:pt>
                <c:pt idx="182">
                  <c:v>0.39696900000000002</c:v>
                </c:pt>
                <c:pt idx="183">
                  <c:v>63.185000000000002</c:v>
                </c:pt>
                <c:pt idx="184">
                  <c:v>247.714</c:v>
                </c:pt>
                <c:pt idx="185">
                  <c:v>75.122</c:v>
                </c:pt>
                <c:pt idx="186">
                  <c:v>251.22900000000001</c:v>
                </c:pt>
                <c:pt idx="187">
                  <c:v>110.05800000000001</c:v>
                </c:pt>
                <c:pt idx="188">
                  <c:v>153.15100000000001</c:v>
                </c:pt>
                <c:pt idx="189">
                  <c:v>22.278099999999998</c:v>
                </c:pt>
                <c:pt idx="190">
                  <c:v>65.728999999999999</c:v>
                </c:pt>
                <c:pt idx="191">
                  <c:v>47.323599999999999</c:v>
                </c:pt>
                <c:pt idx="192">
                  <c:v>137.774</c:v>
                </c:pt>
                <c:pt idx="193">
                  <c:v>130.274</c:v>
                </c:pt>
                <c:pt idx="194">
                  <c:v>216.61600000000001</c:v>
                </c:pt>
                <c:pt idx="195">
                  <c:v>179.476</c:v>
                </c:pt>
                <c:pt idx="196">
                  <c:v>166.179</c:v>
                </c:pt>
                <c:pt idx="197">
                  <c:v>59.148499999999999</c:v>
                </c:pt>
                <c:pt idx="198">
                  <c:v>45.274900000000002</c:v>
                </c:pt>
                <c:pt idx="199">
                  <c:v>117.194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C-421E-9E37-7B006ECE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213215"/>
        <c:axId val="1759522479"/>
      </c:scatterChart>
      <c:valAx>
        <c:axId val="1502213215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22479"/>
        <c:crosses val="autoZero"/>
        <c:crossBetween val="midCat"/>
      </c:valAx>
      <c:valAx>
        <c:axId val="17595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Alive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1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40</xdr:row>
      <xdr:rowOff>3175</xdr:rowOff>
    </xdr:from>
    <xdr:to>
      <xdr:col>18</xdr:col>
      <xdr:colOff>307975</xdr:colOff>
      <xdr:row>58</xdr:row>
      <xdr:rowOff>174175</xdr:rowOff>
    </xdr:to>
    <xdr:graphicFrame macro="">
      <xdr:nvGraphicFramePr>
        <xdr:cNvPr id="2" name="Chart 1" descr="Chart type: Scatter. 'Seconds Alive' by 'Range'&#10;&#10;Description automatically generated">
          <a:extLst>
            <a:ext uri="{FF2B5EF4-FFF2-40B4-BE49-F238E27FC236}">
              <a16:creationId xmlns:a16="http://schemas.microsoft.com/office/drawing/2014/main" id="{B6D5466B-A440-DDFD-6CAE-0205CB34C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</xdr:colOff>
      <xdr:row>21</xdr:row>
      <xdr:rowOff>3175</xdr:rowOff>
    </xdr:from>
    <xdr:to>
      <xdr:col>18</xdr:col>
      <xdr:colOff>307975</xdr:colOff>
      <xdr:row>39</xdr:row>
      <xdr:rowOff>174175</xdr:rowOff>
    </xdr:to>
    <xdr:graphicFrame macro="">
      <xdr:nvGraphicFramePr>
        <xdr:cNvPr id="3" name="Chart 2" descr="Chart type: Scatter. 'Seconds Alive' by 'Field of View'&#10;&#10;Description automatically generated">
          <a:extLst>
            <a:ext uri="{FF2B5EF4-FFF2-40B4-BE49-F238E27FC236}">
              <a16:creationId xmlns:a16="http://schemas.microsoft.com/office/drawing/2014/main" id="{61BF6D88-3E55-356A-940B-B9A634B18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</xdr:colOff>
      <xdr:row>1</xdr:row>
      <xdr:rowOff>186634</xdr:rowOff>
    </xdr:from>
    <xdr:to>
      <xdr:col>18</xdr:col>
      <xdr:colOff>307975</xdr:colOff>
      <xdr:row>20</xdr:row>
      <xdr:rowOff>167134</xdr:rowOff>
    </xdr:to>
    <xdr:graphicFrame macro="">
      <xdr:nvGraphicFramePr>
        <xdr:cNvPr id="4" name="Chart 3" descr="Chart type: Scatter. 'Seconds Alive' by 'Speed'&#10;&#10;Description automatically generated">
          <a:extLst>
            <a:ext uri="{FF2B5EF4-FFF2-40B4-BE49-F238E27FC236}">
              <a16:creationId xmlns:a16="http://schemas.microsoft.com/office/drawing/2014/main" id="{FFC21D6E-6853-2A1E-6BCF-8FC4E63DB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sortState xmlns:xlrd2="http://schemas.microsoft.com/office/spreadsheetml/2017/richdata2" ref="A2:H201">
    <sortCondition ref="A1:A201"/>
  </sortState>
  <tableColumns count="8">
    <tableColumn id="1" xr3:uid="{00000000-0010-0000-0000-000001000000}" name="ID"/>
    <tableColumn id="2" xr3:uid="{00000000-0010-0000-0000-000002000000}" name="Speed"/>
    <tableColumn id="3" xr3:uid="{00000000-0010-0000-0000-000003000000}" name="Stamina"/>
    <tableColumn id="4" xr3:uid="{00000000-0010-0000-0000-000004000000}" name="Field of View"/>
    <tableColumn id="5" xr3:uid="{00000000-0010-0000-0000-000005000000}" name="Range"/>
    <tableColumn id="6" xr3:uid="{00000000-0010-0000-0000-000006000000}" name="MilliSeconds Alive"/>
    <tableColumn id="7" xr3:uid="{00000000-0010-0000-0000-000007000000}" name="Seconds Alive">
      <calculatedColumnFormula>F2/1000</calculatedColumnFormula>
    </tableColumn>
    <tableColumn id="8" xr3:uid="{00000000-0010-0000-0000-000008000000}" name="Minutes Alive">
      <calculatedColumnFormula>G2/60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F1" zoomScale="115" zoomScaleNormal="115" workbookViewId="0">
      <selection activeCell="K3" sqref="K3"/>
    </sheetView>
  </sheetViews>
  <sheetFormatPr defaultRowHeight="15" x14ac:dyDescent="0.25"/>
  <cols>
    <col min="3" max="3" width="10.28515625" customWidth="1"/>
    <col min="4" max="4" width="14.85546875" customWidth="1"/>
    <col min="6" max="6" width="19.42578125" customWidth="1"/>
    <col min="7" max="8" width="15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0</v>
      </c>
      <c r="B2">
        <v>1.03</v>
      </c>
      <c r="C2">
        <v>1.0900000000000001</v>
      </c>
      <c r="D2">
        <v>1.07</v>
      </c>
      <c r="E2">
        <v>1.06</v>
      </c>
      <c r="F2">
        <v>212168</v>
      </c>
      <c r="G2">
        <f t="shared" ref="G2:G33" si="0">F2/1000</f>
        <v>212.16800000000001</v>
      </c>
      <c r="H2">
        <f t="shared" ref="H2:H33" si="1">G2/60</f>
        <v>3.5361333333333334</v>
      </c>
      <c r="J2" t="s">
        <v>8</v>
      </c>
      <c r="K2">
        <f>AVERAGE(Table1[Seconds Alive])</f>
        <v>107.99773402999999</v>
      </c>
    </row>
    <row r="3" spans="1:11" x14ac:dyDescent="0.25">
      <c r="A3">
        <v>1</v>
      </c>
      <c r="B3">
        <v>1.04</v>
      </c>
      <c r="C3">
        <v>0.95</v>
      </c>
      <c r="D3">
        <v>1.03</v>
      </c>
      <c r="E3">
        <v>0.96</v>
      </c>
      <c r="F3">
        <v>270557</v>
      </c>
      <c r="G3">
        <f t="shared" si="0"/>
        <v>270.55700000000002</v>
      </c>
      <c r="H3">
        <f t="shared" si="1"/>
        <v>4.5092833333333333</v>
      </c>
      <c r="J3" t="s">
        <v>9</v>
      </c>
      <c r="K3">
        <f>STDEV(Table1[Seconds Alive])</f>
        <v>82.230585185157238</v>
      </c>
    </row>
    <row r="4" spans="1:11" x14ac:dyDescent="0.25">
      <c r="A4">
        <v>2</v>
      </c>
      <c r="B4">
        <v>1.08</v>
      </c>
      <c r="C4">
        <v>1.08</v>
      </c>
      <c r="D4">
        <v>0.99</v>
      </c>
      <c r="E4">
        <v>0.99</v>
      </c>
      <c r="F4">
        <v>248587</v>
      </c>
      <c r="G4">
        <f t="shared" si="0"/>
        <v>248.58699999999999</v>
      </c>
      <c r="H4">
        <f t="shared" si="1"/>
        <v>4.1431166666666668</v>
      </c>
    </row>
    <row r="5" spans="1:11" x14ac:dyDescent="0.25">
      <c r="A5">
        <v>3</v>
      </c>
      <c r="B5">
        <v>1.02</v>
      </c>
      <c r="C5">
        <v>0.95</v>
      </c>
      <c r="D5">
        <v>1.1000000000000001</v>
      </c>
      <c r="E5">
        <v>0.98</v>
      </c>
      <c r="F5">
        <v>16559.099999999999</v>
      </c>
      <c r="G5">
        <f t="shared" si="0"/>
        <v>16.559099999999997</v>
      </c>
      <c r="H5">
        <f t="shared" si="1"/>
        <v>0.27598499999999998</v>
      </c>
    </row>
    <row r="6" spans="1:11" x14ac:dyDescent="0.25">
      <c r="A6">
        <v>4</v>
      </c>
      <c r="B6">
        <v>0.9</v>
      </c>
      <c r="C6">
        <v>0.94</v>
      </c>
      <c r="D6">
        <v>0.95</v>
      </c>
      <c r="E6">
        <v>0.97</v>
      </c>
      <c r="F6">
        <v>19777.900000000001</v>
      </c>
      <c r="G6">
        <f t="shared" si="0"/>
        <v>19.777900000000002</v>
      </c>
      <c r="H6">
        <f t="shared" si="1"/>
        <v>0.32963166666666671</v>
      </c>
    </row>
    <row r="7" spans="1:11" x14ac:dyDescent="0.25">
      <c r="A7">
        <v>5</v>
      </c>
      <c r="B7">
        <v>1.01</v>
      </c>
      <c r="C7">
        <v>0.99</v>
      </c>
      <c r="D7">
        <v>1.02</v>
      </c>
      <c r="E7">
        <v>0.92</v>
      </c>
      <c r="F7">
        <v>84901.4</v>
      </c>
      <c r="G7">
        <f t="shared" si="0"/>
        <v>84.901399999999995</v>
      </c>
      <c r="H7">
        <f t="shared" si="1"/>
        <v>1.4150233333333333</v>
      </c>
    </row>
    <row r="8" spans="1:11" x14ac:dyDescent="0.25">
      <c r="A8">
        <v>6</v>
      </c>
      <c r="B8">
        <v>1.01</v>
      </c>
      <c r="C8">
        <v>0.98</v>
      </c>
      <c r="D8">
        <v>0.97</v>
      </c>
      <c r="E8">
        <v>1.08</v>
      </c>
      <c r="F8">
        <v>103399</v>
      </c>
      <c r="G8">
        <f t="shared" si="0"/>
        <v>103.399</v>
      </c>
      <c r="H8">
        <f t="shared" si="1"/>
        <v>1.7233166666666666</v>
      </c>
    </row>
    <row r="9" spans="1:11" x14ac:dyDescent="0.25">
      <c r="A9">
        <v>7</v>
      </c>
      <c r="B9">
        <v>1.0900000000000001</v>
      </c>
      <c r="C9">
        <v>0.91</v>
      </c>
      <c r="D9">
        <v>1</v>
      </c>
      <c r="E9">
        <v>1.01</v>
      </c>
      <c r="F9">
        <v>341413</v>
      </c>
      <c r="G9">
        <f t="shared" si="0"/>
        <v>341.41300000000001</v>
      </c>
      <c r="H9">
        <f t="shared" si="1"/>
        <v>5.6902166666666671</v>
      </c>
    </row>
    <row r="10" spans="1:11" x14ac:dyDescent="0.25">
      <c r="A10">
        <v>8</v>
      </c>
      <c r="B10">
        <v>1</v>
      </c>
      <c r="C10">
        <v>1.07</v>
      </c>
      <c r="D10">
        <v>0.97</v>
      </c>
      <c r="E10">
        <v>1</v>
      </c>
      <c r="F10">
        <v>173772</v>
      </c>
      <c r="G10">
        <f t="shared" si="0"/>
        <v>173.77199999999999</v>
      </c>
      <c r="H10">
        <f t="shared" si="1"/>
        <v>2.8961999999999999</v>
      </c>
    </row>
    <row r="11" spans="1:11" x14ac:dyDescent="0.25">
      <c r="A11">
        <v>9</v>
      </c>
      <c r="B11">
        <v>1</v>
      </c>
      <c r="C11">
        <v>1.1000000000000001</v>
      </c>
      <c r="D11">
        <v>1.02</v>
      </c>
      <c r="E11">
        <v>0.9</v>
      </c>
      <c r="F11">
        <v>80991.100000000006</v>
      </c>
      <c r="G11">
        <f t="shared" si="0"/>
        <v>80.991100000000003</v>
      </c>
      <c r="H11">
        <f t="shared" si="1"/>
        <v>1.3498516666666667</v>
      </c>
    </row>
    <row r="12" spans="1:11" x14ac:dyDescent="0.25">
      <c r="A12">
        <v>10</v>
      </c>
      <c r="B12">
        <v>1.08</v>
      </c>
      <c r="C12">
        <v>0.94</v>
      </c>
      <c r="D12">
        <v>0.93</v>
      </c>
      <c r="E12">
        <v>1.07</v>
      </c>
      <c r="F12">
        <v>117896</v>
      </c>
      <c r="G12">
        <f t="shared" si="0"/>
        <v>117.896</v>
      </c>
      <c r="H12">
        <f t="shared" si="1"/>
        <v>1.9649333333333334</v>
      </c>
    </row>
    <row r="13" spans="1:11" x14ac:dyDescent="0.25">
      <c r="A13">
        <v>11</v>
      </c>
      <c r="B13">
        <v>1.08</v>
      </c>
      <c r="C13">
        <v>1.05</v>
      </c>
      <c r="D13">
        <v>1.04</v>
      </c>
      <c r="E13">
        <v>0.94</v>
      </c>
      <c r="F13">
        <v>5993.49</v>
      </c>
      <c r="G13">
        <f t="shared" si="0"/>
        <v>5.9934899999999995</v>
      </c>
      <c r="H13">
        <f t="shared" si="1"/>
        <v>9.9891499999999994E-2</v>
      </c>
    </row>
    <row r="14" spans="1:11" x14ac:dyDescent="0.25">
      <c r="A14">
        <v>12</v>
      </c>
      <c r="B14">
        <v>1.08</v>
      </c>
      <c r="C14">
        <v>1.04</v>
      </c>
      <c r="D14">
        <v>0.93</v>
      </c>
      <c r="E14">
        <v>1.04</v>
      </c>
      <c r="F14">
        <v>98958.3</v>
      </c>
      <c r="G14">
        <f t="shared" si="0"/>
        <v>98.958300000000008</v>
      </c>
      <c r="H14">
        <f t="shared" si="1"/>
        <v>1.6493050000000002</v>
      </c>
    </row>
    <row r="15" spans="1:11" x14ac:dyDescent="0.25">
      <c r="A15">
        <v>13</v>
      </c>
      <c r="B15">
        <v>1.02</v>
      </c>
      <c r="C15">
        <v>1.07</v>
      </c>
      <c r="D15">
        <v>0.95</v>
      </c>
      <c r="E15">
        <v>0.9</v>
      </c>
      <c r="F15">
        <v>178707</v>
      </c>
      <c r="G15">
        <f t="shared" si="0"/>
        <v>178.70699999999999</v>
      </c>
      <c r="H15">
        <f t="shared" si="1"/>
        <v>2.97845</v>
      </c>
    </row>
    <row r="16" spans="1:11" x14ac:dyDescent="0.25">
      <c r="A16">
        <v>14</v>
      </c>
      <c r="B16">
        <v>1.02</v>
      </c>
      <c r="C16">
        <v>1.02</v>
      </c>
      <c r="D16">
        <v>0.92</v>
      </c>
      <c r="E16">
        <v>1.02</v>
      </c>
      <c r="F16">
        <v>25615.9</v>
      </c>
      <c r="G16">
        <f t="shared" si="0"/>
        <v>25.6159</v>
      </c>
      <c r="H16">
        <f t="shared" si="1"/>
        <v>0.42693166666666665</v>
      </c>
    </row>
    <row r="17" spans="1:8" x14ac:dyDescent="0.25">
      <c r="A17">
        <v>15</v>
      </c>
      <c r="B17">
        <v>0.95</v>
      </c>
      <c r="C17">
        <v>0.99</v>
      </c>
      <c r="D17">
        <v>1.01</v>
      </c>
      <c r="E17">
        <v>0.98</v>
      </c>
      <c r="F17">
        <v>39676.400000000001</v>
      </c>
      <c r="G17">
        <f t="shared" si="0"/>
        <v>39.676400000000001</v>
      </c>
      <c r="H17">
        <f t="shared" si="1"/>
        <v>0.66127333333333338</v>
      </c>
    </row>
    <row r="18" spans="1:8" x14ac:dyDescent="0.25">
      <c r="A18">
        <v>16</v>
      </c>
      <c r="B18">
        <v>0.98</v>
      </c>
      <c r="C18">
        <v>1.06</v>
      </c>
      <c r="D18">
        <v>1.05</v>
      </c>
      <c r="E18">
        <v>1</v>
      </c>
      <c r="F18">
        <v>15099.4</v>
      </c>
      <c r="G18">
        <f t="shared" si="0"/>
        <v>15.099399999999999</v>
      </c>
      <c r="H18">
        <f t="shared" si="1"/>
        <v>0.25165666666666664</v>
      </c>
    </row>
    <row r="19" spans="1:8" x14ac:dyDescent="0.25">
      <c r="A19">
        <v>17</v>
      </c>
      <c r="B19">
        <v>1</v>
      </c>
      <c r="C19">
        <v>1.08</v>
      </c>
      <c r="D19">
        <v>0.91</v>
      </c>
      <c r="E19">
        <v>0.92</v>
      </c>
      <c r="F19">
        <v>95643</v>
      </c>
      <c r="G19">
        <f t="shared" si="0"/>
        <v>95.643000000000001</v>
      </c>
      <c r="H19">
        <f t="shared" si="1"/>
        <v>1.59405</v>
      </c>
    </row>
    <row r="20" spans="1:8" x14ac:dyDescent="0.25">
      <c r="A20">
        <v>18</v>
      </c>
      <c r="B20">
        <v>1.06</v>
      </c>
      <c r="C20">
        <v>1.04</v>
      </c>
      <c r="D20">
        <v>0.98</v>
      </c>
      <c r="E20">
        <v>0.93</v>
      </c>
      <c r="F20">
        <v>97158.7</v>
      </c>
      <c r="G20">
        <f t="shared" si="0"/>
        <v>97.158699999999996</v>
      </c>
      <c r="H20">
        <f t="shared" si="1"/>
        <v>1.6193116666666667</v>
      </c>
    </row>
    <row r="21" spans="1:8" x14ac:dyDescent="0.25">
      <c r="A21">
        <v>19</v>
      </c>
      <c r="B21">
        <v>1.02</v>
      </c>
      <c r="C21">
        <v>1.1000000000000001</v>
      </c>
      <c r="D21">
        <v>1.08</v>
      </c>
      <c r="E21">
        <v>1.1000000000000001</v>
      </c>
      <c r="F21">
        <v>55205.7</v>
      </c>
      <c r="G21">
        <f t="shared" si="0"/>
        <v>55.2057</v>
      </c>
      <c r="H21">
        <f t="shared" si="1"/>
        <v>0.920095</v>
      </c>
    </row>
    <row r="22" spans="1:8" x14ac:dyDescent="0.25">
      <c r="A22">
        <v>20</v>
      </c>
      <c r="B22">
        <v>0.99</v>
      </c>
      <c r="C22">
        <v>1.1000000000000001</v>
      </c>
      <c r="D22">
        <v>0.92</v>
      </c>
      <c r="E22">
        <v>1.05</v>
      </c>
      <c r="F22">
        <v>17145.099999999999</v>
      </c>
      <c r="G22">
        <f t="shared" si="0"/>
        <v>17.145099999999999</v>
      </c>
      <c r="H22">
        <f t="shared" si="1"/>
        <v>0.28575166666666668</v>
      </c>
    </row>
    <row r="23" spans="1:8" x14ac:dyDescent="0.25">
      <c r="A23">
        <v>21</v>
      </c>
      <c r="B23">
        <v>0.91</v>
      </c>
      <c r="C23">
        <v>0.98</v>
      </c>
      <c r="D23">
        <v>0.98</v>
      </c>
      <c r="E23">
        <v>1.06</v>
      </c>
      <c r="F23">
        <v>171140</v>
      </c>
      <c r="G23">
        <f t="shared" si="0"/>
        <v>171.14</v>
      </c>
      <c r="H23">
        <f t="shared" si="1"/>
        <v>2.8523333333333332</v>
      </c>
    </row>
    <row r="24" spans="1:8" x14ac:dyDescent="0.25">
      <c r="A24">
        <v>22</v>
      </c>
      <c r="B24">
        <v>1.02</v>
      </c>
      <c r="C24">
        <v>1.0900000000000001</v>
      </c>
      <c r="D24">
        <v>0.97</v>
      </c>
      <c r="E24">
        <v>0.99</v>
      </c>
      <c r="F24">
        <v>1658.94</v>
      </c>
      <c r="G24">
        <f t="shared" si="0"/>
        <v>1.6589400000000001</v>
      </c>
      <c r="H24">
        <f t="shared" si="1"/>
        <v>2.7649E-2</v>
      </c>
    </row>
    <row r="25" spans="1:8" x14ac:dyDescent="0.25">
      <c r="A25">
        <v>23</v>
      </c>
      <c r="B25">
        <v>1.02</v>
      </c>
      <c r="C25">
        <v>0.98</v>
      </c>
      <c r="D25">
        <v>0.94</v>
      </c>
      <c r="E25">
        <v>0.95</v>
      </c>
      <c r="F25">
        <v>23156.9</v>
      </c>
      <c r="G25">
        <f t="shared" si="0"/>
        <v>23.1569</v>
      </c>
      <c r="H25">
        <f t="shared" si="1"/>
        <v>0.38594833333333334</v>
      </c>
    </row>
    <row r="26" spans="1:8" x14ac:dyDescent="0.25">
      <c r="A26">
        <v>24</v>
      </c>
      <c r="B26">
        <v>1.1000000000000001</v>
      </c>
      <c r="C26">
        <v>0.96</v>
      </c>
      <c r="D26">
        <v>0.99</v>
      </c>
      <c r="E26">
        <v>0.92</v>
      </c>
      <c r="F26">
        <v>79733.899999999994</v>
      </c>
      <c r="G26">
        <f t="shared" si="0"/>
        <v>79.733899999999991</v>
      </c>
      <c r="H26">
        <f t="shared" si="1"/>
        <v>1.3288983333333333</v>
      </c>
    </row>
    <row r="27" spans="1:8" x14ac:dyDescent="0.25">
      <c r="A27">
        <v>25</v>
      </c>
      <c r="B27">
        <v>1.04</v>
      </c>
      <c r="C27">
        <v>0.9</v>
      </c>
      <c r="D27">
        <v>1.1000000000000001</v>
      </c>
      <c r="E27">
        <v>1.1000000000000001</v>
      </c>
      <c r="F27">
        <v>225279</v>
      </c>
      <c r="G27">
        <f t="shared" si="0"/>
        <v>225.279</v>
      </c>
      <c r="H27">
        <f t="shared" si="1"/>
        <v>3.7546499999999998</v>
      </c>
    </row>
    <row r="28" spans="1:8" x14ac:dyDescent="0.25">
      <c r="A28">
        <v>26</v>
      </c>
      <c r="B28">
        <v>0.98</v>
      </c>
      <c r="C28">
        <v>0.94</v>
      </c>
      <c r="D28">
        <v>0.96</v>
      </c>
      <c r="E28">
        <v>1.07</v>
      </c>
      <c r="F28">
        <v>72435.399999999994</v>
      </c>
      <c r="G28">
        <f t="shared" si="0"/>
        <v>72.435399999999987</v>
      </c>
      <c r="H28">
        <f t="shared" si="1"/>
        <v>1.2072566666666664</v>
      </c>
    </row>
    <row r="29" spans="1:8" x14ac:dyDescent="0.25">
      <c r="A29">
        <v>27</v>
      </c>
      <c r="B29">
        <v>0.96</v>
      </c>
      <c r="C29">
        <v>0.9</v>
      </c>
      <c r="D29">
        <v>1</v>
      </c>
      <c r="E29">
        <v>1.02</v>
      </c>
      <c r="F29">
        <v>192293</v>
      </c>
      <c r="G29">
        <f t="shared" si="0"/>
        <v>192.29300000000001</v>
      </c>
      <c r="H29">
        <f t="shared" si="1"/>
        <v>3.2048833333333335</v>
      </c>
    </row>
    <row r="30" spans="1:8" x14ac:dyDescent="0.25">
      <c r="A30">
        <v>28</v>
      </c>
      <c r="B30">
        <v>1.08</v>
      </c>
      <c r="C30">
        <v>0.93</v>
      </c>
      <c r="D30">
        <v>0.9</v>
      </c>
      <c r="E30">
        <v>1.04</v>
      </c>
      <c r="F30">
        <v>212370</v>
      </c>
      <c r="G30">
        <f t="shared" si="0"/>
        <v>212.37</v>
      </c>
      <c r="H30">
        <f t="shared" si="1"/>
        <v>3.5394999999999999</v>
      </c>
    </row>
    <row r="31" spans="1:8" x14ac:dyDescent="0.25">
      <c r="A31">
        <v>29</v>
      </c>
      <c r="B31">
        <v>1.06</v>
      </c>
      <c r="C31">
        <v>0.94</v>
      </c>
      <c r="D31">
        <v>1.08</v>
      </c>
      <c r="E31">
        <v>1.08</v>
      </c>
      <c r="F31">
        <v>7076.49</v>
      </c>
      <c r="G31">
        <f t="shared" si="0"/>
        <v>7.0764899999999997</v>
      </c>
      <c r="H31">
        <f t="shared" si="1"/>
        <v>0.11794149999999999</v>
      </c>
    </row>
    <row r="32" spans="1:8" x14ac:dyDescent="0.25">
      <c r="A32">
        <v>30</v>
      </c>
      <c r="B32">
        <v>0.94</v>
      </c>
      <c r="C32">
        <v>0.95</v>
      </c>
      <c r="D32">
        <v>1.1000000000000001</v>
      </c>
      <c r="E32">
        <v>1.07</v>
      </c>
      <c r="F32">
        <v>60090.2</v>
      </c>
      <c r="G32">
        <f t="shared" si="0"/>
        <v>60.090199999999996</v>
      </c>
      <c r="H32">
        <f t="shared" si="1"/>
        <v>1.0015033333333332</v>
      </c>
    </row>
    <row r="33" spans="1:8" x14ac:dyDescent="0.25">
      <c r="A33">
        <v>31</v>
      </c>
      <c r="B33">
        <v>1.01</v>
      </c>
      <c r="C33">
        <v>0.99</v>
      </c>
      <c r="D33">
        <v>1.07</v>
      </c>
      <c r="E33">
        <v>0.9</v>
      </c>
      <c r="F33">
        <v>249321</v>
      </c>
      <c r="G33">
        <f t="shared" si="0"/>
        <v>249.321</v>
      </c>
      <c r="H33">
        <f t="shared" si="1"/>
        <v>4.1553500000000003</v>
      </c>
    </row>
    <row r="34" spans="1:8" x14ac:dyDescent="0.25">
      <c r="A34">
        <v>32</v>
      </c>
      <c r="B34">
        <v>1.07</v>
      </c>
      <c r="C34">
        <v>1.1000000000000001</v>
      </c>
      <c r="D34">
        <v>0.97</v>
      </c>
      <c r="E34">
        <v>0.93</v>
      </c>
      <c r="F34">
        <v>185431</v>
      </c>
      <c r="G34">
        <f t="shared" ref="G34:G65" si="2">F34/1000</f>
        <v>185.43100000000001</v>
      </c>
      <c r="H34">
        <f t="shared" ref="H34:H65" si="3">G34/60</f>
        <v>3.0905166666666668</v>
      </c>
    </row>
    <row r="35" spans="1:8" x14ac:dyDescent="0.25">
      <c r="A35">
        <v>33</v>
      </c>
      <c r="B35">
        <v>1.01</v>
      </c>
      <c r="C35">
        <v>0.93</v>
      </c>
      <c r="D35">
        <v>0.94</v>
      </c>
      <c r="E35">
        <v>0.98</v>
      </c>
      <c r="F35">
        <v>132509</v>
      </c>
      <c r="G35">
        <f t="shared" si="2"/>
        <v>132.50899999999999</v>
      </c>
      <c r="H35">
        <f t="shared" si="3"/>
        <v>2.2084833333333331</v>
      </c>
    </row>
    <row r="36" spans="1:8" x14ac:dyDescent="0.25">
      <c r="A36">
        <v>34</v>
      </c>
      <c r="B36">
        <v>1.04</v>
      </c>
      <c r="C36">
        <v>0.92</v>
      </c>
      <c r="D36">
        <v>1.07</v>
      </c>
      <c r="E36">
        <v>1.01</v>
      </c>
      <c r="F36">
        <v>217867</v>
      </c>
      <c r="G36">
        <f t="shared" si="2"/>
        <v>217.86699999999999</v>
      </c>
      <c r="H36">
        <f t="shared" si="3"/>
        <v>3.6311166666666663</v>
      </c>
    </row>
    <row r="37" spans="1:8" x14ac:dyDescent="0.25">
      <c r="A37">
        <v>35</v>
      </c>
      <c r="B37">
        <v>0.93</v>
      </c>
      <c r="C37">
        <v>0.93</v>
      </c>
      <c r="D37">
        <v>0.99</v>
      </c>
      <c r="E37">
        <v>0.91</v>
      </c>
      <c r="F37">
        <v>217601</v>
      </c>
      <c r="G37">
        <f t="shared" si="2"/>
        <v>217.601</v>
      </c>
      <c r="H37">
        <f t="shared" si="3"/>
        <v>3.6266833333333333</v>
      </c>
    </row>
    <row r="38" spans="1:8" x14ac:dyDescent="0.25">
      <c r="A38">
        <v>36</v>
      </c>
      <c r="B38">
        <v>1.0900000000000001</v>
      </c>
      <c r="C38">
        <v>1</v>
      </c>
      <c r="D38">
        <v>1.05</v>
      </c>
      <c r="E38">
        <v>0.96</v>
      </c>
      <c r="F38">
        <v>77102</v>
      </c>
      <c r="G38">
        <f t="shared" si="2"/>
        <v>77.102000000000004</v>
      </c>
      <c r="H38">
        <f t="shared" si="3"/>
        <v>1.2850333333333335</v>
      </c>
    </row>
    <row r="39" spans="1:8" x14ac:dyDescent="0.25">
      <c r="A39">
        <v>37</v>
      </c>
      <c r="B39">
        <v>1.07</v>
      </c>
      <c r="C39">
        <v>1.01</v>
      </c>
      <c r="D39">
        <v>0.95</v>
      </c>
      <c r="E39">
        <v>1.08</v>
      </c>
      <c r="F39">
        <v>47274.3</v>
      </c>
      <c r="G39">
        <f t="shared" si="2"/>
        <v>47.274300000000004</v>
      </c>
      <c r="H39">
        <f t="shared" si="3"/>
        <v>0.78790500000000008</v>
      </c>
    </row>
    <row r="40" spans="1:8" x14ac:dyDescent="0.25">
      <c r="A40">
        <v>38</v>
      </c>
      <c r="B40">
        <v>1.01</v>
      </c>
      <c r="C40">
        <v>0.91</v>
      </c>
      <c r="D40">
        <v>0.97</v>
      </c>
      <c r="E40">
        <v>1.1000000000000001</v>
      </c>
      <c r="F40">
        <v>99818.9</v>
      </c>
      <c r="G40">
        <f t="shared" si="2"/>
        <v>99.818899999999999</v>
      </c>
      <c r="H40">
        <f t="shared" si="3"/>
        <v>1.6636483333333334</v>
      </c>
    </row>
    <row r="41" spans="1:8" x14ac:dyDescent="0.25">
      <c r="A41">
        <v>39</v>
      </c>
      <c r="B41">
        <v>1.01</v>
      </c>
      <c r="C41">
        <v>1.02</v>
      </c>
      <c r="D41">
        <v>0.94</v>
      </c>
      <c r="E41">
        <v>1.0900000000000001</v>
      </c>
      <c r="F41">
        <v>7196.32</v>
      </c>
      <c r="G41">
        <f t="shared" si="2"/>
        <v>7.1963200000000001</v>
      </c>
      <c r="H41">
        <f t="shared" si="3"/>
        <v>0.11993866666666667</v>
      </c>
    </row>
    <row r="42" spans="1:8" x14ac:dyDescent="0.25">
      <c r="A42">
        <v>40</v>
      </c>
      <c r="B42">
        <v>0.9</v>
      </c>
      <c r="C42">
        <v>1.03</v>
      </c>
      <c r="D42">
        <v>0.94</v>
      </c>
      <c r="E42">
        <v>1.01</v>
      </c>
      <c r="F42">
        <v>15211.2</v>
      </c>
      <c r="G42">
        <f t="shared" si="2"/>
        <v>15.211200000000002</v>
      </c>
      <c r="H42">
        <f t="shared" si="3"/>
        <v>0.25352000000000002</v>
      </c>
    </row>
    <row r="43" spans="1:8" x14ac:dyDescent="0.25">
      <c r="A43">
        <v>41</v>
      </c>
      <c r="B43">
        <v>0.92</v>
      </c>
      <c r="C43">
        <v>0.97</v>
      </c>
      <c r="D43">
        <v>0.92</v>
      </c>
      <c r="E43">
        <v>0.99</v>
      </c>
      <c r="F43">
        <v>12992.1</v>
      </c>
      <c r="G43">
        <f t="shared" si="2"/>
        <v>12.992100000000001</v>
      </c>
      <c r="H43">
        <f t="shared" si="3"/>
        <v>0.21653500000000001</v>
      </c>
    </row>
    <row r="44" spans="1:8" x14ac:dyDescent="0.25">
      <c r="A44">
        <v>42</v>
      </c>
      <c r="B44">
        <v>1.01</v>
      </c>
      <c r="C44">
        <v>1.1000000000000001</v>
      </c>
      <c r="D44">
        <v>0.98</v>
      </c>
      <c r="E44">
        <v>1.06</v>
      </c>
      <c r="F44">
        <v>119958</v>
      </c>
      <c r="G44">
        <f t="shared" si="2"/>
        <v>119.958</v>
      </c>
      <c r="H44">
        <f t="shared" si="3"/>
        <v>1.9993000000000001</v>
      </c>
    </row>
    <row r="45" spans="1:8" x14ac:dyDescent="0.25">
      <c r="A45">
        <v>43</v>
      </c>
      <c r="B45">
        <v>0.95</v>
      </c>
      <c r="C45">
        <v>0.98</v>
      </c>
      <c r="D45">
        <v>0.98</v>
      </c>
      <c r="E45">
        <v>1.05</v>
      </c>
      <c r="F45">
        <v>57146</v>
      </c>
      <c r="G45">
        <f t="shared" si="2"/>
        <v>57.146000000000001</v>
      </c>
      <c r="H45">
        <f t="shared" si="3"/>
        <v>0.95243333333333335</v>
      </c>
    </row>
    <row r="46" spans="1:8" x14ac:dyDescent="0.25">
      <c r="A46">
        <v>44</v>
      </c>
      <c r="B46">
        <v>1.0900000000000001</v>
      </c>
      <c r="C46">
        <v>0.97</v>
      </c>
      <c r="D46">
        <v>1.02</v>
      </c>
      <c r="E46">
        <v>1.1000000000000001</v>
      </c>
      <c r="F46">
        <v>103410</v>
      </c>
      <c r="G46">
        <f t="shared" si="2"/>
        <v>103.41</v>
      </c>
      <c r="H46">
        <f t="shared" si="3"/>
        <v>1.7235</v>
      </c>
    </row>
    <row r="47" spans="1:8" x14ac:dyDescent="0.25">
      <c r="A47">
        <v>45</v>
      </c>
      <c r="B47">
        <v>0.91</v>
      </c>
      <c r="C47">
        <v>0.98</v>
      </c>
      <c r="D47">
        <v>1.01</v>
      </c>
      <c r="E47">
        <v>0.98</v>
      </c>
      <c r="F47">
        <v>204768</v>
      </c>
      <c r="G47">
        <f t="shared" si="2"/>
        <v>204.768</v>
      </c>
      <c r="H47">
        <f t="shared" si="3"/>
        <v>3.4127999999999998</v>
      </c>
    </row>
    <row r="48" spans="1:8" x14ac:dyDescent="0.25">
      <c r="A48">
        <v>46</v>
      </c>
      <c r="B48">
        <v>0.99</v>
      </c>
      <c r="C48">
        <v>0.95</v>
      </c>
      <c r="D48">
        <v>1.1000000000000001</v>
      </c>
      <c r="E48">
        <v>0.96</v>
      </c>
      <c r="F48">
        <v>132784</v>
      </c>
      <c r="G48">
        <f t="shared" si="2"/>
        <v>132.78399999999999</v>
      </c>
      <c r="H48">
        <f t="shared" si="3"/>
        <v>2.2130666666666667</v>
      </c>
    </row>
    <row r="49" spans="1:8" x14ac:dyDescent="0.25">
      <c r="A49">
        <v>47</v>
      </c>
      <c r="B49">
        <v>0.95</v>
      </c>
      <c r="C49">
        <v>1.01</v>
      </c>
      <c r="D49">
        <v>1.03</v>
      </c>
      <c r="E49">
        <v>1.04</v>
      </c>
      <c r="F49">
        <v>126486</v>
      </c>
      <c r="G49">
        <f t="shared" si="2"/>
        <v>126.486</v>
      </c>
      <c r="H49">
        <f t="shared" si="3"/>
        <v>2.1080999999999999</v>
      </c>
    </row>
    <row r="50" spans="1:8" x14ac:dyDescent="0.25">
      <c r="A50">
        <v>48</v>
      </c>
      <c r="B50">
        <v>1.07</v>
      </c>
      <c r="C50">
        <v>0.94</v>
      </c>
      <c r="D50">
        <v>1.01</v>
      </c>
      <c r="E50">
        <v>1.05</v>
      </c>
      <c r="F50">
        <v>31456.5</v>
      </c>
      <c r="G50">
        <f t="shared" si="2"/>
        <v>31.456499999999998</v>
      </c>
      <c r="H50">
        <f t="shared" si="3"/>
        <v>0.52427499999999994</v>
      </c>
    </row>
    <row r="51" spans="1:8" x14ac:dyDescent="0.25">
      <c r="A51">
        <v>49</v>
      </c>
      <c r="B51">
        <v>1</v>
      </c>
      <c r="C51">
        <v>1.04</v>
      </c>
      <c r="D51">
        <v>1.01</v>
      </c>
      <c r="E51">
        <v>1</v>
      </c>
      <c r="F51">
        <v>98532.2</v>
      </c>
      <c r="G51">
        <f t="shared" si="2"/>
        <v>98.532200000000003</v>
      </c>
      <c r="H51">
        <f t="shared" si="3"/>
        <v>1.6422033333333335</v>
      </c>
    </row>
    <row r="52" spans="1:8" x14ac:dyDescent="0.25">
      <c r="A52">
        <v>50</v>
      </c>
      <c r="B52">
        <v>1.1000000000000001</v>
      </c>
      <c r="C52">
        <v>0.91</v>
      </c>
      <c r="D52">
        <v>1.04</v>
      </c>
      <c r="E52">
        <v>1.1000000000000001</v>
      </c>
      <c r="F52">
        <v>141750</v>
      </c>
      <c r="G52">
        <f t="shared" si="2"/>
        <v>141.75</v>
      </c>
      <c r="H52">
        <f t="shared" si="3"/>
        <v>2.3624999999999998</v>
      </c>
    </row>
    <row r="53" spans="1:8" x14ac:dyDescent="0.25">
      <c r="A53">
        <v>51</v>
      </c>
      <c r="B53">
        <v>1.04</v>
      </c>
      <c r="C53">
        <v>0.94</v>
      </c>
      <c r="D53">
        <v>1.04</v>
      </c>
      <c r="E53">
        <v>0.9</v>
      </c>
      <c r="F53">
        <v>50532.6</v>
      </c>
      <c r="G53">
        <f t="shared" si="2"/>
        <v>50.532599999999995</v>
      </c>
      <c r="H53">
        <f t="shared" si="3"/>
        <v>0.8422099999999999</v>
      </c>
    </row>
    <row r="54" spans="1:8" x14ac:dyDescent="0.25">
      <c r="A54">
        <v>52</v>
      </c>
      <c r="B54">
        <v>1.1000000000000001</v>
      </c>
      <c r="C54">
        <v>0.96</v>
      </c>
      <c r="D54">
        <v>0.97</v>
      </c>
      <c r="E54">
        <v>0.96</v>
      </c>
      <c r="F54">
        <v>132265</v>
      </c>
      <c r="G54">
        <f t="shared" si="2"/>
        <v>132.26499999999999</v>
      </c>
      <c r="H54">
        <f t="shared" si="3"/>
        <v>2.2044166666666665</v>
      </c>
    </row>
    <row r="55" spans="1:8" x14ac:dyDescent="0.25">
      <c r="A55">
        <v>53</v>
      </c>
      <c r="B55">
        <v>0.98</v>
      </c>
      <c r="C55">
        <v>1.06</v>
      </c>
      <c r="D55">
        <v>0.92</v>
      </c>
      <c r="E55">
        <v>1.07</v>
      </c>
      <c r="F55">
        <v>102390</v>
      </c>
      <c r="G55">
        <f t="shared" si="2"/>
        <v>102.39</v>
      </c>
      <c r="H55">
        <f t="shared" si="3"/>
        <v>1.7064999999999999</v>
      </c>
    </row>
    <row r="56" spans="1:8" x14ac:dyDescent="0.25">
      <c r="A56">
        <v>54</v>
      </c>
      <c r="B56">
        <v>0.96</v>
      </c>
      <c r="C56">
        <v>1.1000000000000001</v>
      </c>
      <c r="D56">
        <v>1.01</v>
      </c>
      <c r="E56">
        <v>0.91</v>
      </c>
      <c r="F56">
        <v>127419</v>
      </c>
      <c r="G56">
        <f t="shared" si="2"/>
        <v>127.419</v>
      </c>
      <c r="H56">
        <f t="shared" si="3"/>
        <v>2.12365</v>
      </c>
    </row>
    <row r="57" spans="1:8" x14ac:dyDescent="0.25">
      <c r="A57">
        <v>55</v>
      </c>
      <c r="B57">
        <v>1.07</v>
      </c>
      <c r="C57">
        <v>0.95</v>
      </c>
      <c r="D57">
        <v>1.0900000000000001</v>
      </c>
      <c r="E57">
        <v>1.03</v>
      </c>
      <c r="F57">
        <v>147528</v>
      </c>
      <c r="G57">
        <f t="shared" si="2"/>
        <v>147.52799999999999</v>
      </c>
      <c r="H57">
        <f t="shared" si="3"/>
        <v>2.4587999999999997</v>
      </c>
    </row>
    <row r="58" spans="1:8" x14ac:dyDescent="0.25">
      <c r="A58">
        <v>56</v>
      </c>
      <c r="B58">
        <v>0.95</v>
      </c>
      <c r="C58">
        <v>0.94</v>
      </c>
      <c r="D58">
        <v>1.01</v>
      </c>
      <c r="E58">
        <v>0.91</v>
      </c>
      <c r="F58">
        <v>71169.3</v>
      </c>
      <c r="G58">
        <f t="shared" si="2"/>
        <v>71.169300000000007</v>
      </c>
      <c r="H58">
        <f t="shared" si="3"/>
        <v>1.1861550000000001</v>
      </c>
    </row>
    <row r="59" spans="1:8" x14ac:dyDescent="0.25">
      <c r="A59">
        <v>57</v>
      </c>
      <c r="B59">
        <v>1.06</v>
      </c>
      <c r="C59">
        <v>1.08</v>
      </c>
      <c r="D59">
        <v>1.06</v>
      </c>
      <c r="E59">
        <v>1.01</v>
      </c>
      <c r="F59">
        <v>5638.75</v>
      </c>
      <c r="G59">
        <f t="shared" si="2"/>
        <v>5.6387499999999999</v>
      </c>
      <c r="H59">
        <f t="shared" si="3"/>
        <v>9.3979166666666669E-2</v>
      </c>
    </row>
    <row r="60" spans="1:8" x14ac:dyDescent="0.25">
      <c r="A60">
        <v>58</v>
      </c>
      <c r="B60">
        <v>0.97</v>
      </c>
      <c r="C60">
        <v>0.96</v>
      </c>
      <c r="D60">
        <v>0.91</v>
      </c>
      <c r="E60">
        <v>1.05</v>
      </c>
      <c r="F60">
        <v>42934.2</v>
      </c>
      <c r="G60">
        <f t="shared" si="2"/>
        <v>42.934199999999997</v>
      </c>
      <c r="H60">
        <f t="shared" si="3"/>
        <v>0.71556999999999993</v>
      </c>
    </row>
    <row r="61" spans="1:8" x14ac:dyDescent="0.25">
      <c r="A61">
        <v>59</v>
      </c>
      <c r="B61">
        <v>0.9</v>
      </c>
      <c r="C61">
        <v>0.98</v>
      </c>
      <c r="D61">
        <v>1</v>
      </c>
      <c r="E61">
        <v>1.05</v>
      </c>
      <c r="F61">
        <v>89025.600000000006</v>
      </c>
      <c r="G61">
        <f t="shared" si="2"/>
        <v>89.025600000000011</v>
      </c>
      <c r="H61">
        <f t="shared" si="3"/>
        <v>1.4837600000000002</v>
      </c>
    </row>
    <row r="62" spans="1:8" x14ac:dyDescent="0.25">
      <c r="A62">
        <v>60</v>
      </c>
      <c r="B62">
        <v>1.08</v>
      </c>
      <c r="C62">
        <v>0.91</v>
      </c>
      <c r="D62">
        <v>0.99</v>
      </c>
      <c r="E62">
        <v>0.95</v>
      </c>
      <c r="F62">
        <v>29448.799999999999</v>
      </c>
      <c r="G62">
        <f t="shared" si="2"/>
        <v>29.448799999999999</v>
      </c>
      <c r="H62">
        <f t="shared" si="3"/>
        <v>0.49081333333333332</v>
      </c>
    </row>
    <row r="63" spans="1:8" x14ac:dyDescent="0.25">
      <c r="A63">
        <v>61</v>
      </c>
      <c r="B63">
        <v>1.03</v>
      </c>
      <c r="C63">
        <v>0.92</v>
      </c>
      <c r="D63">
        <v>1.04</v>
      </c>
      <c r="E63">
        <v>1</v>
      </c>
      <c r="F63">
        <v>161430</v>
      </c>
      <c r="G63">
        <f t="shared" si="2"/>
        <v>161.43</v>
      </c>
      <c r="H63">
        <f t="shared" si="3"/>
        <v>2.6905000000000001</v>
      </c>
    </row>
    <row r="64" spans="1:8" x14ac:dyDescent="0.25">
      <c r="A64">
        <v>62</v>
      </c>
      <c r="B64">
        <v>1</v>
      </c>
      <c r="C64">
        <v>1.07</v>
      </c>
      <c r="D64">
        <v>0.94</v>
      </c>
      <c r="E64">
        <v>0.97</v>
      </c>
      <c r="F64">
        <v>65728.5</v>
      </c>
      <c r="G64">
        <f t="shared" si="2"/>
        <v>65.728499999999997</v>
      </c>
      <c r="H64">
        <f t="shared" si="3"/>
        <v>1.095475</v>
      </c>
    </row>
    <row r="65" spans="1:8" x14ac:dyDescent="0.25">
      <c r="A65">
        <v>63</v>
      </c>
      <c r="B65">
        <v>1</v>
      </c>
      <c r="C65">
        <v>0.96</v>
      </c>
      <c r="D65">
        <v>0.96</v>
      </c>
      <c r="E65">
        <v>1.01</v>
      </c>
      <c r="F65">
        <v>4417.43</v>
      </c>
      <c r="G65">
        <f t="shared" si="2"/>
        <v>4.4174300000000004</v>
      </c>
      <c r="H65">
        <f t="shared" si="3"/>
        <v>7.3623833333333347E-2</v>
      </c>
    </row>
    <row r="66" spans="1:8" x14ac:dyDescent="0.25">
      <c r="A66">
        <v>64</v>
      </c>
      <c r="B66">
        <v>1.01</v>
      </c>
      <c r="C66">
        <v>0.97</v>
      </c>
      <c r="D66">
        <v>0.95</v>
      </c>
      <c r="E66">
        <v>1.0900000000000001</v>
      </c>
      <c r="F66">
        <v>342710</v>
      </c>
      <c r="G66">
        <f t="shared" ref="G66:G97" si="4">F66/1000</f>
        <v>342.71</v>
      </c>
      <c r="H66">
        <f t="shared" ref="H66:H97" si="5">G66/60</f>
        <v>5.7118333333333329</v>
      </c>
    </row>
    <row r="67" spans="1:8" x14ac:dyDescent="0.25">
      <c r="A67">
        <v>65</v>
      </c>
      <c r="B67">
        <v>1.06</v>
      </c>
      <c r="C67">
        <v>0.91</v>
      </c>
      <c r="D67">
        <v>0.97</v>
      </c>
      <c r="E67">
        <v>0.98</v>
      </c>
      <c r="F67">
        <v>119273</v>
      </c>
      <c r="G67">
        <f t="shared" si="4"/>
        <v>119.273</v>
      </c>
      <c r="H67">
        <f t="shared" si="5"/>
        <v>1.9878833333333332</v>
      </c>
    </row>
    <row r="68" spans="1:8" x14ac:dyDescent="0.25">
      <c r="A68">
        <v>66</v>
      </c>
      <c r="B68">
        <v>1.04</v>
      </c>
      <c r="C68">
        <v>1.03</v>
      </c>
      <c r="D68">
        <v>1.06</v>
      </c>
      <c r="E68">
        <v>1.04</v>
      </c>
      <c r="F68">
        <v>151835</v>
      </c>
      <c r="G68">
        <f t="shared" si="4"/>
        <v>151.83500000000001</v>
      </c>
      <c r="H68">
        <f t="shared" si="5"/>
        <v>2.5305833333333334</v>
      </c>
    </row>
    <row r="69" spans="1:8" x14ac:dyDescent="0.25">
      <c r="A69">
        <v>67</v>
      </c>
      <c r="B69">
        <v>1.0900000000000001</v>
      </c>
      <c r="C69">
        <v>0.92</v>
      </c>
      <c r="D69">
        <v>1.02</v>
      </c>
      <c r="E69">
        <v>0.9</v>
      </c>
      <c r="F69">
        <v>165162</v>
      </c>
      <c r="G69">
        <f t="shared" si="4"/>
        <v>165.16200000000001</v>
      </c>
      <c r="H69">
        <f t="shared" si="5"/>
        <v>2.7526999999999999</v>
      </c>
    </row>
    <row r="70" spans="1:8" x14ac:dyDescent="0.25">
      <c r="A70">
        <v>68</v>
      </c>
      <c r="B70">
        <v>1</v>
      </c>
      <c r="C70">
        <v>1.08</v>
      </c>
      <c r="D70">
        <v>0.94</v>
      </c>
      <c r="E70">
        <v>1.06</v>
      </c>
      <c r="F70">
        <v>276443</v>
      </c>
      <c r="G70">
        <f t="shared" si="4"/>
        <v>276.44299999999998</v>
      </c>
      <c r="H70">
        <f t="shared" si="5"/>
        <v>4.6073833333333329</v>
      </c>
    </row>
    <row r="71" spans="1:8" x14ac:dyDescent="0.25">
      <c r="A71">
        <v>69</v>
      </c>
      <c r="B71">
        <v>1.08</v>
      </c>
      <c r="C71">
        <v>1.01</v>
      </c>
      <c r="D71">
        <v>0.99</v>
      </c>
      <c r="E71">
        <v>1.02</v>
      </c>
      <c r="F71">
        <v>158177</v>
      </c>
      <c r="G71">
        <f t="shared" si="4"/>
        <v>158.17699999999999</v>
      </c>
      <c r="H71">
        <f t="shared" si="5"/>
        <v>2.6362833333333331</v>
      </c>
    </row>
    <row r="72" spans="1:8" x14ac:dyDescent="0.25">
      <c r="A72">
        <v>70</v>
      </c>
      <c r="B72">
        <v>1.03</v>
      </c>
      <c r="C72">
        <v>0.93</v>
      </c>
      <c r="D72">
        <v>0.92</v>
      </c>
      <c r="E72">
        <v>0.92</v>
      </c>
      <c r="F72">
        <v>202692</v>
      </c>
      <c r="G72">
        <f t="shared" si="4"/>
        <v>202.69200000000001</v>
      </c>
      <c r="H72">
        <f t="shared" si="5"/>
        <v>3.3782000000000001</v>
      </c>
    </row>
    <row r="73" spans="1:8" x14ac:dyDescent="0.25">
      <c r="A73">
        <v>71</v>
      </c>
      <c r="B73">
        <v>1.04</v>
      </c>
      <c r="C73">
        <v>1.07</v>
      </c>
      <c r="D73">
        <v>0.9</v>
      </c>
      <c r="E73">
        <v>0.9</v>
      </c>
      <c r="F73">
        <v>59755.8</v>
      </c>
      <c r="G73">
        <f t="shared" si="4"/>
        <v>59.755800000000001</v>
      </c>
      <c r="H73">
        <f t="shared" si="5"/>
        <v>0.99592999999999998</v>
      </c>
    </row>
    <row r="74" spans="1:8" x14ac:dyDescent="0.25">
      <c r="A74">
        <v>72</v>
      </c>
      <c r="B74">
        <v>1.05</v>
      </c>
      <c r="C74">
        <v>1.04</v>
      </c>
      <c r="D74">
        <v>1.1000000000000001</v>
      </c>
      <c r="E74">
        <v>1.05</v>
      </c>
      <c r="F74">
        <v>61381.3</v>
      </c>
      <c r="G74">
        <f t="shared" si="4"/>
        <v>61.381300000000003</v>
      </c>
      <c r="H74">
        <f t="shared" si="5"/>
        <v>1.0230216666666667</v>
      </c>
    </row>
    <row r="75" spans="1:8" x14ac:dyDescent="0.25">
      <c r="A75">
        <v>73</v>
      </c>
      <c r="B75">
        <v>1.06</v>
      </c>
      <c r="C75">
        <v>0.95</v>
      </c>
      <c r="D75">
        <v>1.1000000000000001</v>
      </c>
      <c r="E75">
        <v>0.92</v>
      </c>
      <c r="F75">
        <v>13742.6</v>
      </c>
      <c r="G75">
        <f t="shared" si="4"/>
        <v>13.742599999999999</v>
      </c>
      <c r="H75">
        <f t="shared" si="5"/>
        <v>0.22904333333333332</v>
      </c>
    </row>
    <row r="76" spans="1:8" x14ac:dyDescent="0.25">
      <c r="A76">
        <v>74</v>
      </c>
      <c r="B76">
        <v>0.98</v>
      </c>
      <c r="C76">
        <v>0.9</v>
      </c>
      <c r="D76">
        <v>1.03</v>
      </c>
      <c r="E76">
        <v>0.92</v>
      </c>
      <c r="F76">
        <v>9929.3799999999992</v>
      </c>
      <c r="G76">
        <f t="shared" si="4"/>
        <v>9.9293799999999983</v>
      </c>
      <c r="H76">
        <f t="shared" si="5"/>
        <v>0.16548966666666665</v>
      </c>
    </row>
    <row r="77" spans="1:8" x14ac:dyDescent="0.25">
      <c r="A77">
        <v>75</v>
      </c>
      <c r="B77">
        <v>1.0900000000000001</v>
      </c>
      <c r="C77">
        <v>1.05</v>
      </c>
      <c r="D77">
        <v>1.08</v>
      </c>
      <c r="E77">
        <v>1.07</v>
      </c>
      <c r="F77">
        <v>76942.2</v>
      </c>
      <c r="G77">
        <f t="shared" si="4"/>
        <v>76.9422</v>
      </c>
      <c r="H77">
        <f t="shared" si="5"/>
        <v>1.28237</v>
      </c>
    </row>
    <row r="78" spans="1:8" x14ac:dyDescent="0.25">
      <c r="A78">
        <v>76</v>
      </c>
      <c r="B78">
        <v>0.91</v>
      </c>
      <c r="C78">
        <v>1</v>
      </c>
      <c r="D78">
        <v>1.05</v>
      </c>
      <c r="E78">
        <v>1</v>
      </c>
      <c r="F78">
        <v>191362</v>
      </c>
      <c r="G78">
        <f t="shared" si="4"/>
        <v>191.36199999999999</v>
      </c>
      <c r="H78">
        <f t="shared" si="5"/>
        <v>3.1893666666666665</v>
      </c>
    </row>
    <row r="79" spans="1:8" x14ac:dyDescent="0.25">
      <c r="A79">
        <v>77</v>
      </c>
      <c r="B79">
        <v>1.1000000000000001</v>
      </c>
      <c r="C79">
        <v>1.01</v>
      </c>
      <c r="D79">
        <v>1.02</v>
      </c>
      <c r="E79">
        <v>1.0900000000000001</v>
      </c>
      <c r="F79">
        <v>14255.5</v>
      </c>
      <c r="G79">
        <f t="shared" si="4"/>
        <v>14.2555</v>
      </c>
      <c r="H79">
        <f t="shared" si="5"/>
        <v>0.23759166666666667</v>
      </c>
    </row>
    <row r="80" spans="1:8" x14ac:dyDescent="0.25">
      <c r="A80">
        <v>78</v>
      </c>
      <c r="B80">
        <v>0.95</v>
      </c>
      <c r="C80">
        <v>0.96</v>
      </c>
      <c r="D80">
        <v>0.97</v>
      </c>
      <c r="E80">
        <v>0.99</v>
      </c>
      <c r="F80">
        <v>184268</v>
      </c>
      <c r="G80">
        <f t="shared" si="4"/>
        <v>184.268</v>
      </c>
      <c r="H80">
        <f t="shared" si="5"/>
        <v>3.0711333333333335</v>
      </c>
    </row>
    <row r="81" spans="1:8" x14ac:dyDescent="0.25">
      <c r="A81">
        <v>79</v>
      </c>
      <c r="B81">
        <v>1.07</v>
      </c>
      <c r="C81">
        <v>0.97</v>
      </c>
      <c r="D81">
        <v>1.02</v>
      </c>
      <c r="E81">
        <v>0.92</v>
      </c>
      <c r="F81">
        <v>267237</v>
      </c>
      <c r="G81">
        <f t="shared" si="4"/>
        <v>267.23700000000002</v>
      </c>
      <c r="H81">
        <f t="shared" si="5"/>
        <v>4.4539500000000007</v>
      </c>
    </row>
    <row r="82" spans="1:8" x14ac:dyDescent="0.25">
      <c r="A82">
        <v>80</v>
      </c>
      <c r="B82">
        <v>0.92</v>
      </c>
      <c r="C82">
        <v>1</v>
      </c>
      <c r="D82">
        <v>1.04</v>
      </c>
      <c r="E82">
        <v>1.07</v>
      </c>
      <c r="F82">
        <v>160720</v>
      </c>
      <c r="G82">
        <f t="shared" si="4"/>
        <v>160.72</v>
      </c>
      <c r="H82">
        <f t="shared" si="5"/>
        <v>2.6786666666666665</v>
      </c>
    </row>
    <row r="83" spans="1:8" x14ac:dyDescent="0.25">
      <c r="A83">
        <v>81</v>
      </c>
      <c r="B83">
        <v>1.04</v>
      </c>
      <c r="C83">
        <v>1.04</v>
      </c>
      <c r="D83">
        <v>0.92</v>
      </c>
      <c r="E83">
        <v>1.07</v>
      </c>
      <c r="F83">
        <v>111189</v>
      </c>
      <c r="G83">
        <f t="shared" si="4"/>
        <v>111.18899999999999</v>
      </c>
      <c r="H83">
        <f t="shared" si="5"/>
        <v>1.8531499999999999</v>
      </c>
    </row>
    <row r="84" spans="1:8" x14ac:dyDescent="0.25">
      <c r="A84">
        <v>82</v>
      </c>
      <c r="B84">
        <v>0.99</v>
      </c>
      <c r="C84">
        <v>0.96</v>
      </c>
      <c r="D84">
        <v>1.03</v>
      </c>
      <c r="E84">
        <v>0.94</v>
      </c>
      <c r="F84">
        <v>44768.5</v>
      </c>
      <c r="G84">
        <f t="shared" si="4"/>
        <v>44.768500000000003</v>
      </c>
      <c r="H84">
        <f t="shared" si="5"/>
        <v>0.7461416666666667</v>
      </c>
    </row>
    <row r="85" spans="1:8" x14ac:dyDescent="0.25">
      <c r="A85">
        <v>83</v>
      </c>
      <c r="B85">
        <v>1.05</v>
      </c>
      <c r="C85">
        <v>0.92</v>
      </c>
      <c r="D85">
        <v>1.1000000000000001</v>
      </c>
      <c r="E85">
        <v>0.92</v>
      </c>
      <c r="F85">
        <v>135142</v>
      </c>
      <c r="G85">
        <f t="shared" si="4"/>
        <v>135.142</v>
      </c>
      <c r="H85">
        <f t="shared" si="5"/>
        <v>2.2523666666666666</v>
      </c>
    </row>
    <row r="86" spans="1:8" x14ac:dyDescent="0.25">
      <c r="A86">
        <v>84</v>
      </c>
      <c r="B86">
        <v>0.96</v>
      </c>
      <c r="C86">
        <v>0.97</v>
      </c>
      <c r="D86">
        <v>0.93</v>
      </c>
      <c r="E86">
        <v>0.97</v>
      </c>
      <c r="F86">
        <v>162954</v>
      </c>
      <c r="G86">
        <f t="shared" si="4"/>
        <v>162.95400000000001</v>
      </c>
      <c r="H86">
        <f t="shared" si="5"/>
        <v>2.7159</v>
      </c>
    </row>
    <row r="87" spans="1:8" x14ac:dyDescent="0.25">
      <c r="A87">
        <v>85</v>
      </c>
      <c r="B87">
        <v>0.94</v>
      </c>
      <c r="C87">
        <v>0.91</v>
      </c>
      <c r="D87">
        <v>1.1000000000000001</v>
      </c>
      <c r="E87">
        <v>1.05</v>
      </c>
      <c r="F87">
        <v>94328.8</v>
      </c>
      <c r="G87">
        <f t="shared" si="4"/>
        <v>94.328800000000001</v>
      </c>
      <c r="H87">
        <f t="shared" si="5"/>
        <v>1.5721466666666666</v>
      </c>
    </row>
    <row r="88" spans="1:8" x14ac:dyDescent="0.25">
      <c r="A88">
        <v>86</v>
      </c>
      <c r="B88">
        <v>0.9</v>
      </c>
      <c r="C88">
        <v>0.98</v>
      </c>
      <c r="D88">
        <v>1.03</v>
      </c>
      <c r="E88">
        <v>1</v>
      </c>
      <c r="F88">
        <v>201062</v>
      </c>
      <c r="G88">
        <f t="shared" si="4"/>
        <v>201.06200000000001</v>
      </c>
      <c r="H88">
        <f t="shared" si="5"/>
        <v>3.3510333333333335</v>
      </c>
    </row>
    <row r="89" spans="1:8" x14ac:dyDescent="0.25">
      <c r="A89">
        <v>87</v>
      </c>
      <c r="B89">
        <v>1.0900000000000001</v>
      </c>
      <c r="C89">
        <v>0.99</v>
      </c>
      <c r="D89">
        <v>0.93</v>
      </c>
      <c r="E89">
        <v>1</v>
      </c>
      <c r="F89">
        <v>127953</v>
      </c>
      <c r="G89">
        <f t="shared" si="4"/>
        <v>127.953</v>
      </c>
      <c r="H89">
        <f t="shared" si="5"/>
        <v>2.1325500000000002</v>
      </c>
    </row>
    <row r="90" spans="1:8" x14ac:dyDescent="0.25">
      <c r="A90">
        <v>88</v>
      </c>
      <c r="B90">
        <v>0.9</v>
      </c>
      <c r="C90">
        <v>0.91</v>
      </c>
      <c r="D90">
        <v>0.98</v>
      </c>
      <c r="E90">
        <v>1.02</v>
      </c>
      <c r="F90">
        <v>254389</v>
      </c>
      <c r="G90">
        <f t="shared" si="4"/>
        <v>254.38900000000001</v>
      </c>
      <c r="H90">
        <f t="shared" si="5"/>
        <v>4.239816666666667</v>
      </c>
    </row>
    <row r="91" spans="1:8" x14ac:dyDescent="0.25">
      <c r="A91">
        <v>89</v>
      </c>
      <c r="B91">
        <v>1.05</v>
      </c>
      <c r="C91">
        <v>1.01</v>
      </c>
      <c r="D91">
        <v>0.91</v>
      </c>
      <c r="E91">
        <v>1.06</v>
      </c>
      <c r="F91">
        <v>245513</v>
      </c>
      <c r="G91">
        <f t="shared" si="4"/>
        <v>245.51300000000001</v>
      </c>
      <c r="H91">
        <f t="shared" si="5"/>
        <v>4.0918833333333335</v>
      </c>
    </row>
    <row r="92" spans="1:8" x14ac:dyDescent="0.25">
      <c r="A92">
        <v>90</v>
      </c>
      <c r="B92">
        <v>1.07</v>
      </c>
      <c r="C92">
        <v>1.08</v>
      </c>
      <c r="D92">
        <v>1</v>
      </c>
      <c r="E92">
        <v>0.95</v>
      </c>
      <c r="F92">
        <v>191857</v>
      </c>
      <c r="G92">
        <f t="shared" si="4"/>
        <v>191.857</v>
      </c>
      <c r="H92">
        <f t="shared" si="5"/>
        <v>3.1976166666666668</v>
      </c>
    </row>
    <row r="93" spans="1:8" x14ac:dyDescent="0.25">
      <c r="A93">
        <v>91</v>
      </c>
      <c r="B93">
        <v>1.0900000000000001</v>
      </c>
      <c r="C93">
        <v>0.96</v>
      </c>
      <c r="D93">
        <v>0.99</v>
      </c>
      <c r="E93">
        <v>1.0900000000000001</v>
      </c>
      <c r="F93">
        <v>38828.5</v>
      </c>
      <c r="G93">
        <f t="shared" si="4"/>
        <v>38.828499999999998</v>
      </c>
      <c r="H93">
        <f t="shared" si="5"/>
        <v>0.64714166666666662</v>
      </c>
    </row>
    <row r="94" spans="1:8" x14ac:dyDescent="0.25">
      <c r="A94">
        <v>92</v>
      </c>
      <c r="B94">
        <v>1</v>
      </c>
      <c r="C94">
        <v>1.04</v>
      </c>
      <c r="D94">
        <v>0.92</v>
      </c>
      <c r="E94">
        <v>0.98</v>
      </c>
      <c r="F94">
        <v>153951</v>
      </c>
      <c r="G94">
        <f t="shared" si="4"/>
        <v>153.95099999999999</v>
      </c>
      <c r="H94">
        <f t="shared" si="5"/>
        <v>2.5658499999999997</v>
      </c>
    </row>
    <row r="95" spans="1:8" x14ac:dyDescent="0.25">
      <c r="A95">
        <v>93</v>
      </c>
      <c r="B95">
        <v>0.95</v>
      </c>
      <c r="C95">
        <v>1.06</v>
      </c>
      <c r="D95">
        <v>1.04</v>
      </c>
      <c r="E95">
        <v>1.1000000000000001</v>
      </c>
      <c r="F95">
        <v>2860.62</v>
      </c>
      <c r="G95">
        <f t="shared" si="4"/>
        <v>2.8606199999999999</v>
      </c>
      <c r="H95">
        <f t="shared" si="5"/>
        <v>4.7676999999999997E-2</v>
      </c>
    </row>
    <row r="96" spans="1:8" x14ac:dyDescent="0.25">
      <c r="A96">
        <v>94</v>
      </c>
      <c r="B96">
        <v>1.0900000000000001</v>
      </c>
      <c r="C96">
        <v>1.04</v>
      </c>
      <c r="D96">
        <v>1</v>
      </c>
      <c r="E96">
        <v>0.93</v>
      </c>
      <c r="F96">
        <v>239715</v>
      </c>
      <c r="G96">
        <f t="shared" si="4"/>
        <v>239.715</v>
      </c>
      <c r="H96">
        <f t="shared" si="5"/>
        <v>3.99525</v>
      </c>
    </row>
    <row r="97" spans="1:8" x14ac:dyDescent="0.25">
      <c r="A97">
        <v>95</v>
      </c>
      <c r="B97">
        <v>1.1000000000000001</v>
      </c>
      <c r="C97">
        <v>1.03</v>
      </c>
      <c r="D97">
        <v>1</v>
      </c>
      <c r="E97">
        <v>0.96</v>
      </c>
      <c r="F97">
        <v>6296.99</v>
      </c>
      <c r="G97">
        <f t="shared" si="4"/>
        <v>6.2969900000000001</v>
      </c>
      <c r="H97">
        <f t="shared" si="5"/>
        <v>0.10494983333333334</v>
      </c>
    </row>
    <row r="98" spans="1:8" x14ac:dyDescent="0.25">
      <c r="A98">
        <v>96</v>
      </c>
      <c r="B98">
        <v>0.98</v>
      </c>
      <c r="C98">
        <v>0.95</v>
      </c>
      <c r="D98">
        <v>0.98</v>
      </c>
      <c r="E98">
        <v>0.9</v>
      </c>
      <c r="F98">
        <v>114152</v>
      </c>
      <c r="G98">
        <f t="shared" ref="G98:G129" si="6">F98/1000</f>
        <v>114.152</v>
      </c>
      <c r="H98">
        <f t="shared" ref="H98:H129" si="7">G98/60</f>
        <v>1.9025333333333334</v>
      </c>
    </row>
    <row r="99" spans="1:8" x14ac:dyDescent="0.25">
      <c r="A99">
        <v>97</v>
      </c>
      <c r="B99">
        <v>0.93</v>
      </c>
      <c r="C99">
        <v>1.06</v>
      </c>
      <c r="D99">
        <v>0.92</v>
      </c>
      <c r="E99">
        <v>0.93</v>
      </c>
      <c r="F99">
        <v>194292</v>
      </c>
      <c r="G99">
        <f t="shared" si="6"/>
        <v>194.292</v>
      </c>
      <c r="H99">
        <f t="shared" si="7"/>
        <v>3.2382</v>
      </c>
    </row>
    <row r="100" spans="1:8" x14ac:dyDescent="0.25">
      <c r="A100">
        <v>98</v>
      </c>
      <c r="B100">
        <v>1.1000000000000001</v>
      </c>
      <c r="C100">
        <v>1.04</v>
      </c>
      <c r="D100">
        <v>1.01</v>
      </c>
      <c r="E100">
        <v>1.05</v>
      </c>
      <c r="F100">
        <v>187463</v>
      </c>
      <c r="G100">
        <f t="shared" si="6"/>
        <v>187.46299999999999</v>
      </c>
      <c r="H100">
        <f t="shared" si="7"/>
        <v>3.1243833333333333</v>
      </c>
    </row>
    <row r="101" spans="1:8" x14ac:dyDescent="0.25">
      <c r="A101">
        <v>99</v>
      </c>
      <c r="B101">
        <v>1.01</v>
      </c>
      <c r="C101">
        <v>1.02</v>
      </c>
      <c r="D101">
        <v>1</v>
      </c>
      <c r="E101">
        <v>0.9</v>
      </c>
      <c r="F101">
        <v>92135.8</v>
      </c>
      <c r="G101">
        <f t="shared" si="6"/>
        <v>92.135800000000003</v>
      </c>
      <c r="H101">
        <f t="shared" si="7"/>
        <v>1.5355966666666667</v>
      </c>
    </row>
    <row r="102" spans="1:8" x14ac:dyDescent="0.25">
      <c r="A102">
        <v>100</v>
      </c>
      <c r="B102">
        <v>1.07</v>
      </c>
      <c r="C102">
        <v>1.02</v>
      </c>
      <c r="D102">
        <v>0.92</v>
      </c>
      <c r="E102">
        <v>0.93</v>
      </c>
      <c r="F102">
        <v>93557.3</v>
      </c>
      <c r="G102">
        <f t="shared" si="6"/>
        <v>93.557299999999998</v>
      </c>
      <c r="H102">
        <f t="shared" si="7"/>
        <v>1.5592883333333334</v>
      </c>
    </row>
    <row r="103" spans="1:8" x14ac:dyDescent="0.25">
      <c r="A103">
        <v>101</v>
      </c>
      <c r="B103">
        <v>1.05</v>
      </c>
      <c r="C103">
        <v>1.1000000000000001</v>
      </c>
      <c r="D103">
        <v>0.91</v>
      </c>
      <c r="E103">
        <v>0.97</v>
      </c>
      <c r="F103">
        <v>207649</v>
      </c>
      <c r="G103">
        <f t="shared" si="6"/>
        <v>207.649</v>
      </c>
      <c r="H103">
        <f t="shared" si="7"/>
        <v>3.4608166666666667</v>
      </c>
    </row>
    <row r="104" spans="1:8" x14ac:dyDescent="0.25">
      <c r="A104">
        <v>102</v>
      </c>
      <c r="B104">
        <v>0.91</v>
      </c>
      <c r="C104">
        <v>0.94</v>
      </c>
      <c r="D104">
        <v>0.96</v>
      </c>
      <c r="E104">
        <v>0.95</v>
      </c>
      <c r="F104">
        <v>31917.4</v>
      </c>
      <c r="G104">
        <f t="shared" si="6"/>
        <v>31.917400000000001</v>
      </c>
      <c r="H104">
        <f t="shared" si="7"/>
        <v>0.53195666666666663</v>
      </c>
    </row>
    <row r="105" spans="1:8" x14ac:dyDescent="0.25">
      <c r="A105">
        <v>103</v>
      </c>
      <c r="B105">
        <v>0.99</v>
      </c>
      <c r="C105">
        <v>1.01</v>
      </c>
      <c r="D105">
        <v>1.01</v>
      </c>
      <c r="E105">
        <v>0.9</v>
      </c>
      <c r="F105">
        <v>213571</v>
      </c>
      <c r="G105">
        <f t="shared" si="6"/>
        <v>213.571</v>
      </c>
      <c r="H105">
        <f t="shared" si="7"/>
        <v>3.5595166666666667</v>
      </c>
    </row>
    <row r="106" spans="1:8" x14ac:dyDescent="0.25">
      <c r="A106">
        <v>104</v>
      </c>
      <c r="B106">
        <v>1.04</v>
      </c>
      <c r="C106">
        <v>1.01</v>
      </c>
      <c r="D106">
        <v>0.97</v>
      </c>
      <c r="E106">
        <v>0.96</v>
      </c>
      <c r="F106">
        <v>56509.5</v>
      </c>
      <c r="G106">
        <f t="shared" si="6"/>
        <v>56.509500000000003</v>
      </c>
      <c r="H106">
        <f t="shared" si="7"/>
        <v>0.94182500000000002</v>
      </c>
    </row>
    <row r="107" spans="1:8" x14ac:dyDescent="0.25">
      <c r="A107">
        <v>105</v>
      </c>
      <c r="B107">
        <v>1.03</v>
      </c>
      <c r="C107">
        <v>0.9</v>
      </c>
      <c r="D107">
        <v>1.07</v>
      </c>
      <c r="E107">
        <v>1.03</v>
      </c>
      <c r="F107">
        <v>13635.8</v>
      </c>
      <c r="G107">
        <f t="shared" si="6"/>
        <v>13.6358</v>
      </c>
      <c r="H107">
        <f t="shared" si="7"/>
        <v>0.22726333333333332</v>
      </c>
    </row>
    <row r="108" spans="1:8" x14ac:dyDescent="0.25">
      <c r="A108">
        <v>106</v>
      </c>
      <c r="B108">
        <v>0.93</v>
      </c>
      <c r="C108">
        <v>1.06</v>
      </c>
      <c r="D108">
        <v>1.07</v>
      </c>
      <c r="E108">
        <v>1</v>
      </c>
      <c r="F108">
        <v>196820</v>
      </c>
      <c r="G108">
        <f t="shared" si="6"/>
        <v>196.82</v>
      </c>
      <c r="H108">
        <f t="shared" si="7"/>
        <v>3.2803333333333331</v>
      </c>
    </row>
    <row r="109" spans="1:8" x14ac:dyDescent="0.25">
      <c r="A109">
        <v>107</v>
      </c>
      <c r="B109">
        <v>0.92</v>
      </c>
      <c r="C109">
        <v>1.02</v>
      </c>
      <c r="D109">
        <v>0.99</v>
      </c>
      <c r="E109">
        <v>1.06</v>
      </c>
      <c r="F109">
        <v>10557</v>
      </c>
      <c r="G109">
        <f t="shared" si="6"/>
        <v>10.557</v>
      </c>
      <c r="H109">
        <f t="shared" si="7"/>
        <v>0.17595</v>
      </c>
    </row>
    <row r="110" spans="1:8" x14ac:dyDescent="0.25">
      <c r="A110">
        <v>108</v>
      </c>
      <c r="B110">
        <v>1.03</v>
      </c>
      <c r="C110">
        <v>0.94</v>
      </c>
      <c r="D110">
        <v>1.05</v>
      </c>
      <c r="E110">
        <v>0.9</v>
      </c>
      <c r="F110">
        <v>323725</v>
      </c>
      <c r="G110">
        <f t="shared" si="6"/>
        <v>323.72500000000002</v>
      </c>
      <c r="H110">
        <f t="shared" si="7"/>
        <v>5.3954166666666667</v>
      </c>
    </row>
    <row r="111" spans="1:8" x14ac:dyDescent="0.25">
      <c r="A111">
        <v>109</v>
      </c>
      <c r="B111">
        <v>1.05</v>
      </c>
      <c r="C111">
        <v>1.05</v>
      </c>
      <c r="D111">
        <v>0.97</v>
      </c>
      <c r="E111">
        <v>0.92</v>
      </c>
      <c r="F111">
        <v>188053</v>
      </c>
      <c r="G111">
        <f t="shared" si="6"/>
        <v>188.053</v>
      </c>
      <c r="H111">
        <f t="shared" si="7"/>
        <v>3.1342166666666667</v>
      </c>
    </row>
    <row r="112" spans="1:8" x14ac:dyDescent="0.25">
      <c r="A112">
        <v>110</v>
      </c>
      <c r="B112">
        <v>1.01</v>
      </c>
      <c r="C112">
        <v>1.03</v>
      </c>
      <c r="D112">
        <v>1.0900000000000001</v>
      </c>
      <c r="E112">
        <v>0.94</v>
      </c>
      <c r="F112">
        <v>40321</v>
      </c>
      <c r="G112">
        <f t="shared" si="6"/>
        <v>40.320999999999998</v>
      </c>
      <c r="H112">
        <f t="shared" si="7"/>
        <v>0.6720166666666666</v>
      </c>
    </row>
    <row r="113" spans="1:8" x14ac:dyDescent="0.25">
      <c r="A113">
        <v>111</v>
      </c>
      <c r="B113">
        <v>0.95</v>
      </c>
      <c r="C113">
        <v>0.95</v>
      </c>
      <c r="D113">
        <v>0.98</v>
      </c>
      <c r="E113">
        <v>1.08</v>
      </c>
      <c r="F113">
        <v>87912.2</v>
      </c>
      <c r="G113">
        <f t="shared" si="6"/>
        <v>87.912199999999999</v>
      </c>
      <c r="H113">
        <f t="shared" si="7"/>
        <v>1.4652033333333334</v>
      </c>
    </row>
    <row r="114" spans="1:8" x14ac:dyDescent="0.25">
      <c r="A114">
        <v>112</v>
      </c>
      <c r="B114">
        <v>1.03</v>
      </c>
      <c r="C114">
        <v>1.02</v>
      </c>
      <c r="D114">
        <v>1.03</v>
      </c>
      <c r="E114">
        <v>0.9</v>
      </c>
      <c r="F114">
        <v>55709.599999999999</v>
      </c>
      <c r="G114">
        <f t="shared" si="6"/>
        <v>55.709600000000002</v>
      </c>
      <c r="H114">
        <f t="shared" si="7"/>
        <v>0.92849333333333339</v>
      </c>
    </row>
    <row r="115" spans="1:8" x14ac:dyDescent="0.25">
      <c r="A115">
        <v>113</v>
      </c>
      <c r="B115">
        <v>0.95</v>
      </c>
      <c r="C115">
        <v>1.04</v>
      </c>
      <c r="D115">
        <v>0.99</v>
      </c>
      <c r="E115">
        <v>0.97</v>
      </c>
      <c r="F115">
        <v>181833</v>
      </c>
      <c r="G115">
        <f t="shared" si="6"/>
        <v>181.833</v>
      </c>
      <c r="H115">
        <f t="shared" si="7"/>
        <v>3.0305499999999999</v>
      </c>
    </row>
    <row r="116" spans="1:8" x14ac:dyDescent="0.25">
      <c r="A116">
        <v>114</v>
      </c>
      <c r="B116">
        <v>1</v>
      </c>
      <c r="C116">
        <v>1.05</v>
      </c>
      <c r="D116">
        <v>0.9</v>
      </c>
      <c r="E116">
        <v>1.06</v>
      </c>
      <c r="F116">
        <v>28991.599999999999</v>
      </c>
      <c r="G116">
        <f t="shared" si="6"/>
        <v>28.991599999999998</v>
      </c>
      <c r="H116">
        <f t="shared" si="7"/>
        <v>0.48319333333333331</v>
      </c>
    </row>
    <row r="117" spans="1:8" x14ac:dyDescent="0.25">
      <c r="A117">
        <v>115</v>
      </c>
      <c r="B117">
        <v>1.1000000000000001</v>
      </c>
      <c r="C117">
        <v>0.93</v>
      </c>
      <c r="D117">
        <v>1.07</v>
      </c>
      <c r="E117">
        <v>1.06</v>
      </c>
      <c r="F117">
        <v>34756.300000000003</v>
      </c>
      <c r="G117">
        <f t="shared" si="6"/>
        <v>34.756300000000003</v>
      </c>
      <c r="H117">
        <f t="shared" si="7"/>
        <v>0.57927166666666674</v>
      </c>
    </row>
    <row r="118" spans="1:8" x14ac:dyDescent="0.25">
      <c r="A118">
        <v>116</v>
      </c>
      <c r="B118">
        <v>1.03</v>
      </c>
      <c r="C118">
        <v>0.97</v>
      </c>
      <c r="D118">
        <v>1.01</v>
      </c>
      <c r="E118">
        <v>0.94</v>
      </c>
      <c r="F118">
        <v>56708.800000000003</v>
      </c>
      <c r="G118">
        <f t="shared" si="6"/>
        <v>56.708800000000004</v>
      </c>
      <c r="H118">
        <f t="shared" si="7"/>
        <v>0.94514666666666669</v>
      </c>
    </row>
    <row r="119" spans="1:8" x14ac:dyDescent="0.25">
      <c r="A119">
        <v>117</v>
      </c>
      <c r="B119">
        <v>1.06</v>
      </c>
      <c r="C119">
        <v>0.9</v>
      </c>
      <c r="D119">
        <v>0.96</v>
      </c>
      <c r="E119">
        <v>1.04</v>
      </c>
      <c r="F119">
        <v>234706</v>
      </c>
      <c r="G119">
        <f t="shared" si="6"/>
        <v>234.70599999999999</v>
      </c>
      <c r="H119">
        <f t="shared" si="7"/>
        <v>3.9117666666666664</v>
      </c>
    </row>
    <row r="120" spans="1:8" x14ac:dyDescent="0.25">
      <c r="A120">
        <v>118</v>
      </c>
      <c r="B120">
        <v>1.08</v>
      </c>
      <c r="C120">
        <v>1.05</v>
      </c>
      <c r="D120">
        <v>1.04</v>
      </c>
      <c r="E120">
        <v>1.04</v>
      </c>
      <c r="F120">
        <v>182643</v>
      </c>
      <c r="G120">
        <f t="shared" si="6"/>
        <v>182.643</v>
      </c>
      <c r="H120">
        <f t="shared" si="7"/>
        <v>3.0440499999999999</v>
      </c>
    </row>
    <row r="121" spans="1:8" x14ac:dyDescent="0.25">
      <c r="A121">
        <v>119</v>
      </c>
      <c r="B121">
        <v>1.0900000000000001</v>
      </c>
      <c r="C121">
        <v>1.05</v>
      </c>
      <c r="D121">
        <v>0.91</v>
      </c>
      <c r="E121">
        <v>1.06</v>
      </c>
      <c r="F121">
        <v>133878</v>
      </c>
      <c r="G121">
        <f t="shared" si="6"/>
        <v>133.87799999999999</v>
      </c>
      <c r="H121">
        <f t="shared" si="7"/>
        <v>2.2312999999999996</v>
      </c>
    </row>
    <row r="122" spans="1:8" x14ac:dyDescent="0.25">
      <c r="A122">
        <v>120</v>
      </c>
      <c r="B122">
        <v>1.06</v>
      </c>
      <c r="C122">
        <v>0.95</v>
      </c>
      <c r="D122">
        <v>1.05</v>
      </c>
      <c r="E122">
        <v>1.01</v>
      </c>
      <c r="F122">
        <v>101.05</v>
      </c>
      <c r="G122">
        <f t="shared" si="6"/>
        <v>0.10105</v>
      </c>
      <c r="H122">
        <f t="shared" si="7"/>
        <v>1.6841666666666667E-3</v>
      </c>
    </row>
    <row r="123" spans="1:8" x14ac:dyDescent="0.25">
      <c r="A123">
        <v>121</v>
      </c>
      <c r="B123">
        <v>1</v>
      </c>
      <c r="C123">
        <v>1.02</v>
      </c>
      <c r="D123">
        <v>0.95</v>
      </c>
      <c r="E123">
        <v>1.0900000000000001</v>
      </c>
      <c r="F123">
        <v>897.21699999999998</v>
      </c>
      <c r="G123">
        <f t="shared" si="6"/>
        <v>0.89721699999999993</v>
      </c>
      <c r="H123">
        <f t="shared" si="7"/>
        <v>1.4953616666666666E-2</v>
      </c>
    </row>
    <row r="124" spans="1:8" x14ac:dyDescent="0.25">
      <c r="A124">
        <v>122</v>
      </c>
      <c r="B124">
        <v>1.0900000000000001</v>
      </c>
      <c r="C124">
        <v>1.08</v>
      </c>
      <c r="D124">
        <v>1</v>
      </c>
      <c r="E124">
        <v>1.06</v>
      </c>
      <c r="F124">
        <v>20881.5</v>
      </c>
      <c r="G124">
        <f t="shared" si="6"/>
        <v>20.881499999999999</v>
      </c>
      <c r="H124">
        <f t="shared" si="7"/>
        <v>0.34802499999999997</v>
      </c>
    </row>
    <row r="125" spans="1:8" x14ac:dyDescent="0.25">
      <c r="A125">
        <v>123</v>
      </c>
      <c r="B125">
        <v>0.98</v>
      </c>
      <c r="C125">
        <v>1.05</v>
      </c>
      <c r="D125">
        <v>1.07</v>
      </c>
      <c r="E125">
        <v>1.04</v>
      </c>
      <c r="F125">
        <v>57580.4</v>
      </c>
      <c r="G125">
        <f t="shared" si="6"/>
        <v>57.580400000000004</v>
      </c>
      <c r="H125">
        <f t="shared" si="7"/>
        <v>0.95967333333333338</v>
      </c>
    </row>
    <row r="126" spans="1:8" x14ac:dyDescent="0.25">
      <c r="A126">
        <v>124</v>
      </c>
      <c r="B126">
        <v>1.02</v>
      </c>
      <c r="C126">
        <v>1</v>
      </c>
      <c r="D126">
        <v>0.93</v>
      </c>
      <c r="E126">
        <v>0.98</v>
      </c>
      <c r="F126">
        <v>48987</v>
      </c>
      <c r="G126">
        <f t="shared" si="6"/>
        <v>48.987000000000002</v>
      </c>
      <c r="H126">
        <f t="shared" si="7"/>
        <v>0.81645000000000001</v>
      </c>
    </row>
    <row r="127" spans="1:8" x14ac:dyDescent="0.25">
      <c r="A127">
        <v>125</v>
      </c>
      <c r="B127">
        <v>0.99</v>
      </c>
      <c r="C127">
        <v>1</v>
      </c>
      <c r="D127">
        <v>0.9</v>
      </c>
      <c r="E127">
        <v>0.95</v>
      </c>
      <c r="F127">
        <v>64798.1</v>
      </c>
      <c r="G127">
        <f t="shared" si="6"/>
        <v>64.798100000000005</v>
      </c>
      <c r="H127">
        <f t="shared" si="7"/>
        <v>1.0799683333333334</v>
      </c>
    </row>
    <row r="128" spans="1:8" x14ac:dyDescent="0.25">
      <c r="A128">
        <v>126</v>
      </c>
      <c r="B128">
        <v>0.91</v>
      </c>
      <c r="C128">
        <v>0.92</v>
      </c>
      <c r="D128">
        <v>0.93</v>
      </c>
      <c r="E128">
        <v>1.04</v>
      </c>
      <c r="F128">
        <v>16737</v>
      </c>
      <c r="G128">
        <f t="shared" si="6"/>
        <v>16.736999999999998</v>
      </c>
      <c r="H128">
        <f t="shared" si="7"/>
        <v>0.27894999999999998</v>
      </c>
    </row>
    <row r="129" spans="1:8" x14ac:dyDescent="0.25">
      <c r="A129">
        <v>127</v>
      </c>
      <c r="B129">
        <v>0.9</v>
      </c>
      <c r="C129">
        <v>1.06</v>
      </c>
      <c r="D129">
        <v>1.04</v>
      </c>
      <c r="E129">
        <v>0.93</v>
      </c>
      <c r="F129">
        <v>52000.2</v>
      </c>
      <c r="G129">
        <f t="shared" si="6"/>
        <v>52.0002</v>
      </c>
      <c r="H129">
        <f t="shared" si="7"/>
        <v>0.86666999999999994</v>
      </c>
    </row>
    <row r="130" spans="1:8" x14ac:dyDescent="0.25">
      <c r="A130">
        <v>128</v>
      </c>
      <c r="B130">
        <v>0.96</v>
      </c>
      <c r="C130">
        <v>1</v>
      </c>
      <c r="D130">
        <v>1</v>
      </c>
      <c r="E130">
        <v>0.9</v>
      </c>
      <c r="F130">
        <v>32734.799999999999</v>
      </c>
      <c r="G130">
        <f t="shared" ref="G130:G161" si="8">F130/1000</f>
        <v>32.7348</v>
      </c>
      <c r="H130">
        <f t="shared" ref="H130:H161" si="9">G130/60</f>
        <v>0.54557999999999995</v>
      </c>
    </row>
    <row r="131" spans="1:8" x14ac:dyDescent="0.25">
      <c r="A131">
        <v>129</v>
      </c>
      <c r="B131">
        <v>0.98</v>
      </c>
      <c r="C131">
        <v>1</v>
      </c>
      <c r="D131">
        <v>0.93</v>
      </c>
      <c r="E131">
        <v>0.94</v>
      </c>
      <c r="F131">
        <v>174857</v>
      </c>
      <c r="G131">
        <f t="shared" si="8"/>
        <v>174.857</v>
      </c>
      <c r="H131">
        <f t="shared" si="9"/>
        <v>2.9142833333333331</v>
      </c>
    </row>
    <row r="132" spans="1:8" x14ac:dyDescent="0.25">
      <c r="A132">
        <v>130</v>
      </c>
      <c r="B132">
        <v>1</v>
      </c>
      <c r="C132">
        <v>1.05</v>
      </c>
      <c r="D132">
        <v>0.95</v>
      </c>
      <c r="E132">
        <v>1.1000000000000001</v>
      </c>
      <c r="F132">
        <v>8579.1299999999992</v>
      </c>
      <c r="G132">
        <f t="shared" si="8"/>
        <v>8.5791299999999993</v>
      </c>
      <c r="H132">
        <f t="shared" si="9"/>
        <v>0.14298549999999999</v>
      </c>
    </row>
    <row r="133" spans="1:8" x14ac:dyDescent="0.25">
      <c r="A133">
        <v>131</v>
      </c>
      <c r="B133">
        <v>0.98</v>
      </c>
      <c r="C133">
        <v>1.07</v>
      </c>
      <c r="D133">
        <v>1.05</v>
      </c>
      <c r="E133">
        <v>1.1000000000000001</v>
      </c>
      <c r="F133">
        <v>4688.2299999999996</v>
      </c>
      <c r="G133">
        <f t="shared" si="8"/>
        <v>4.6882299999999999</v>
      </c>
      <c r="H133">
        <f t="shared" si="9"/>
        <v>7.813716666666666E-2</v>
      </c>
    </row>
    <row r="134" spans="1:8" x14ac:dyDescent="0.25">
      <c r="A134">
        <v>132</v>
      </c>
      <c r="B134">
        <v>0.95</v>
      </c>
      <c r="C134">
        <v>1</v>
      </c>
      <c r="D134">
        <v>0.92</v>
      </c>
      <c r="E134">
        <v>0.92</v>
      </c>
      <c r="F134">
        <v>7968.45</v>
      </c>
      <c r="G134">
        <f t="shared" si="8"/>
        <v>7.9684499999999998</v>
      </c>
      <c r="H134">
        <f t="shared" si="9"/>
        <v>0.13280749999999999</v>
      </c>
    </row>
    <row r="135" spans="1:8" x14ac:dyDescent="0.25">
      <c r="A135">
        <v>133</v>
      </c>
      <c r="B135">
        <v>0.99</v>
      </c>
      <c r="C135">
        <v>0.99</v>
      </c>
      <c r="D135">
        <v>1.0900000000000001</v>
      </c>
      <c r="E135">
        <v>1.01</v>
      </c>
      <c r="F135">
        <v>86060</v>
      </c>
      <c r="G135">
        <f t="shared" si="8"/>
        <v>86.06</v>
      </c>
      <c r="H135">
        <f t="shared" si="9"/>
        <v>1.4343333333333335</v>
      </c>
    </row>
    <row r="136" spans="1:8" x14ac:dyDescent="0.25">
      <c r="A136">
        <v>134</v>
      </c>
      <c r="B136">
        <v>1.1000000000000001</v>
      </c>
      <c r="C136">
        <v>1</v>
      </c>
      <c r="D136">
        <v>1.02</v>
      </c>
      <c r="E136">
        <v>1.07</v>
      </c>
      <c r="F136">
        <v>73965.7</v>
      </c>
      <c r="G136">
        <f t="shared" si="8"/>
        <v>73.965699999999998</v>
      </c>
      <c r="H136">
        <f t="shared" si="9"/>
        <v>1.2327616666666665</v>
      </c>
    </row>
    <row r="137" spans="1:8" x14ac:dyDescent="0.25">
      <c r="A137">
        <v>135</v>
      </c>
      <c r="B137">
        <v>0.98</v>
      </c>
      <c r="C137">
        <v>0.9</v>
      </c>
      <c r="D137">
        <v>0.93</v>
      </c>
      <c r="E137">
        <v>0.95</v>
      </c>
      <c r="F137">
        <v>66544.399999999994</v>
      </c>
      <c r="G137">
        <f t="shared" si="8"/>
        <v>66.544399999999996</v>
      </c>
      <c r="H137">
        <f t="shared" si="9"/>
        <v>1.1090733333333334</v>
      </c>
    </row>
    <row r="138" spans="1:8" x14ac:dyDescent="0.25">
      <c r="A138">
        <v>136</v>
      </c>
      <c r="B138">
        <v>1.0900000000000001</v>
      </c>
      <c r="C138">
        <v>1.05</v>
      </c>
      <c r="D138">
        <v>0.91</v>
      </c>
      <c r="E138">
        <v>1.05</v>
      </c>
      <c r="F138">
        <v>231526</v>
      </c>
      <c r="G138">
        <f t="shared" si="8"/>
        <v>231.52600000000001</v>
      </c>
      <c r="H138">
        <f t="shared" si="9"/>
        <v>3.8587666666666669</v>
      </c>
    </row>
    <row r="139" spans="1:8" x14ac:dyDescent="0.25">
      <c r="A139">
        <v>137</v>
      </c>
      <c r="B139">
        <v>1.03</v>
      </c>
      <c r="C139">
        <v>0.91</v>
      </c>
      <c r="D139">
        <v>0.92</v>
      </c>
      <c r="E139">
        <v>1</v>
      </c>
      <c r="F139">
        <v>81746.399999999994</v>
      </c>
      <c r="G139">
        <f t="shared" si="8"/>
        <v>81.746399999999994</v>
      </c>
      <c r="H139">
        <f t="shared" si="9"/>
        <v>1.3624399999999999</v>
      </c>
    </row>
    <row r="140" spans="1:8" x14ac:dyDescent="0.25">
      <c r="A140">
        <v>138</v>
      </c>
      <c r="B140">
        <v>1.08</v>
      </c>
      <c r="C140">
        <v>1.1000000000000001</v>
      </c>
      <c r="D140">
        <v>0.97</v>
      </c>
      <c r="E140">
        <v>1.0900000000000001</v>
      </c>
      <c r="F140">
        <v>284995</v>
      </c>
      <c r="G140">
        <f t="shared" si="8"/>
        <v>284.995</v>
      </c>
      <c r="H140">
        <f t="shared" si="9"/>
        <v>4.7499166666666666</v>
      </c>
    </row>
    <row r="141" spans="1:8" x14ac:dyDescent="0.25">
      <c r="A141">
        <v>139</v>
      </c>
      <c r="B141">
        <v>0.94</v>
      </c>
      <c r="C141">
        <v>1.07</v>
      </c>
      <c r="D141">
        <v>1.01</v>
      </c>
      <c r="E141">
        <v>1.05</v>
      </c>
      <c r="F141">
        <v>195307</v>
      </c>
      <c r="G141">
        <f t="shared" si="8"/>
        <v>195.30699999999999</v>
      </c>
      <c r="H141">
        <f t="shared" si="9"/>
        <v>3.2551166666666664</v>
      </c>
    </row>
    <row r="142" spans="1:8" x14ac:dyDescent="0.25">
      <c r="A142">
        <v>140</v>
      </c>
      <c r="B142">
        <v>1.1000000000000001</v>
      </c>
      <c r="C142">
        <v>0.93</v>
      </c>
      <c r="D142">
        <v>1.1000000000000001</v>
      </c>
      <c r="E142">
        <v>1.08</v>
      </c>
      <c r="F142">
        <v>11669.3</v>
      </c>
      <c r="G142">
        <f t="shared" si="8"/>
        <v>11.6693</v>
      </c>
      <c r="H142">
        <f t="shared" si="9"/>
        <v>0.19448833333333332</v>
      </c>
    </row>
    <row r="143" spans="1:8" x14ac:dyDescent="0.25">
      <c r="A143">
        <v>141</v>
      </c>
      <c r="B143">
        <v>1.03</v>
      </c>
      <c r="C143">
        <v>1.03</v>
      </c>
      <c r="D143">
        <v>1.02</v>
      </c>
      <c r="E143">
        <v>1.01</v>
      </c>
      <c r="F143">
        <v>4872.18</v>
      </c>
      <c r="G143">
        <f t="shared" si="8"/>
        <v>4.8721800000000002</v>
      </c>
      <c r="H143">
        <f t="shared" si="9"/>
        <v>8.1202999999999997E-2</v>
      </c>
    </row>
    <row r="144" spans="1:8" x14ac:dyDescent="0.25">
      <c r="A144">
        <v>142</v>
      </c>
      <c r="B144">
        <v>0.96</v>
      </c>
      <c r="C144">
        <v>0.93</v>
      </c>
      <c r="D144">
        <v>0.97</v>
      </c>
      <c r="E144">
        <v>1.01</v>
      </c>
      <c r="F144">
        <v>25917.8</v>
      </c>
      <c r="G144">
        <f t="shared" si="8"/>
        <v>25.9178</v>
      </c>
      <c r="H144">
        <f t="shared" si="9"/>
        <v>0.43196333333333331</v>
      </c>
    </row>
    <row r="145" spans="1:8" x14ac:dyDescent="0.25">
      <c r="A145">
        <v>143</v>
      </c>
      <c r="B145">
        <v>0.9</v>
      </c>
      <c r="C145">
        <v>1.01</v>
      </c>
      <c r="D145">
        <v>1.04</v>
      </c>
      <c r="E145">
        <v>1.01</v>
      </c>
      <c r="F145">
        <v>218242</v>
      </c>
      <c r="G145">
        <f t="shared" si="8"/>
        <v>218.24199999999999</v>
      </c>
      <c r="H145">
        <f t="shared" si="9"/>
        <v>3.6373666666666664</v>
      </c>
    </row>
    <row r="146" spans="1:8" x14ac:dyDescent="0.25">
      <c r="A146">
        <v>144</v>
      </c>
      <c r="B146">
        <v>0.93</v>
      </c>
      <c r="C146">
        <v>1.03</v>
      </c>
      <c r="D146">
        <v>1.02</v>
      </c>
      <c r="E146">
        <v>0.93</v>
      </c>
      <c r="F146">
        <v>54041.2</v>
      </c>
      <c r="G146">
        <f t="shared" si="8"/>
        <v>54.041199999999996</v>
      </c>
      <c r="H146">
        <f t="shared" si="9"/>
        <v>0.90068666666666664</v>
      </c>
    </row>
    <row r="147" spans="1:8" x14ac:dyDescent="0.25">
      <c r="A147">
        <v>145</v>
      </c>
      <c r="B147">
        <v>0.92</v>
      </c>
      <c r="C147">
        <v>0.98</v>
      </c>
      <c r="D147">
        <v>1.1000000000000001</v>
      </c>
      <c r="E147">
        <v>1.0900000000000001</v>
      </c>
      <c r="F147">
        <v>199132</v>
      </c>
      <c r="G147">
        <f t="shared" si="8"/>
        <v>199.13200000000001</v>
      </c>
      <c r="H147">
        <f t="shared" si="9"/>
        <v>3.3188666666666666</v>
      </c>
    </row>
    <row r="148" spans="1:8" x14ac:dyDescent="0.25">
      <c r="A148">
        <v>146</v>
      </c>
      <c r="B148">
        <v>0.93</v>
      </c>
      <c r="C148">
        <v>0.98</v>
      </c>
      <c r="D148">
        <v>1.07</v>
      </c>
      <c r="E148">
        <v>1.0900000000000001</v>
      </c>
      <c r="F148">
        <v>189101</v>
      </c>
      <c r="G148">
        <f t="shared" si="8"/>
        <v>189.101</v>
      </c>
      <c r="H148">
        <f t="shared" si="9"/>
        <v>3.1516833333333332</v>
      </c>
    </row>
    <row r="149" spans="1:8" x14ac:dyDescent="0.25">
      <c r="A149">
        <v>147</v>
      </c>
      <c r="B149">
        <v>0.94</v>
      </c>
      <c r="C149">
        <v>1.02</v>
      </c>
      <c r="D149">
        <v>1.02</v>
      </c>
      <c r="E149">
        <v>0.93</v>
      </c>
      <c r="F149">
        <v>105774</v>
      </c>
      <c r="G149">
        <f t="shared" si="8"/>
        <v>105.774</v>
      </c>
      <c r="H149">
        <f t="shared" si="9"/>
        <v>1.7628999999999999</v>
      </c>
    </row>
    <row r="150" spans="1:8" x14ac:dyDescent="0.25">
      <c r="A150">
        <v>148</v>
      </c>
      <c r="B150">
        <v>0.99</v>
      </c>
      <c r="C150">
        <v>0.93</v>
      </c>
      <c r="D150">
        <v>1.0900000000000001</v>
      </c>
      <c r="E150">
        <v>0.9</v>
      </c>
      <c r="F150">
        <v>52352.3</v>
      </c>
      <c r="G150">
        <f t="shared" si="8"/>
        <v>52.3523</v>
      </c>
      <c r="H150">
        <f t="shared" si="9"/>
        <v>0.8725383333333333</v>
      </c>
    </row>
    <row r="151" spans="1:8" x14ac:dyDescent="0.25">
      <c r="A151">
        <v>149</v>
      </c>
      <c r="B151">
        <v>1.0900000000000001</v>
      </c>
      <c r="C151">
        <v>0.95</v>
      </c>
      <c r="D151">
        <v>1.08</v>
      </c>
      <c r="E151">
        <v>1</v>
      </c>
      <c r="F151">
        <v>123835</v>
      </c>
      <c r="G151">
        <f t="shared" si="8"/>
        <v>123.83499999999999</v>
      </c>
      <c r="H151">
        <f t="shared" si="9"/>
        <v>2.0639166666666666</v>
      </c>
    </row>
    <row r="152" spans="1:8" x14ac:dyDescent="0.25">
      <c r="A152">
        <v>150</v>
      </c>
      <c r="B152">
        <v>1.08</v>
      </c>
      <c r="C152">
        <v>1.08</v>
      </c>
      <c r="D152">
        <v>0.97</v>
      </c>
      <c r="E152">
        <v>1.05</v>
      </c>
      <c r="F152">
        <v>41664.6</v>
      </c>
      <c r="G152">
        <f t="shared" si="8"/>
        <v>41.6646</v>
      </c>
      <c r="H152">
        <f t="shared" si="9"/>
        <v>0.69440999999999997</v>
      </c>
    </row>
    <row r="153" spans="1:8" x14ac:dyDescent="0.25">
      <c r="A153">
        <v>151</v>
      </c>
      <c r="B153">
        <v>1.08</v>
      </c>
      <c r="C153">
        <v>0.91</v>
      </c>
      <c r="D153">
        <v>1.03</v>
      </c>
      <c r="E153">
        <v>0.96</v>
      </c>
      <c r="F153">
        <v>107725</v>
      </c>
      <c r="G153">
        <f t="shared" si="8"/>
        <v>107.72499999999999</v>
      </c>
      <c r="H153">
        <f t="shared" si="9"/>
        <v>1.7954166666666667</v>
      </c>
    </row>
    <row r="154" spans="1:8" x14ac:dyDescent="0.25">
      <c r="A154">
        <v>152</v>
      </c>
      <c r="B154">
        <v>0.93</v>
      </c>
      <c r="C154">
        <v>0.92</v>
      </c>
      <c r="D154">
        <v>1.08</v>
      </c>
      <c r="E154">
        <v>1</v>
      </c>
      <c r="F154">
        <v>43538.7</v>
      </c>
      <c r="G154">
        <f t="shared" si="8"/>
        <v>43.538699999999999</v>
      </c>
      <c r="H154">
        <f t="shared" si="9"/>
        <v>0.72564499999999998</v>
      </c>
    </row>
    <row r="155" spans="1:8" x14ac:dyDescent="0.25">
      <c r="A155">
        <v>153</v>
      </c>
      <c r="B155">
        <v>0.98</v>
      </c>
      <c r="C155">
        <v>1.02</v>
      </c>
      <c r="D155">
        <v>0.9</v>
      </c>
      <c r="E155">
        <v>0.94</v>
      </c>
      <c r="F155">
        <v>154348</v>
      </c>
      <c r="G155">
        <f t="shared" si="8"/>
        <v>154.34800000000001</v>
      </c>
      <c r="H155">
        <f t="shared" si="9"/>
        <v>2.5724666666666667</v>
      </c>
    </row>
    <row r="156" spans="1:8" x14ac:dyDescent="0.25">
      <c r="A156">
        <v>154</v>
      </c>
      <c r="B156">
        <v>0.96</v>
      </c>
      <c r="C156">
        <v>1.08</v>
      </c>
      <c r="D156">
        <v>0.9</v>
      </c>
      <c r="E156">
        <v>1.02</v>
      </c>
      <c r="F156">
        <v>84536.6</v>
      </c>
      <c r="G156">
        <f t="shared" si="8"/>
        <v>84.536600000000007</v>
      </c>
      <c r="H156">
        <f t="shared" si="9"/>
        <v>1.4089433333333334</v>
      </c>
    </row>
    <row r="157" spans="1:8" x14ac:dyDescent="0.25">
      <c r="A157">
        <v>155</v>
      </c>
      <c r="B157">
        <v>1.07</v>
      </c>
      <c r="C157">
        <v>0.93</v>
      </c>
      <c r="D157">
        <v>0.99</v>
      </c>
      <c r="E157">
        <v>1.01</v>
      </c>
      <c r="F157">
        <v>104614</v>
      </c>
      <c r="G157">
        <f t="shared" si="8"/>
        <v>104.614</v>
      </c>
      <c r="H157">
        <f t="shared" si="9"/>
        <v>1.7435666666666667</v>
      </c>
    </row>
    <row r="158" spans="1:8" x14ac:dyDescent="0.25">
      <c r="A158">
        <v>156</v>
      </c>
      <c r="B158">
        <v>1.08</v>
      </c>
      <c r="C158">
        <v>0.93</v>
      </c>
      <c r="D158">
        <v>1.1000000000000001</v>
      </c>
      <c r="E158">
        <v>1.06</v>
      </c>
      <c r="F158">
        <v>317066</v>
      </c>
      <c r="G158">
        <f t="shared" si="8"/>
        <v>317.06599999999997</v>
      </c>
      <c r="H158">
        <f t="shared" si="9"/>
        <v>5.2844333333333333</v>
      </c>
    </row>
    <row r="159" spans="1:8" x14ac:dyDescent="0.25">
      <c r="A159">
        <v>157</v>
      </c>
      <c r="B159">
        <v>0.92</v>
      </c>
      <c r="C159">
        <v>1</v>
      </c>
      <c r="D159">
        <v>1.08</v>
      </c>
      <c r="E159">
        <v>1</v>
      </c>
      <c r="F159">
        <v>45099.5</v>
      </c>
      <c r="G159">
        <f t="shared" si="8"/>
        <v>45.099499999999999</v>
      </c>
      <c r="H159">
        <f t="shared" si="9"/>
        <v>0.75165833333333332</v>
      </c>
    </row>
    <row r="160" spans="1:8" x14ac:dyDescent="0.25">
      <c r="A160">
        <v>158</v>
      </c>
      <c r="B160">
        <v>0.91</v>
      </c>
      <c r="C160">
        <v>1.1000000000000001</v>
      </c>
      <c r="D160">
        <v>0.93</v>
      </c>
      <c r="E160">
        <v>0.92</v>
      </c>
      <c r="F160">
        <v>112191</v>
      </c>
      <c r="G160">
        <f t="shared" si="8"/>
        <v>112.191</v>
      </c>
      <c r="H160">
        <f t="shared" si="9"/>
        <v>1.86985</v>
      </c>
    </row>
    <row r="161" spans="1:8" x14ac:dyDescent="0.25">
      <c r="A161">
        <v>159</v>
      </c>
      <c r="B161">
        <v>0.92</v>
      </c>
      <c r="C161">
        <v>0.95</v>
      </c>
      <c r="D161">
        <v>1.08</v>
      </c>
      <c r="E161">
        <v>0.96</v>
      </c>
      <c r="F161">
        <v>17912.400000000001</v>
      </c>
      <c r="G161">
        <f t="shared" si="8"/>
        <v>17.912400000000002</v>
      </c>
      <c r="H161">
        <f t="shared" si="9"/>
        <v>0.29854000000000003</v>
      </c>
    </row>
    <row r="162" spans="1:8" x14ac:dyDescent="0.25">
      <c r="A162">
        <v>160</v>
      </c>
      <c r="B162">
        <v>1</v>
      </c>
      <c r="C162">
        <v>0.9</v>
      </c>
      <c r="D162">
        <v>0.92</v>
      </c>
      <c r="E162">
        <v>0.9</v>
      </c>
      <c r="F162">
        <v>7818.21</v>
      </c>
      <c r="G162">
        <f t="shared" ref="G162:G193" si="10">F162/1000</f>
        <v>7.8182099999999997</v>
      </c>
      <c r="H162">
        <f t="shared" ref="H162:H193" si="11">G162/60</f>
        <v>0.13030349999999999</v>
      </c>
    </row>
    <row r="163" spans="1:8" x14ac:dyDescent="0.25">
      <c r="A163">
        <v>161</v>
      </c>
      <c r="B163">
        <v>0.99</v>
      </c>
      <c r="C163">
        <v>1.06</v>
      </c>
      <c r="D163">
        <v>1.01</v>
      </c>
      <c r="E163">
        <v>0.99</v>
      </c>
      <c r="F163">
        <v>81455.899999999994</v>
      </c>
      <c r="G163">
        <f t="shared" si="10"/>
        <v>81.4559</v>
      </c>
      <c r="H163">
        <f t="shared" si="11"/>
        <v>1.3575983333333332</v>
      </c>
    </row>
    <row r="164" spans="1:8" x14ac:dyDescent="0.25">
      <c r="A164">
        <v>162</v>
      </c>
      <c r="B164">
        <v>0.97</v>
      </c>
      <c r="C164">
        <v>1.1000000000000001</v>
      </c>
      <c r="D164">
        <v>0.95</v>
      </c>
      <c r="E164">
        <v>1.06</v>
      </c>
      <c r="F164">
        <v>94658.8</v>
      </c>
      <c r="G164">
        <f t="shared" si="10"/>
        <v>94.658799999999999</v>
      </c>
      <c r="H164">
        <f t="shared" si="11"/>
        <v>1.5776466666666666</v>
      </c>
    </row>
    <row r="165" spans="1:8" x14ac:dyDescent="0.25">
      <c r="A165">
        <v>163</v>
      </c>
      <c r="B165">
        <v>0.95</v>
      </c>
      <c r="C165">
        <v>0.91</v>
      </c>
      <c r="D165">
        <v>1.06</v>
      </c>
      <c r="E165">
        <v>0.93</v>
      </c>
      <c r="F165">
        <v>220407</v>
      </c>
      <c r="G165">
        <f t="shared" si="10"/>
        <v>220.40700000000001</v>
      </c>
      <c r="H165">
        <f t="shared" si="11"/>
        <v>3.6734500000000003</v>
      </c>
    </row>
    <row r="166" spans="1:8" x14ac:dyDescent="0.25">
      <c r="A166">
        <v>164</v>
      </c>
      <c r="B166">
        <v>1</v>
      </c>
      <c r="C166">
        <v>0.99</v>
      </c>
      <c r="D166">
        <v>1.02</v>
      </c>
      <c r="E166">
        <v>1.01</v>
      </c>
      <c r="F166">
        <v>33987.9</v>
      </c>
      <c r="G166">
        <f t="shared" si="10"/>
        <v>33.987900000000003</v>
      </c>
      <c r="H166">
        <f t="shared" si="11"/>
        <v>0.56646500000000011</v>
      </c>
    </row>
    <row r="167" spans="1:8" x14ac:dyDescent="0.25">
      <c r="A167">
        <v>165</v>
      </c>
      <c r="B167">
        <v>1.04</v>
      </c>
      <c r="C167">
        <v>0.99</v>
      </c>
      <c r="D167">
        <v>1.08</v>
      </c>
      <c r="E167">
        <v>0.92</v>
      </c>
      <c r="F167">
        <v>28020.400000000001</v>
      </c>
      <c r="G167">
        <f t="shared" si="10"/>
        <v>28.020400000000002</v>
      </c>
      <c r="H167">
        <f t="shared" si="11"/>
        <v>0.46700666666666668</v>
      </c>
    </row>
    <row r="168" spans="1:8" x14ac:dyDescent="0.25">
      <c r="A168">
        <v>166</v>
      </c>
      <c r="B168">
        <v>1.04</v>
      </c>
      <c r="C168">
        <v>0.93</v>
      </c>
      <c r="D168">
        <v>1.06</v>
      </c>
      <c r="E168">
        <v>0.98</v>
      </c>
      <c r="F168">
        <v>14144.4</v>
      </c>
      <c r="G168">
        <f t="shared" si="10"/>
        <v>14.144399999999999</v>
      </c>
      <c r="H168">
        <f t="shared" si="11"/>
        <v>0.23573999999999998</v>
      </c>
    </row>
    <row r="169" spans="1:8" x14ac:dyDescent="0.25">
      <c r="A169">
        <v>167</v>
      </c>
      <c r="B169">
        <v>0.9</v>
      </c>
      <c r="C169">
        <v>1.06</v>
      </c>
      <c r="D169">
        <v>0.9</v>
      </c>
      <c r="E169">
        <v>0.93</v>
      </c>
      <c r="F169">
        <v>226813</v>
      </c>
      <c r="G169">
        <f t="shared" si="10"/>
        <v>226.81299999999999</v>
      </c>
      <c r="H169">
        <f t="shared" si="11"/>
        <v>3.7802166666666666</v>
      </c>
    </row>
    <row r="170" spans="1:8" x14ac:dyDescent="0.25">
      <c r="A170">
        <v>168</v>
      </c>
      <c r="B170">
        <v>0.99</v>
      </c>
      <c r="C170">
        <v>1.07</v>
      </c>
      <c r="D170">
        <v>0.99</v>
      </c>
      <c r="E170">
        <v>1.1000000000000001</v>
      </c>
      <c r="F170">
        <v>32551.7</v>
      </c>
      <c r="G170">
        <f t="shared" si="10"/>
        <v>32.551700000000004</v>
      </c>
      <c r="H170">
        <f t="shared" si="11"/>
        <v>0.54252833333333339</v>
      </c>
    </row>
    <row r="171" spans="1:8" x14ac:dyDescent="0.25">
      <c r="A171">
        <v>169</v>
      </c>
      <c r="B171">
        <v>1.01</v>
      </c>
      <c r="C171">
        <v>1.1000000000000001</v>
      </c>
      <c r="D171">
        <v>0.92</v>
      </c>
      <c r="E171">
        <v>1.01</v>
      </c>
      <c r="F171">
        <v>143328</v>
      </c>
      <c r="G171">
        <f t="shared" si="10"/>
        <v>143.328</v>
      </c>
      <c r="H171">
        <f t="shared" si="11"/>
        <v>2.3888000000000003</v>
      </c>
    </row>
    <row r="172" spans="1:8" x14ac:dyDescent="0.25">
      <c r="A172">
        <v>170</v>
      </c>
      <c r="B172">
        <v>1.02</v>
      </c>
      <c r="C172">
        <v>0.9</v>
      </c>
      <c r="D172">
        <v>1.1000000000000001</v>
      </c>
      <c r="E172">
        <v>0.99</v>
      </c>
      <c r="F172">
        <v>200468</v>
      </c>
      <c r="G172">
        <f t="shared" si="10"/>
        <v>200.46799999999999</v>
      </c>
      <c r="H172">
        <f t="shared" si="11"/>
        <v>3.3411333333333331</v>
      </c>
    </row>
    <row r="173" spans="1:8" x14ac:dyDescent="0.25">
      <c r="A173">
        <v>171</v>
      </c>
      <c r="B173">
        <v>1.1000000000000001</v>
      </c>
      <c r="C173">
        <v>0.91</v>
      </c>
      <c r="D173">
        <v>1.08</v>
      </c>
      <c r="E173">
        <v>1.02</v>
      </c>
      <c r="F173">
        <v>18408.8</v>
      </c>
      <c r="G173">
        <f t="shared" si="10"/>
        <v>18.408799999999999</v>
      </c>
      <c r="H173">
        <f t="shared" si="11"/>
        <v>0.30681333333333333</v>
      </c>
    </row>
    <row r="174" spans="1:8" x14ac:dyDescent="0.25">
      <c r="A174">
        <v>172</v>
      </c>
      <c r="B174">
        <v>0.93</v>
      </c>
      <c r="C174">
        <v>1.05</v>
      </c>
      <c r="D174">
        <v>0.92</v>
      </c>
      <c r="E174">
        <v>1.07</v>
      </c>
      <c r="F174">
        <v>83297.2</v>
      </c>
      <c r="G174">
        <f t="shared" si="10"/>
        <v>83.297200000000004</v>
      </c>
      <c r="H174">
        <f t="shared" si="11"/>
        <v>1.3882866666666667</v>
      </c>
    </row>
    <row r="175" spans="1:8" x14ac:dyDescent="0.25">
      <c r="A175">
        <v>173</v>
      </c>
      <c r="B175">
        <v>0.92</v>
      </c>
      <c r="C175">
        <v>0.98</v>
      </c>
      <c r="D175">
        <v>0.95</v>
      </c>
      <c r="E175">
        <v>0.9</v>
      </c>
      <c r="F175">
        <v>1112.1600000000001</v>
      </c>
      <c r="G175">
        <f t="shared" si="10"/>
        <v>1.11216</v>
      </c>
      <c r="H175">
        <f t="shared" si="11"/>
        <v>1.8536E-2</v>
      </c>
    </row>
    <row r="176" spans="1:8" x14ac:dyDescent="0.25">
      <c r="A176">
        <v>174</v>
      </c>
      <c r="B176">
        <v>0.93</v>
      </c>
      <c r="C176">
        <v>0.98</v>
      </c>
      <c r="D176">
        <v>0.91</v>
      </c>
      <c r="E176">
        <v>0.95</v>
      </c>
      <c r="F176">
        <v>95733.3</v>
      </c>
      <c r="G176">
        <f t="shared" si="10"/>
        <v>95.7333</v>
      </c>
      <c r="H176">
        <f t="shared" si="11"/>
        <v>1.5955550000000001</v>
      </c>
    </row>
    <row r="177" spans="1:8" x14ac:dyDescent="0.25">
      <c r="A177">
        <v>175</v>
      </c>
      <c r="B177">
        <v>1.04</v>
      </c>
      <c r="C177">
        <v>1</v>
      </c>
      <c r="D177">
        <v>1.1000000000000001</v>
      </c>
      <c r="E177">
        <v>1.1000000000000001</v>
      </c>
      <c r="F177">
        <v>168779</v>
      </c>
      <c r="G177">
        <f t="shared" si="10"/>
        <v>168.779</v>
      </c>
      <c r="H177">
        <f t="shared" si="11"/>
        <v>2.8129833333333334</v>
      </c>
    </row>
    <row r="178" spans="1:8" x14ac:dyDescent="0.25">
      <c r="A178">
        <v>176</v>
      </c>
      <c r="B178">
        <v>1.04</v>
      </c>
      <c r="C178">
        <v>1.02</v>
      </c>
      <c r="D178">
        <v>1.03</v>
      </c>
      <c r="E178">
        <v>0.92</v>
      </c>
      <c r="F178">
        <v>105529</v>
      </c>
      <c r="G178">
        <f t="shared" si="10"/>
        <v>105.529</v>
      </c>
      <c r="H178">
        <f t="shared" si="11"/>
        <v>1.7588166666666667</v>
      </c>
    </row>
    <row r="179" spans="1:8" x14ac:dyDescent="0.25">
      <c r="A179">
        <v>177</v>
      </c>
      <c r="B179">
        <v>1.07</v>
      </c>
      <c r="C179">
        <v>1.03</v>
      </c>
      <c r="D179">
        <v>0.97</v>
      </c>
      <c r="E179">
        <v>0.93</v>
      </c>
      <c r="F179">
        <v>169138</v>
      </c>
      <c r="G179">
        <f t="shared" si="10"/>
        <v>169.13800000000001</v>
      </c>
      <c r="H179">
        <f t="shared" si="11"/>
        <v>2.8189666666666668</v>
      </c>
    </row>
    <row r="180" spans="1:8" x14ac:dyDescent="0.25">
      <c r="A180">
        <v>178</v>
      </c>
      <c r="B180">
        <v>1</v>
      </c>
      <c r="C180">
        <v>0.96</v>
      </c>
      <c r="D180">
        <v>0.99</v>
      </c>
      <c r="E180">
        <v>1</v>
      </c>
      <c r="F180">
        <v>46342.5</v>
      </c>
      <c r="G180">
        <f t="shared" si="10"/>
        <v>46.342500000000001</v>
      </c>
      <c r="H180">
        <f t="shared" si="11"/>
        <v>0.77237500000000003</v>
      </c>
    </row>
    <row r="181" spans="1:8" x14ac:dyDescent="0.25">
      <c r="A181">
        <v>179</v>
      </c>
      <c r="B181">
        <v>1.04</v>
      </c>
      <c r="C181">
        <v>0.95</v>
      </c>
      <c r="D181">
        <v>1.04</v>
      </c>
      <c r="E181">
        <v>0.93</v>
      </c>
      <c r="F181">
        <v>33592.5</v>
      </c>
      <c r="G181">
        <f t="shared" si="10"/>
        <v>33.592500000000001</v>
      </c>
      <c r="H181">
        <f t="shared" si="11"/>
        <v>0.55987500000000001</v>
      </c>
    </row>
    <row r="182" spans="1:8" x14ac:dyDescent="0.25">
      <c r="A182">
        <v>180</v>
      </c>
      <c r="B182">
        <v>1.07</v>
      </c>
      <c r="C182">
        <v>1.03</v>
      </c>
      <c r="D182">
        <v>1.1000000000000001</v>
      </c>
      <c r="E182">
        <v>1.05</v>
      </c>
      <c r="F182">
        <v>77716.100000000006</v>
      </c>
      <c r="G182">
        <f t="shared" si="10"/>
        <v>77.716100000000012</v>
      </c>
      <c r="H182">
        <f t="shared" si="11"/>
        <v>1.2952683333333335</v>
      </c>
    </row>
    <row r="183" spans="1:8" x14ac:dyDescent="0.25">
      <c r="A183">
        <v>181</v>
      </c>
      <c r="B183">
        <v>0.96</v>
      </c>
      <c r="C183">
        <v>0.9</v>
      </c>
      <c r="D183">
        <v>1.03</v>
      </c>
      <c r="E183">
        <v>1.08</v>
      </c>
      <c r="F183">
        <v>22343.200000000001</v>
      </c>
      <c r="G183">
        <f t="shared" si="10"/>
        <v>22.3432</v>
      </c>
      <c r="H183">
        <f t="shared" si="11"/>
        <v>0.37238666666666664</v>
      </c>
    </row>
    <row r="184" spans="1:8" x14ac:dyDescent="0.25">
      <c r="A184">
        <v>182</v>
      </c>
      <c r="B184">
        <v>0.9</v>
      </c>
      <c r="C184">
        <v>1.05</v>
      </c>
      <c r="D184">
        <v>0.91</v>
      </c>
      <c r="E184">
        <v>0.94</v>
      </c>
      <c r="F184">
        <v>396.96899999999999</v>
      </c>
      <c r="G184">
        <f t="shared" si="10"/>
        <v>0.39696900000000002</v>
      </c>
      <c r="H184">
        <f t="shared" si="11"/>
        <v>6.6161500000000003E-3</v>
      </c>
    </row>
    <row r="185" spans="1:8" x14ac:dyDescent="0.25">
      <c r="A185">
        <v>183</v>
      </c>
      <c r="B185">
        <v>1</v>
      </c>
      <c r="C185">
        <v>1.02</v>
      </c>
      <c r="D185">
        <v>0.93</v>
      </c>
      <c r="E185">
        <v>1.04</v>
      </c>
      <c r="F185">
        <v>63185</v>
      </c>
      <c r="G185">
        <f t="shared" si="10"/>
        <v>63.185000000000002</v>
      </c>
      <c r="H185">
        <f t="shared" si="11"/>
        <v>1.0530833333333334</v>
      </c>
    </row>
    <row r="186" spans="1:8" x14ac:dyDescent="0.25">
      <c r="A186">
        <v>184</v>
      </c>
      <c r="B186">
        <v>1.02</v>
      </c>
      <c r="C186">
        <v>0.98</v>
      </c>
      <c r="D186">
        <v>0.96</v>
      </c>
      <c r="E186">
        <v>0.98</v>
      </c>
      <c r="F186">
        <v>247714</v>
      </c>
      <c r="G186">
        <f t="shared" si="10"/>
        <v>247.714</v>
      </c>
      <c r="H186">
        <f t="shared" si="11"/>
        <v>4.1285666666666669</v>
      </c>
    </row>
    <row r="187" spans="1:8" x14ac:dyDescent="0.25">
      <c r="A187">
        <v>185</v>
      </c>
      <c r="B187">
        <v>0.96</v>
      </c>
      <c r="C187">
        <v>0.92</v>
      </c>
      <c r="D187">
        <v>1.06</v>
      </c>
      <c r="E187">
        <v>0.92</v>
      </c>
      <c r="F187">
        <v>75122</v>
      </c>
      <c r="G187">
        <f t="shared" si="10"/>
        <v>75.122</v>
      </c>
      <c r="H187">
        <f t="shared" si="11"/>
        <v>1.2520333333333333</v>
      </c>
    </row>
    <row r="188" spans="1:8" x14ac:dyDescent="0.25">
      <c r="A188">
        <v>186</v>
      </c>
      <c r="B188">
        <v>0.9</v>
      </c>
      <c r="C188">
        <v>1.1000000000000001</v>
      </c>
      <c r="D188">
        <v>0.99</v>
      </c>
      <c r="E188">
        <v>1.01</v>
      </c>
      <c r="F188">
        <v>251229</v>
      </c>
      <c r="G188">
        <f t="shared" si="10"/>
        <v>251.22900000000001</v>
      </c>
      <c r="H188">
        <f t="shared" si="11"/>
        <v>4.1871499999999999</v>
      </c>
    </row>
    <row r="189" spans="1:8" x14ac:dyDescent="0.25">
      <c r="A189">
        <v>187</v>
      </c>
      <c r="B189">
        <v>1.1000000000000001</v>
      </c>
      <c r="C189">
        <v>0.99</v>
      </c>
      <c r="D189">
        <v>0.93</v>
      </c>
      <c r="E189">
        <v>0.93</v>
      </c>
      <c r="F189">
        <v>110058</v>
      </c>
      <c r="G189">
        <f t="shared" si="10"/>
        <v>110.05800000000001</v>
      </c>
      <c r="H189">
        <f t="shared" si="11"/>
        <v>1.8343</v>
      </c>
    </row>
    <row r="190" spans="1:8" x14ac:dyDescent="0.25">
      <c r="A190">
        <v>188</v>
      </c>
      <c r="B190">
        <v>0.96</v>
      </c>
      <c r="C190">
        <v>0.91</v>
      </c>
      <c r="D190">
        <v>0.94</v>
      </c>
      <c r="E190">
        <v>1.04</v>
      </c>
      <c r="F190">
        <v>153151</v>
      </c>
      <c r="G190">
        <f t="shared" si="10"/>
        <v>153.15100000000001</v>
      </c>
      <c r="H190">
        <f t="shared" si="11"/>
        <v>2.552516666666667</v>
      </c>
    </row>
    <row r="191" spans="1:8" x14ac:dyDescent="0.25">
      <c r="A191">
        <v>189</v>
      </c>
      <c r="B191">
        <v>0.9</v>
      </c>
      <c r="C191">
        <v>0.95</v>
      </c>
      <c r="D191">
        <v>0.92</v>
      </c>
      <c r="E191">
        <v>1.03</v>
      </c>
      <c r="F191">
        <v>22278.1</v>
      </c>
      <c r="G191">
        <f t="shared" si="10"/>
        <v>22.278099999999998</v>
      </c>
      <c r="H191">
        <f t="shared" si="11"/>
        <v>0.37130166666666664</v>
      </c>
    </row>
    <row r="192" spans="1:8" x14ac:dyDescent="0.25">
      <c r="A192">
        <v>190</v>
      </c>
      <c r="B192">
        <v>1</v>
      </c>
      <c r="C192">
        <v>0.93</v>
      </c>
      <c r="D192">
        <v>0.97</v>
      </c>
      <c r="E192">
        <v>1.06</v>
      </c>
      <c r="F192">
        <v>65729</v>
      </c>
      <c r="G192">
        <f t="shared" si="10"/>
        <v>65.728999999999999</v>
      </c>
      <c r="H192">
        <f t="shared" si="11"/>
        <v>1.0954833333333334</v>
      </c>
    </row>
    <row r="193" spans="1:8" x14ac:dyDescent="0.25">
      <c r="A193">
        <v>191</v>
      </c>
      <c r="B193">
        <v>0.99</v>
      </c>
      <c r="C193">
        <v>0.94</v>
      </c>
      <c r="D193">
        <v>1.02</v>
      </c>
      <c r="E193">
        <v>1.04</v>
      </c>
      <c r="F193">
        <v>47323.6</v>
      </c>
      <c r="G193">
        <f t="shared" si="10"/>
        <v>47.323599999999999</v>
      </c>
      <c r="H193">
        <f t="shared" si="11"/>
        <v>0.78872666666666669</v>
      </c>
    </row>
    <row r="194" spans="1:8" x14ac:dyDescent="0.25">
      <c r="A194">
        <v>192</v>
      </c>
      <c r="B194">
        <v>0.9</v>
      </c>
      <c r="C194">
        <v>1.1000000000000001</v>
      </c>
      <c r="D194">
        <v>1.05</v>
      </c>
      <c r="E194">
        <v>1.03</v>
      </c>
      <c r="F194">
        <v>137774</v>
      </c>
      <c r="G194">
        <f t="shared" ref="G194:G225" si="12">F194/1000</f>
        <v>137.774</v>
      </c>
      <c r="H194">
        <f t="shared" ref="H194:H225" si="13">G194/60</f>
        <v>2.2962333333333333</v>
      </c>
    </row>
    <row r="195" spans="1:8" x14ac:dyDescent="0.25">
      <c r="A195">
        <v>193</v>
      </c>
      <c r="B195">
        <v>0.93</v>
      </c>
      <c r="C195">
        <v>0.94</v>
      </c>
      <c r="D195">
        <v>0.96</v>
      </c>
      <c r="E195">
        <v>0.9</v>
      </c>
      <c r="F195">
        <v>130274</v>
      </c>
      <c r="G195">
        <f t="shared" si="12"/>
        <v>130.274</v>
      </c>
      <c r="H195">
        <f t="shared" si="13"/>
        <v>2.1712333333333333</v>
      </c>
    </row>
    <row r="196" spans="1:8" x14ac:dyDescent="0.25">
      <c r="A196">
        <v>194</v>
      </c>
      <c r="B196">
        <v>0.94</v>
      </c>
      <c r="C196">
        <v>1.05</v>
      </c>
      <c r="D196">
        <v>1.0900000000000001</v>
      </c>
      <c r="E196">
        <v>0.99</v>
      </c>
      <c r="F196">
        <v>216616</v>
      </c>
      <c r="G196">
        <f t="shared" si="12"/>
        <v>216.61600000000001</v>
      </c>
      <c r="H196">
        <f t="shared" si="13"/>
        <v>3.610266666666667</v>
      </c>
    </row>
    <row r="197" spans="1:8" x14ac:dyDescent="0.25">
      <c r="A197">
        <v>195</v>
      </c>
      <c r="B197">
        <v>0.92</v>
      </c>
      <c r="C197">
        <v>0.93</v>
      </c>
      <c r="D197">
        <v>1.04</v>
      </c>
      <c r="E197">
        <v>1.05</v>
      </c>
      <c r="F197">
        <v>179476</v>
      </c>
      <c r="G197">
        <f t="shared" si="12"/>
        <v>179.476</v>
      </c>
      <c r="H197">
        <f t="shared" si="13"/>
        <v>2.9912666666666667</v>
      </c>
    </row>
    <row r="198" spans="1:8" x14ac:dyDescent="0.25">
      <c r="A198">
        <v>196</v>
      </c>
      <c r="B198">
        <v>1.03</v>
      </c>
      <c r="C198">
        <v>0.91</v>
      </c>
      <c r="D198">
        <v>1.0900000000000001</v>
      </c>
      <c r="E198">
        <v>1.02</v>
      </c>
      <c r="F198">
        <v>166179</v>
      </c>
      <c r="G198">
        <f t="shared" si="12"/>
        <v>166.179</v>
      </c>
      <c r="H198">
        <f t="shared" si="13"/>
        <v>2.7696499999999999</v>
      </c>
    </row>
    <row r="199" spans="1:8" x14ac:dyDescent="0.25">
      <c r="A199">
        <v>197</v>
      </c>
      <c r="B199">
        <v>1.08</v>
      </c>
      <c r="C199">
        <v>1.02</v>
      </c>
      <c r="D199">
        <v>0.95</v>
      </c>
      <c r="E199">
        <v>0.94</v>
      </c>
      <c r="F199">
        <v>59148.5</v>
      </c>
      <c r="G199">
        <f t="shared" si="12"/>
        <v>59.148499999999999</v>
      </c>
      <c r="H199">
        <f t="shared" si="13"/>
        <v>0.98580833333333329</v>
      </c>
    </row>
    <row r="200" spans="1:8" x14ac:dyDescent="0.25">
      <c r="A200">
        <v>198</v>
      </c>
      <c r="B200">
        <v>1.1000000000000001</v>
      </c>
      <c r="C200">
        <v>1.05</v>
      </c>
      <c r="D200">
        <v>0.93</v>
      </c>
      <c r="E200">
        <v>1.01</v>
      </c>
      <c r="F200">
        <v>45274.9</v>
      </c>
      <c r="G200">
        <f t="shared" si="12"/>
        <v>45.274900000000002</v>
      </c>
      <c r="H200">
        <f t="shared" si="13"/>
        <v>0.75458166666666671</v>
      </c>
    </row>
    <row r="201" spans="1:8" x14ac:dyDescent="0.25">
      <c r="A201">
        <v>199</v>
      </c>
      <c r="B201">
        <v>1.1000000000000001</v>
      </c>
      <c r="C201">
        <v>1.05</v>
      </c>
      <c r="D201">
        <v>1.05</v>
      </c>
      <c r="E201">
        <v>0.97</v>
      </c>
      <c r="F201">
        <v>117194</v>
      </c>
      <c r="G201">
        <f t="shared" si="12"/>
        <v>117.194</v>
      </c>
      <c r="H201">
        <f t="shared" si="13"/>
        <v>1.9532333333333334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2023-03-29T12:56:55Z</dcterms:created>
  <dcterms:modified xsi:type="dcterms:W3CDTF">2023-04-13T17:00:29Z</dcterms:modified>
</cp:coreProperties>
</file>