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プロジェクト\グッドワークス\課会\"/>
    </mc:Choice>
  </mc:AlternateContent>
  <xr:revisionPtr revIDLastSave="0" documentId="13_ncr:1_{F44D254A-D12B-4971-823A-D53C7A8F00B6}" xr6:coauthVersionLast="47" xr6:coauthVersionMax="47" xr10:uidLastSave="{00000000-0000-0000-0000-000000000000}"/>
  <bookViews>
    <workbookView xWindow="-120" yWindow="-120" windowWidth="29040" windowHeight="15840" activeTab="4" xr2:uid="{D037E960-82B7-44B9-BC18-4360B616351A}"/>
  </bookViews>
  <sheets>
    <sheet name="インストール手順書" sheetId="1" r:id="rId1"/>
    <sheet name="WBS" sheetId="2" r:id="rId2"/>
    <sheet name="システム構成図" sheetId="3" r:id="rId3"/>
    <sheet name="テスト仕様書" sheetId="5" r:id="rId4"/>
    <sheet name="テストエビデンス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" i="5" l="1"/>
  <c r="E5" i="5"/>
  <c r="E6" i="5" s="1"/>
  <c r="E7" i="5" s="1"/>
  <c r="H26" i="2"/>
  <c r="G26" i="2"/>
  <c r="E8" i="5" l="1"/>
  <c r="E9" i="5" s="1"/>
  <c r="E5" i="2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12" i="5" l="1"/>
  <c r="E13" i="5" s="1"/>
  <c r="E14" i="5" s="1"/>
  <c r="E15" i="5" s="1"/>
  <c r="E16" i="5" s="1"/>
  <c r="E10" i="5"/>
</calcChain>
</file>

<file path=xl/sharedStrings.xml><?xml version="1.0" encoding="utf-8"?>
<sst xmlns="http://schemas.openxmlformats.org/spreadsheetml/2006/main" count="261" uniqueCount="205">
  <si>
    <t>１．AWS環境構築</t>
    <rPh sb="5" eb="9">
      <t>カンキョウコウチク</t>
    </rPh>
    <phoneticPr fontId="1"/>
  </si>
  <si>
    <t>１）EC2の試験環境構築</t>
    <rPh sb="6" eb="10">
      <t>シケンカンキョウ</t>
    </rPh>
    <rPh sb="10" eb="12">
      <t>コウチク</t>
    </rPh>
    <phoneticPr fontId="1"/>
  </si>
  <si>
    <t>ａ．構築手順</t>
    <rPh sb="2" eb="6">
      <t>コウチクテジュン</t>
    </rPh>
    <phoneticPr fontId="1"/>
  </si>
  <si>
    <t>ａ）インスタンス作成</t>
    <rPh sb="8" eb="10">
      <t>サクセイ</t>
    </rPh>
    <phoneticPr fontId="1"/>
  </si>
  <si>
    <t>①AWSログイン⇒EC2ダッシュボードの表示</t>
    <rPh sb="20" eb="22">
      <t>ヒョウジ</t>
    </rPh>
    <phoneticPr fontId="1"/>
  </si>
  <si>
    <t>　⇒「インスタンスを起動」をクリック</t>
    <rPh sb="10" eb="12">
      <t>キドウ</t>
    </rPh>
    <phoneticPr fontId="1"/>
  </si>
  <si>
    <t xml:space="preserve">②⇒Launch an instance画面 </t>
    <rPh sb="20" eb="22">
      <t>ガメン</t>
    </rPh>
    <phoneticPr fontId="1"/>
  </si>
  <si>
    <t>　　・Amazon マシンイメージ (AMI)を選択：Amazon Linux 2023 AMI</t>
    <rPh sb="24" eb="26">
      <t>センタク</t>
    </rPh>
    <phoneticPr fontId="1"/>
  </si>
  <si>
    <t>③インスタンスタイプ 、キーペア</t>
    <phoneticPr fontId="1"/>
  </si>
  <si>
    <t>④ネットワーク設定 、ストレージ</t>
    <rPh sb="7" eb="9">
      <t>セッテイ</t>
    </rPh>
    <phoneticPr fontId="1"/>
  </si>
  <si>
    <t>⑤インスタンス起動</t>
    <rPh sb="7" eb="9">
      <t>キドウ</t>
    </rPh>
    <phoneticPr fontId="1"/>
  </si>
  <si>
    <t>ｂ）インスタンスへのアクセス</t>
    <phoneticPr fontId="1"/>
  </si>
  <si>
    <t>①ｓｓｈ接続テスト</t>
    <rPh sb="4" eb="6">
      <t>セツゾク</t>
    </rPh>
    <phoneticPr fontId="1"/>
  </si>
  <si>
    <t>　・ｓｓｈ接続情報</t>
    <rPh sb="5" eb="7">
      <t>セツゾク</t>
    </rPh>
    <rPh sb="7" eb="9">
      <t>ジョウホウ</t>
    </rPh>
    <phoneticPr fontId="1"/>
  </si>
  <si>
    <t>chmod 400 "Kita1635.pem"</t>
  </si>
  <si>
    <t>例:</t>
  </si>
  <si>
    <t>ssh -i "Kita1635.pem" ec2-user@ec2-18-118-206-132.us-east-2.compute.amazonaws.com</t>
  </si>
  <si>
    <t>SSH クライアントを開きます。</t>
  </si>
  <si>
    <t>プライベートキーファイルを見つけます。このインスタンスの起動に使用されるキーは Kita1635.pem です。</t>
  </si>
  <si>
    <t>必要に応じて、このコマンドを実行して、キーが公開されていないことを確認します。</t>
  </si>
  <si>
    <t>ご使用のインスタンスの パブリック DNS を使用してインスタンスに接続:</t>
  </si>
  <si>
    <t>注意: ほとんどの場合、推測されたユーザー名に間違いはありませんが、AMI の使用手順を読んで AMI の所有者がデフォルトの AMI ユーザー名を変更していないか確認してください。</t>
  </si>
  <si>
    <t>　・正常起動してる事を確認</t>
    <rPh sb="2" eb="6">
      <t>セイジョウキドウ</t>
    </rPh>
    <rPh sb="9" eb="10">
      <t>コト</t>
    </rPh>
    <rPh sb="11" eb="13">
      <t>カクニン</t>
    </rPh>
    <phoneticPr fontId="1"/>
  </si>
  <si>
    <t>　・正常起動メッセージ確認</t>
    <rPh sb="2" eb="6">
      <t>セイジョウキドウ</t>
    </rPh>
    <rPh sb="11" eb="13">
      <t>カクニン</t>
    </rPh>
    <phoneticPr fontId="1"/>
  </si>
  <si>
    <t>⑥インスタンス起動</t>
    <rPh sb="7" eb="9">
      <t>キドウ</t>
    </rPh>
    <phoneticPr fontId="1"/>
  </si>
  <si>
    <t>　・接続OK</t>
    <rPh sb="2" eb="4">
      <t>セツゾク</t>
    </rPh>
    <phoneticPr fontId="1"/>
  </si>
  <si>
    <t>AWS環境構築スケジュール</t>
    <rPh sb="3" eb="7">
      <t>カンキョウコウチク</t>
    </rPh>
    <phoneticPr fontId="1"/>
  </si>
  <si>
    <t>№</t>
    <phoneticPr fontId="1"/>
  </si>
  <si>
    <t>作業項目</t>
    <rPh sb="0" eb="2">
      <t>サギョウ</t>
    </rPh>
    <rPh sb="2" eb="4">
      <t>コウモク</t>
    </rPh>
    <phoneticPr fontId="1"/>
  </si>
  <si>
    <t>予定工数</t>
    <rPh sb="0" eb="4">
      <t>ヨテイコウスウ</t>
    </rPh>
    <phoneticPr fontId="1"/>
  </si>
  <si>
    <t>実績</t>
    <rPh sb="0" eb="2">
      <t>ジッセキ</t>
    </rPh>
    <phoneticPr fontId="1"/>
  </si>
  <si>
    <t>開始日付</t>
    <rPh sb="0" eb="2">
      <t>カイシ</t>
    </rPh>
    <rPh sb="2" eb="4">
      <t>ヒヅケ</t>
    </rPh>
    <phoneticPr fontId="1"/>
  </si>
  <si>
    <t>終了日付</t>
    <rPh sb="0" eb="4">
      <t>シュウリョウヒヅケ</t>
    </rPh>
    <phoneticPr fontId="1"/>
  </si>
  <si>
    <t>システム名</t>
    <rPh sb="4" eb="5">
      <t>メイ</t>
    </rPh>
    <phoneticPr fontId="1"/>
  </si>
  <si>
    <t>サブシステム</t>
    <phoneticPr fontId="1"/>
  </si>
  <si>
    <t>ec2-18-118-206-132.us-east-2.compute.amazonaws.com</t>
    <phoneticPr fontId="1"/>
  </si>
  <si>
    <t>ｃ）wordpress環境の構築</t>
    <rPh sb="11" eb="13">
      <t>カンキョウ</t>
    </rPh>
    <rPh sb="14" eb="16">
      <t>コウチク</t>
    </rPh>
    <phoneticPr fontId="1"/>
  </si>
  <si>
    <t>①Apacheのインストール</t>
    <phoneticPr fontId="1"/>
  </si>
  <si>
    <t>②PHPのインストール</t>
    <phoneticPr fontId="1"/>
  </si>
  <si>
    <t>　・インストールの妥当性確認</t>
    <rPh sb="9" eb="12">
      <t>ダトウセイ</t>
    </rPh>
    <rPh sb="12" eb="14">
      <t>カクニン</t>
    </rPh>
    <phoneticPr fontId="1"/>
  </si>
  <si>
    <t>・ブラウザにてHTTP接続確認</t>
    <rPh sb="11" eb="13">
      <t>セツゾク</t>
    </rPh>
    <rPh sb="13" eb="15">
      <t>カクニン</t>
    </rPh>
    <phoneticPr fontId="1"/>
  </si>
  <si>
    <t>　・apacheのインスタンス起動</t>
    <rPh sb="15" eb="17">
      <t>キドウ</t>
    </rPh>
    <phoneticPr fontId="1"/>
  </si>
  <si>
    <t>　　正常に起動する事を確認。</t>
    <rPh sb="2" eb="4">
      <t>セイジョウ</t>
    </rPh>
    <rPh sb="5" eb="7">
      <t>キドウ</t>
    </rPh>
    <rPh sb="9" eb="10">
      <t>コト</t>
    </rPh>
    <rPh sb="11" eb="13">
      <t>カクニン</t>
    </rPh>
    <phoneticPr fontId="1"/>
  </si>
  <si>
    <t>待機研修</t>
    <rPh sb="0" eb="2">
      <t>タイキ</t>
    </rPh>
    <rPh sb="2" eb="4">
      <t>ケンシュウ</t>
    </rPh>
    <phoneticPr fontId="1"/>
  </si>
  <si>
    <t>AWS環境構築</t>
    <rPh sb="3" eb="5">
      <t>カンキョウ</t>
    </rPh>
    <rPh sb="5" eb="7">
      <t>コウチク</t>
    </rPh>
    <phoneticPr fontId="1"/>
  </si>
  <si>
    <t>事前調査及び準備</t>
    <rPh sb="0" eb="4">
      <t>ジゼンチョウサ</t>
    </rPh>
    <rPh sb="4" eb="5">
      <t>オヨ</t>
    </rPh>
    <rPh sb="6" eb="8">
      <t>ジュンビ</t>
    </rPh>
    <phoneticPr fontId="1"/>
  </si>
  <si>
    <t>作業詳細</t>
    <rPh sb="0" eb="2">
      <t>サギョウ</t>
    </rPh>
    <rPh sb="2" eb="4">
      <t>ショウサイ</t>
    </rPh>
    <phoneticPr fontId="1"/>
  </si>
  <si>
    <t>AWSアカウントの作成</t>
    <rPh sb="9" eb="11">
      <t>サクセイ</t>
    </rPh>
    <phoneticPr fontId="1"/>
  </si>
  <si>
    <t>環境構築作業</t>
    <rPh sb="0" eb="2">
      <t>カンキョウ</t>
    </rPh>
    <rPh sb="2" eb="4">
      <t>コウチク</t>
    </rPh>
    <rPh sb="4" eb="6">
      <t>サギョウ</t>
    </rPh>
    <phoneticPr fontId="1"/>
  </si>
  <si>
    <t>EC2環境構築の為の調査</t>
    <rPh sb="3" eb="5">
      <t>カンキョウ</t>
    </rPh>
    <rPh sb="5" eb="7">
      <t>コウチク</t>
    </rPh>
    <rPh sb="8" eb="9">
      <t>タメ</t>
    </rPh>
    <rPh sb="10" eb="12">
      <t>チョウサ</t>
    </rPh>
    <phoneticPr fontId="1"/>
  </si>
  <si>
    <t>WORDPRESS導入調査</t>
    <rPh sb="9" eb="11">
      <t>ドウニュウ</t>
    </rPh>
    <rPh sb="11" eb="13">
      <t>チョウサ</t>
    </rPh>
    <phoneticPr fontId="1"/>
  </si>
  <si>
    <t>DB環境調査</t>
    <rPh sb="2" eb="4">
      <t>カンキョウ</t>
    </rPh>
    <rPh sb="4" eb="6">
      <t>チョウサ</t>
    </rPh>
    <phoneticPr fontId="1"/>
  </si>
  <si>
    <t>WEBサーバー導入調査</t>
    <rPh sb="7" eb="11">
      <t>ドウニュウチョウサ</t>
    </rPh>
    <phoneticPr fontId="1"/>
  </si>
  <si>
    <t>EC2インスタンス作成実施</t>
    <rPh sb="9" eb="11">
      <t>サクセイ</t>
    </rPh>
    <rPh sb="11" eb="13">
      <t>ジッシ</t>
    </rPh>
    <phoneticPr fontId="1"/>
  </si>
  <si>
    <t>WORDPRESS導入実施</t>
    <rPh sb="11" eb="13">
      <t>ジッシ</t>
    </rPh>
    <phoneticPr fontId="1"/>
  </si>
  <si>
    <t>　・SSH接続キー生成及び接続</t>
    <rPh sb="5" eb="7">
      <t>セツゾク</t>
    </rPh>
    <rPh sb="9" eb="11">
      <t>セイセイ</t>
    </rPh>
    <rPh sb="11" eb="12">
      <t>オヨ</t>
    </rPh>
    <rPh sb="13" eb="15">
      <t>セツゾク</t>
    </rPh>
    <phoneticPr fontId="1"/>
  </si>
  <si>
    <t>　・PHPの導入実施</t>
    <rPh sb="6" eb="8">
      <t>ドウニュウ</t>
    </rPh>
    <rPh sb="8" eb="10">
      <t>ジッシ</t>
    </rPh>
    <phoneticPr fontId="1"/>
  </si>
  <si>
    <t>　・DBの導入実施</t>
    <rPh sb="5" eb="7">
      <t>ドウニュウ</t>
    </rPh>
    <rPh sb="7" eb="9">
      <t>ジッシ</t>
    </rPh>
    <phoneticPr fontId="1"/>
  </si>
  <si>
    <t>　　Database及びロール作成</t>
    <rPh sb="10" eb="11">
      <t>オヨ</t>
    </rPh>
    <rPh sb="15" eb="17">
      <t>サクセイ</t>
    </rPh>
    <phoneticPr fontId="1"/>
  </si>
  <si>
    <t>　・WORDPRESSのインストール実施</t>
    <rPh sb="18" eb="20">
      <t>ジッシ</t>
    </rPh>
    <phoneticPr fontId="1"/>
  </si>
  <si>
    <t>　　WORDPRESSの設定実施</t>
    <rPh sb="12" eb="14">
      <t>セッテイ</t>
    </rPh>
    <rPh sb="14" eb="16">
      <t>ジッシ</t>
    </rPh>
    <phoneticPr fontId="1"/>
  </si>
  <si>
    <t>③MariaDBのインストール</t>
    <phoneticPr fontId="1"/>
  </si>
  <si>
    <t>　・インストールの妥当性確認（ブラウザ）</t>
    <rPh sb="9" eb="12">
      <t>ダトウセイ</t>
    </rPh>
    <rPh sb="12" eb="14">
      <t>カクニン</t>
    </rPh>
    <phoneticPr fontId="1"/>
  </si>
  <si>
    <t>以下コマンド実行後ブラウザにてアクセス</t>
    <rPh sb="0" eb="2">
      <t>イカ</t>
    </rPh>
    <rPh sb="6" eb="9">
      <t>ジッコウゴ</t>
    </rPh>
    <phoneticPr fontId="1"/>
  </si>
  <si>
    <t>echo "&lt;?php phpinfo(); ?&gt;" &gt; /var/www/html/phpinfo.php</t>
    <phoneticPr fontId="1"/>
  </si>
  <si>
    <t>　・MariaDBのセッティング</t>
    <phoneticPr fontId="1"/>
  </si>
  <si>
    <t>mysql -u root -p</t>
    <phoneticPr fontId="1"/>
  </si>
  <si>
    <t>コンソール起動：</t>
    <rPh sb="5" eb="7">
      <t>キドウ</t>
    </rPh>
    <phoneticPr fontId="1"/>
  </si>
  <si>
    <t>CREATE USER 'wordpress-user'@'localhost' IDENTIFIED BY 'your_strong_password';</t>
    <phoneticPr fontId="1"/>
  </si>
  <si>
    <t>・'wordpress用のユーザー作成</t>
    <rPh sb="11" eb="12">
      <t>ヨウ</t>
    </rPh>
    <rPh sb="17" eb="19">
      <t>サクセイ</t>
    </rPh>
    <phoneticPr fontId="1"/>
  </si>
  <si>
    <t>・'wordpress用のDB作成</t>
    <rPh sb="11" eb="12">
      <t>ヨウ</t>
    </rPh>
    <rPh sb="15" eb="17">
      <t>サクセイ</t>
    </rPh>
    <phoneticPr fontId="1"/>
  </si>
  <si>
    <t>CREATE DATABASE `wordpress-db`;</t>
    <phoneticPr fontId="1"/>
  </si>
  <si>
    <t>GRANT ALL PRIVILEGES ON `wordpress-db`.* TO "wordpress-user"@"localhost";</t>
    <phoneticPr fontId="1"/>
  </si>
  <si>
    <t>・'wordpress用のユーザーにフル権限付与</t>
    <rPh sb="11" eb="12">
      <t>ヨウ</t>
    </rPh>
    <rPh sb="20" eb="24">
      <t>ケンゲンフヨ</t>
    </rPh>
    <phoneticPr fontId="1"/>
  </si>
  <si>
    <t>　・MariaDBの構成</t>
    <rPh sb="10" eb="12">
      <t>コウセイ</t>
    </rPh>
    <phoneticPr fontId="1"/>
  </si>
  <si>
    <t>④wordpressのインストール及び設定</t>
    <rPh sb="17" eb="18">
      <t>オヨ</t>
    </rPh>
    <rPh sb="19" eb="21">
      <t>セッテイ</t>
    </rPh>
    <phoneticPr fontId="1"/>
  </si>
  <si>
    <t>　・以下コマンドにて取得</t>
    <rPh sb="2" eb="4">
      <t>イカ</t>
    </rPh>
    <rPh sb="10" eb="12">
      <t>シュトク</t>
    </rPh>
    <phoneticPr fontId="1"/>
  </si>
  <si>
    <t>　・取得したファイルを展開する。</t>
    <rPh sb="2" eb="4">
      <t>シュトク</t>
    </rPh>
    <rPh sb="11" eb="13">
      <t>テンカイ</t>
    </rPh>
    <phoneticPr fontId="1"/>
  </si>
  <si>
    <r>
      <t xml:space="preserve">[ec2-user ~]$ </t>
    </r>
    <r>
      <rPr>
        <b/>
        <sz val="12"/>
        <color rgb="FF1D8102"/>
        <rFont val="Consolas"/>
        <family val="3"/>
      </rPr>
      <t>tar -xzf latest.tar.gz</t>
    </r>
  </si>
  <si>
    <r>
      <t xml:space="preserve">[ec2-user ~]$ </t>
    </r>
    <r>
      <rPr>
        <b/>
        <sz val="12"/>
        <color rgb="FF1D8102"/>
        <rFont val="Consolas"/>
        <family val="3"/>
      </rPr>
      <t>wget https://wordpress.org/latest.tar.gz</t>
    </r>
  </si>
  <si>
    <t>　・wp-config.php ファイルの作成と編集を行う</t>
    <phoneticPr fontId="1"/>
  </si>
  <si>
    <r>
      <t xml:space="preserve">[ec2-user ~]$ </t>
    </r>
    <r>
      <rPr>
        <b/>
        <sz val="12"/>
        <color rgb="FF1D8102"/>
        <rFont val="Consolas"/>
        <family val="3"/>
      </rPr>
      <t>cp wordpress/wp-config-sample.php wordpress/wp-config.php</t>
    </r>
  </si>
  <si>
    <r>
      <t xml:space="preserve">[ec2-user ~]$ </t>
    </r>
    <r>
      <rPr>
        <b/>
        <sz val="12"/>
        <color rgb="FF1D8102"/>
        <rFont val="Consolas"/>
        <family val="3"/>
      </rPr>
      <t>nano wordpress/wp-config.php</t>
    </r>
  </si>
  <si>
    <r>
      <t>wp-config-sample.php</t>
    </r>
    <r>
      <rPr>
        <sz val="12"/>
        <color rgb="FF16191F"/>
        <rFont val="Arial"/>
        <family val="2"/>
      </rPr>
      <t> </t>
    </r>
    <r>
      <rPr>
        <sz val="12"/>
        <color rgb="FF16191F"/>
        <rFont val="ＭＳ ゴシック"/>
        <family val="3"/>
        <charset val="128"/>
      </rPr>
      <t>ファイルを</t>
    </r>
    <r>
      <rPr>
        <sz val="12"/>
        <color rgb="FF16191F"/>
        <rFont val="Arial"/>
        <family val="2"/>
      </rPr>
      <t> </t>
    </r>
    <r>
      <rPr>
        <sz val="12"/>
        <color rgb="FF16191F"/>
        <rFont val="Consolas"/>
        <family val="3"/>
      </rPr>
      <t>wp-config.php</t>
    </r>
    <r>
      <rPr>
        <sz val="12"/>
        <color rgb="FF16191F"/>
        <rFont val="Arial"/>
        <family val="2"/>
      </rPr>
      <t> </t>
    </r>
    <r>
      <rPr>
        <sz val="12"/>
        <color rgb="FF16191F"/>
        <rFont val="ＭＳ ゴシック"/>
        <family val="3"/>
        <charset val="128"/>
      </rPr>
      <t>という名前でコピーします。</t>
    </r>
    <phoneticPr fontId="1"/>
  </si>
  <si>
    <t>wp-config.phpファイルの編集を行う。</t>
    <rPh sb="18" eb="20">
      <t>ヘンシュウ</t>
    </rPh>
    <rPh sb="21" eb="22">
      <t>オコナ</t>
    </rPh>
    <phoneticPr fontId="1"/>
  </si>
  <si>
    <t>define('DB_NAME', 'wordpress-db');</t>
  </si>
  <si>
    <t>DB_USER を定義する行を探して、username_here を ステップ 3 の WordPress インストール用のデータベースユーザーとデータベースを作成するには で作成したデータベースユーザーに変更します。</t>
  </si>
  <si>
    <t>define('DB_USER', 'wordpress-user');</t>
  </si>
  <si>
    <t>DB_PASSWORD を定義する行を探して、password_here を ステップ 3 の WordPress インストール用のデータベースユーザーとデータベースを作成するには で作成した強力なパスワードに変更します。</t>
  </si>
  <si>
    <t>define('DB_PASSWORD', 'your_strong_password');</t>
  </si>
  <si>
    <t>以下箇所を修正する</t>
    <rPh sb="0" eb="2">
      <t>イカ</t>
    </rPh>
    <rPh sb="2" eb="4">
      <t>カショ</t>
    </rPh>
    <rPh sb="5" eb="7">
      <t>シュウセイ</t>
    </rPh>
    <phoneticPr fontId="1"/>
  </si>
  <si>
    <t>DB_NAME を定義する行を探して、database_name_here を ステップ 4 の WordPress インストール用のデータベースユーザーとデータベースを作成するには で作成したデータベース名に変更します。</t>
  </si>
  <si>
    <t>ドキュメントルートで WordPress を実行する場合は、wordpress インストールディレクトリの内容を (ディレクトリ自体ではなく) 次のようにコピーします。</t>
  </si>
  <si>
    <r>
      <t xml:space="preserve">[ec2-user ~]$ </t>
    </r>
    <r>
      <rPr>
        <b/>
        <sz val="12"/>
        <color rgb="FF1D8102"/>
        <rFont val="Consolas"/>
        <family val="3"/>
      </rPr>
      <t>mkdir /var/www/html/blog</t>
    </r>
    <phoneticPr fontId="1"/>
  </si>
  <si>
    <r>
      <t xml:space="preserve">[ec2-user ~]$ </t>
    </r>
    <r>
      <rPr>
        <b/>
        <sz val="12"/>
        <color rgb="FF1D8102"/>
        <rFont val="Consolas"/>
        <family val="3"/>
      </rPr>
      <t>cp -r wordpress/* /var/www/html/blog/</t>
    </r>
  </si>
  <si>
    <t>　・WordPress が permalink を使用できるようにする</t>
    <phoneticPr fontId="1"/>
  </si>
  <si>
    <t>httpd.confを編集する</t>
    <rPh sb="11" eb="13">
      <t>ヘンシュウ</t>
    </rPh>
    <phoneticPr fontId="1"/>
  </si>
  <si>
    <r>
      <t xml:space="preserve">[ec2-user ~]$ </t>
    </r>
    <r>
      <rPr>
        <b/>
        <sz val="11"/>
        <color rgb="FF1D8102"/>
        <rFont val="Consolas"/>
        <family val="3"/>
      </rPr>
      <t>sudo vim /etc/httpd/conf/httpd.conf</t>
    </r>
    <phoneticPr fontId="1"/>
  </si>
  <si>
    <t>&lt;Directory "/var/www/html"&gt;</t>
  </si>
  <si>
    <t xml:space="preserve">    #</t>
  </si>
  <si>
    <t xml:space="preserve">    # Possible values for the Options directive are "None", "All",</t>
  </si>
  <si>
    <t xml:space="preserve">    # or any combination of:</t>
  </si>
  <si>
    <t xml:space="preserve">    #   Indexes Includes FollowSymLinks SymLinksifOwnerMatch ExecCGI MultiViews</t>
  </si>
  <si>
    <t xml:space="preserve">    # Note that "MultiViews" must be named *explicitly* --- "Options All"</t>
  </si>
  <si>
    <t xml:space="preserve">    # doesn't give it to you.</t>
  </si>
  <si>
    <t xml:space="preserve">    # The Options directive is both complicated and important.  Please see</t>
  </si>
  <si>
    <t xml:space="preserve">    # http://httpd.apache.org/docs/2.4/mod/core.html#options</t>
  </si>
  <si>
    <t xml:space="preserve">    # for more information.</t>
  </si>
  <si>
    <t xml:space="preserve">    Options Indexes FollowSymLinks</t>
  </si>
  <si>
    <t xml:space="preserve">    # AllowOverride controls what directives may be placed in .htaccess files.</t>
  </si>
  <si>
    <t xml:space="preserve">    # It can be "All", "None", or any combination of the keywords:</t>
  </si>
  <si>
    <t xml:space="preserve">    #   Options FileInfo AuthConfig Limit</t>
  </si>
  <si>
    <t xml:space="preserve">    # Controls who can get stuff from this server.</t>
  </si>
  <si>
    <t xml:space="preserve">    Require all granted</t>
  </si>
  <si>
    <t>&lt;/Directory&gt;</t>
  </si>
  <si>
    <t>ｃ）wordpressの動作確認</t>
    <rPh sb="12" eb="16">
      <t>ドウサカクニン</t>
    </rPh>
    <phoneticPr fontId="1"/>
  </si>
  <si>
    <t>①ブラウザにてアクセスしinstall画面を表示</t>
    <rPh sb="19" eb="21">
      <t>ガメン</t>
    </rPh>
    <rPh sb="22" eb="24">
      <t>ヒョウジ</t>
    </rPh>
    <phoneticPr fontId="1"/>
  </si>
  <si>
    <t>②ログイン(正常動作を確認）</t>
    <rPh sb="6" eb="10">
      <t>セイジョウドウサ</t>
    </rPh>
    <rPh sb="11" eb="13">
      <t>カクニン</t>
    </rPh>
    <phoneticPr fontId="1"/>
  </si>
  <si>
    <t>テスト実施</t>
    <rPh sb="3" eb="5">
      <t>ジッシ</t>
    </rPh>
    <phoneticPr fontId="1"/>
  </si>
  <si>
    <t>テスト仕様書の作成</t>
    <rPh sb="3" eb="6">
      <t>シヨウショ</t>
    </rPh>
    <rPh sb="7" eb="9">
      <t>サクセイ</t>
    </rPh>
    <phoneticPr fontId="1"/>
  </si>
  <si>
    <t>テスト用パラメータ等の準備</t>
    <rPh sb="3" eb="4">
      <t>ヨウ</t>
    </rPh>
    <rPh sb="9" eb="10">
      <t>トウ</t>
    </rPh>
    <rPh sb="11" eb="13">
      <t>ジュンビ</t>
    </rPh>
    <phoneticPr fontId="1"/>
  </si>
  <si>
    <t>動作テスト実施</t>
    <rPh sb="0" eb="2">
      <t>ドウサ</t>
    </rPh>
    <rPh sb="5" eb="7">
      <t>ジッシ</t>
    </rPh>
    <phoneticPr fontId="1"/>
  </si>
  <si>
    <t>　・SSH接続の妥当性チェック</t>
    <rPh sb="8" eb="11">
      <t>ダトウセイ</t>
    </rPh>
    <phoneticPr fontId="1"/>
  </si>
  <si>
    <t>WBSの作成</t>
    <rPh sb="4" eb="6">
      <t>サクセイ</t>
    </rPh>
    <phoneticPr fontId="1"/>
  </si>
  <si>
    <t>進捗率</t>
    <rPh sb="0" eb="3">
      <t>シンチョクリツ</t>
    </rPh>
    <phoneticPr fontId="1"/>
  </si>
  <si>
    <r>
      <t xml:space="preserve">    </t>
    </r>
    <r>
      <rPr>
        <b/>
        <sz val="11"/>
        <rFont val="游ゴシック"/>
        <family val="3"/>
        <charset val="128"/>
        <scheme val="minor"/>
      </rPr>
      <t>AllowOverride None</t>
    </r>
    <r>
      <rPr>
        <b/>
        <sz val="11"/>
        <color rgb="FFFF0000"/>
        <rFont val="游ゴシック"/>
        <family val="3"/>
        <charset val="128"/>
        <scheme val="minor"/>
      </rPr>
      <t>　⇒AllowOverride All に変更</t>
    </r>
    <phoneticPr fontId="1"/>
  </si>
  <si>
    <t>　１．AWS環境構築演習</t>
    <rPh sb="6" eb="10">
      <t>カンキョウコウチク</t>
    </rPh>
    <rPh sb="10" eb="12">
      <t>エンシュウ</t>
    </rPh>
    <phoneticPr fontId="1"/>
  </si>
  <si>
    <t>２．システム構成図</t>
    <rPh sb="6" eb="9">
      <t>コウセイズ</t>
    </rPh>
    <phoneticPr fontId="1"/>
  </si>
  <si>
    <t>２．導入ソフトウェア</t>
    <rPh sb="2" eb="4">
      <t>ドウニュウ</t>
    </rPh>
    <phoneticPr fontId="1"/>
  </si>
  <si>
    <t>　１）EC2環境</t>
    <rPh sb="6" eb="8">
      <t>カンキョウ</t>
    </rPh>
    <phoneticPr fontId="1"/>
  </si>
  <si>
    <t>ブラウザアクセス</t>
    <phoneticPr fontId="1"/>
  </si>
  <si>
    <t>InterNet</t>
    <phoneticPr fontId="1"/>
  </si>
  <si>
    <t>端末（PC）</t>
    <rPh sb="0" eb="2">
      <t>タンマツ</t>
    </rPh>
    <phoneticPr fontId="1"/>
  </si>
  <si>
    <t>テスト題目</t>
    <rPh sb="3" eb="5">
      <t>ダイモク</t>
    </rPh>
    <phoneticPr fontId="1"/>
  </si>
  <si>
    <t>テスト内容</t>
    <rPh sb="3" eb="5">
      <t>ナイヨウ</t>
    </rPh>
    <phoneticPr fontId="1"/>
  </si>
  <si>
    <t>インスタンス起動確認</t>
    <rPh sb="6" eb="8">
      <t>キドウ</t>
    </rPh>
    <rPh sb="8" eb="10">
      <t>カクニン</t>
    </rPh>
    <phoneticPr fontId="1"/>
  </si>
  <si>
    <t>sshにて起動コマンド発行</t>
    <rPh sb="5" eb="7">
      <t>キドウ</t>
    </rPh>
    <rPh sb="11" eb="13">
      <t>ハッコウ</t>
    </rPh>
    <phoneticPr fontId="1"/>
  </si>
  <si>
    <t>apacheインスタンス起動確認</t>
    <rPh sb="12" eb="14">
      <t>キドウ</t>
    </rPh>
    <rPh sb="14" eb="16">
      <t>カクニン</t>
    </rPh>
    <phoneticPr fontId="1"/>
  </si>
  <si>
    <t>MariaDBインスタンス起動確認</t>
    <phoneticPr fontId="1"/>
  </si>
  <si>
    <t>確認項目</t>
    <rPh sb="0" eb="2">
      <t>カクニン</t>
    </rPh>
    <rPh sb="2" eb="4">
      <t>コウモク</t>
    </rPh>
    <phoneticPr fontId="1"/>
  </si>
  <si>
    <t>エラー等発生せず正常にインスタンスが起動される事。</t>
    <rPh sb="3" eb="4">
      <t>トウ</t>
    </rPh>
    <rPh sb="4" eb="6">
      <t>ハッセイ</t>
    </rPh>
    <rPh sb="8" eb="10">
      <t>セイジョウ</t>
    </rPh>
    <rPh sb="18" eb="20">
      <t>キドウ</t>
    </rPh>
    <rPh sb="23" eb="24">
      <t>コト</t>
    </rPh>
    <phoneticPr fontId="1"/>
  </si>
  <si>
    <t>結果</t>
    <rPh sb="0" eb="2">
      <t>ケッカ</t>
    </rPh>
    <phoneticPr fontId="1"/>
  </si>
  <si>
    <t>OK</t>
    <phoneticPr fontId="1"/>
  </si>
  <si>
    <t>テスト実施日</t>
    <rPh sb="3" eb="6">
      <t>ジッシビ</t>
    </rPh>
    <phoneticPr fontId="1"/>
  </si>
  <si>
    <t>備考</t>
    <rPh sb="0" eb="2">
      <t>ビコウ</t>
    </rPh>
    <phoneticPr fontId="1"/>
  </si>
  <si>
    <t>ログイン画面の表示確認</t>
    <rPh sb="4" eb="6">
      <t>ガメン</t>
    </rPh>
    <rPh sb="7" eb="9">
      <t>ヒョウジ</t>
    </rPh>
    <rPh sb="9" eb="11">
      <t>カクニン</t>
    </rPh>
    <phoneticPr fontId="1"/>
  </si>
  <si>
    <t>ブラウザにてアクセス実施</t>
    <rPh sb="10" eb="12">
      <t>ジッシ</t>
    </rPh>
    <phoneticPr fontId="1"/>
  </si>
  <si>
    <t>ログイン画面が表示される事</t>
    <rPh sb="4" eb="6">
      <t>ガメン</t>
    </rPh>
    <rPh sb="7" eb="9">
      <t>ヒョウジ</t>
    </rPh>
    <rPh sb="12" eb="13">
      <t>コト</t>
    </rPh>
    <phoneticPr fontId="1"/>
  </si>
  <si>
    <t>wordpress動作確認</t>
    <rPh sb="9" eb="11">
      <t>ドウサ</t>
    </rPh>
    <rPh sb="11" eb="13">
      <t>カクニン</t>
    </rPh>
    <phoneticPr fontId="1"/>
  </si>
  <si>
    <t>ログイン実行確認</t>
    <rPh sb="4" eb="6">
      <t>ジッコウ</t>
    </rPh>
    <rPh sb="6" eb="8">
      <t>カクニン</t>
    </rPh>
    <phoneticPr fontId="1"/>
  </si>
  <si>
    <t>テスト大項目</t>
    <rPh sb="3" eb="6">
      <t>ダイコウモク</t>
    </rPh>
    <phoneticPr fontId="1"/>
  </si>
  <si>
    <t>ログイン画面にて、正規のログインID、パスワードを入力し実行する。</t>
    <rPh sb="4" eb="6">
      <t>ガメン</t>
    </rPh>
    <rPh sb="9" eb="11">
      <t>セイキ</t>
    </rPh>
    <rPh sb="25" eb="27">
      <t>ニュウリョク</t>
    </rPh>
    <rPh sb="28" eb="30">
      <t>ジッコウ</t>
    </rPh>
    <phoneticPr fontId="1"/>
  </si>
  <si>
    <t>ログインが正常に認証され、TOP画面が表示される事を確認。</t>
    <rPh sb="5" eb="7">
      <t>セイジョウ</t>
    </rPh>
    <rPh sb="8" eb="10">
      <t>ニンショウ</t>
    </rPh>
    <rPh sb="16" eb="18">
      <t>ガメン</t>
    </rPh>
    <rPh sb="19" eb="21">
      <t>ヒョウジ</t>
    </rPh>
    <rPh sb="24" eb="25">
      <t>コト</t>
    </rPh>
    <rPh sb="26" eb="28">
      <t>カクニン</t>
    </rPh>
    <phoneticPr fontId="1"/>
  </si>
  <si>
    <t>項目№</t>
    <rPh sb="0" eb="2">
      <t>コウモク</t>
    </rPh>
    <phoneticPr fontId="1"/>
  </si>
  <si>
    <t>ﾃｽﾄ№</t>
    <phoneticPr fontId="1"/>
  </si>
  <si>
    <t>ログイン画面にて、登録されてない適当なログインID、パスワードを入力し実行する。</t>
    <rPh sb="4" eb="6">
      <t>ガメン</t>
    </rPh>
    <rPh sb="9" eb="11">
      <t>トウロク</t>
    </rPh>
    <rPh sb="16" eb="18">
      <t>テキトウ</t>
    </rPh>
    <rPh sb="32" eb="34">
      <t>ニュウリョク</t>
    </rPh>
    <rPh sb="35" eb="37">
      <t>ジッコウ</t>
    </rPh>
    <phoneticPr fontId="1"/>
  </si>
  <si>
    <t>ログイン認証がエラーになる事を確認。</t>
    <rPh sb="4" eb="6">
      <t>ニンショウ</t>
    </rPh>
    <rPh sb="13" eb="14">
      <t>コト</t>
    </rPh>
    <rPh sb="15" eb="17">
      <t>カクニン</t>
    </rPh>
    <phoneticPr fontId="1"/>
  </si>
  <si>
    <t>表示確認(日本語表示）</t>
    <rPh sb="0" eb="2">
      <t>ヒョウジ</t>
    </rPh>
    <rPh sb="2" eb="4">
      <t>カクニン</t>
    </rPh>
    <rPh sb="5" eb="8">
      <t>ニホンゴ</t>
    </rPh>
    <rPh sb="8" eb="10">
      <t>ヒョウジ</t>
    </rPh>
    <phoneticPr fontId="1"/>
  </si>
  <si>
    <t>表示画面が日本語表記になる事を確認。</t>
    <rPh sb="0" eb="2">
      <t>ヒョウジ</t>
    </rPh>
    <rPh sb="2" eb="4">
      <t>ガメン</t>
    </rPh>
    <rPh sb="5" eb="10">
      <t>ニホンゴヒョウキ</t>
    </rPh>
    <rPh sb="13" eb="14">
      <t>コト</t>
    </rPh>
    <rPh sb="15" eb="17">
      <t>カクニン</t>
    </rPh>
    <phoneticPr fontId="1"/>
  </si>
  <si>
    <t>英語表記されている画面を日本語j表記に変換する。
Setting→General→Langageにて日本語選択</t>
    <rPh sb="0" eb="2">
      <t>エイゴ</t>
    </rPh>
    <rPh sb="2" eb="4">
      <t>ヒョウキ</t>
    </rPh>
    <rPh sb="9" eb="11">
      <t>ガメン</t>
    </rPh>
    <rPh sb="12" eb="15">
      <t>ニホンゴ</t>
    </rPh>
    <rPh sb="16" eb="18">
      <t>ヒョウキ</t>
    </rPh>
    <rPh sb="19" eb="21">
      <t>ヘンカン</t>
    </rPh>
    <rPh sb="50" eb="53">
      <t>ニホンゴ</t>
    </rPh>
    <rPh sb="53" eb="55">
      <t>センタク</t>
    </rPh>
    <phoneticPr fontId="1"/>
  </si>
  <si>
    <t>公開ページ確認</t>
    <rPh sb="0" eb="2">
      <t>コウカイ</t>
    </rPh>
    <rPh sb="5" eb="7">
      <t>カクニン</t>
    </rPh>
    <phoneticPr fontId="1"/>
  </si>
  <si>
    <t>ブラウザにて公開ページにアクセスし、正常に表示される事を確認。
投稿→Hello world!をクリック</t>
    <rPh sb="6" eb="8">
      <t>コウカイ</t>
    </rPh>
    <rPh sb="18" eb="20">
      <t>セイジョウ</t>
    </rPh>
    <rPh sb="21" eb="23">
      <t>ヒョウジ</t>
    </rPh>
    <rPh sb="26" eb="27">
      <t>コト</t>
    </rPh>
    <rPh sb="28" eb="30">
      <t>カクニン</t>
    </rPh>
    <rPh sb="32" eb="34">
      <t>トウコウ</t>
    </rPh>
    <phoneticPr fontId="1"/>
  </si>
  <si>
    <t>正常にアクセスできて、画面が表示される事を確認。</t>
    <rPh sb="0" eb="2">
      <t>セイジョウ</t>
    </rPh>
    <rPh sb="11" eb="13">
      <t>ガメン</t>
    </rPh>
    <rPh sb="14" eb="16">
      <t>ヒョウジ</t>
    </rPh>
    <rPh sb="19" eb="20">
      <t>コト</t>
    </rPh>
    <rPh sb="21" eb="23">
      <t>カクニン</t>
    </rPh>
    <phoneticPr fontId="1"/>
  </si>
  <si>
    <t>apacheインスタンス停止確認</t>
    <rPh sb="12" eb="14">
      <t>テイシ</t>
    </rPh>
    <rPh sb="14" eb="16">
      <t>カクニン</t>
    </rPh>
    <phoneticPr fontId="1"/>
  </si>
  <si>
    <t>MariaDBインスタンス停止確認</t>
    <rPh sb="13" eb="15">
      <t>テイシ</t>
    </rPh>
    <phoneticPr fontId="1"/>
  </si>
  <si>
    <t>エラー等発生せず正常にインスタンスが停止される事。</t>
    <rPh sb="3" eb="4">
      <t>トウ</t>
    </rPh>
    <rPh sb="4" eb="6">
      <t>ハッセイ</t>
    </rPh>
    <rPh sb="8" eb="10">
      <t>セイジョウ</t>
    </rPh>
    <rPh sb="18" eb="20">
      <t>テイシ</t>
    </rPh>
    <rPh sb="23" eb="24">
      <t>コト</t>
    </rPh>
    <phoneticPr fontId="1"/>
  </si>
  <si>
    <t>・№1：インスタンス起動(apache)</t>
    <rPh sb="10" eb="12">
      <t>キドウ</t>
    </rPh>
    <phoneticPr fontId="1"/>
  </si>
  <si>
    <t>・№2：インスタンス起動(MariaDB)</t>
    <rPh sb="10" eb="12">
      <t>キドウ</t>
    </rPh>
    <phoneticPr fontId="1"/>
  </si>
  <si>
    <t>・№3：インスタンス停止(apache)</t>
    <rPh sb="10" eb="12">
      <t>テイシ</t>
    </rPh>
    <phoneticPr fontId="1"/>
  </si>
  <si>
    <t>・№4：インスタンス停止(MariaDB)</t>
    <rPh sb="10" eb="12">
      <t>テイシ</t>
    </rPh>
    <phoneticPr fontId="1"/>
  </si>
  <si>
    <t>　　　Webサーバー</t>
    <phoneticPr fontId="1"/>
  </si>
  <si>
    <t>　　　ＯＳ</t>
    <phoneticPr fontId="1"/>
  </si>
  <si>
    <t>：amazonlinux 2023</t>
    <phoneticPr fontId="1"/>
  </si>
  <si>
    <t>　　　ＤＢ</t>
    <phoneticPr fontId="1"/>
  </si>
  <si>
    <t>：10.5.23-MariaDB, for Linux (x86_64)</t>
    <phoneticPr fontId="1"/>
  </si>
  <si>
    <t>　・apacheの導入</t>
    <rPh sb="9" eb="11">
      <t>ドウニュウ</t>
    </rPh>
    <phoneticPr fontId="1"/>
  </si>
  <si>
    <t>　　apacheの設定実施</t>
    <rPh sb="9" eb="13">
      <t>セッテイジッシ</t>
    </rPh>
    <phoneticPr fontId="1"/>
  </si>
  <si>
    <t>オリジナルページ作成</t>
    <rPh sb="8" eb="10">
      <t>サクセイ</t>
    </rPh>
    <phoneticPr fontId="1"/>
  </si>
  <si>
    <t>wordpressにてページを作成し、正常に表示される事を確認。
投稿→作成ページをクリック</t>
    <rPh sb="15" eb="17">
      <t>サクセイ</t>
    </rPh>
    <rPh sb="19" eb="21">
      <t>セイジョウ</t>
    </rPh>
    <rPh sb="22" eb="24">
      <t>ヒョウジ</t>
    </rPh>
    <rPh sb="27" eb="28">
      <t>コト</t>
    </rPh>
    <rPh sb="29" eb="31">
      <t>カクニン</t>
    </rPh>
    <rPh sb="33" eb="35">
      <t>トウコウ</t>
    </rPh>
    <rPh sb="36" eb="38">
      <t>サクセイ</t>
    </rPh>
    <phoneticPr fontId="1"/>
  </si>
  <si>
    <t>正常にアクセスできて、作成した画面が表示される事を確認。</t>
    <rPh sb="0" eb="2">
      <t>セイジョウ</t>
    </rPh>
    <rPh sb="11" eb="13">
      <t>サクセイ</t>
    </rPh>
    <rPh sb="15" eb="17">
      <t>ガメン</t>
    </rPh>
    <rPh sb="18" eb="20">
      <t>ヒョウジ</t>
    </rPh>
    <rPh sb="23" eb="24">
      <t>コト</t>
    </rPh>
    <rPh sb="25" eb="27">
      <t>カクニン</t>
    </rPh>
    <phoneticPr fontId="1"/>
  </si>
  <si>
    <t>apacheインスタンス停止時の動作確認</t>
    <rPh sb="12" eb="14">
      <t>テイシ</t>
    </rPh>
    <rPh sb="14" eb="15">
      <t>ジ</t>
    </rPh>
    <rPh sb="16" eb="20">
      <t>ドウサカクニン</t>
    </rPh>
    <phoneticPr fontId="1"/>
  </si>
  <si>
    <t>apacheを停止状態とし、wordpressのTOP画面へアクセス。</t>
    <rPh sb="7" eb="11">
      <t>テイシジョウタイ</t>
    </rPh>
    <rPh sb="27" eb="29">
      <t>ガメン</t>
    </rPh>
    <phoneticPr fontId="1"/>
  </si>
  <si>
    <t>　apache停止</t>
    <rPh sb="7" eb="9">
      <t>テイシ</t>
    </rPh>
    <phoneticPr fontId="1"/>
  </si>
  <si>
    <t>　アクセスエラー画面</t>
    <rPh sb="8" eb="10">
      <t>ガメン</t>
    </rPh>
    <phoneticPr fontId="1"/>
  </si>
  <si>
    <t xml:space="preserve">・Webサーバー停止時の動作 </t>
    <rPh sb="8" eb="11">
      <t>テイシジ</t>
    </rPh>
    <rPh sb="12" eb="14">
      <t>ドウサ</t>
    </rPh>
    <phoneticPr fontId="1"/>
  </si>
  <si>
    <t xml:space="preserve">・DB停止時の動作 </t>
    <rPh sb="3" eb="6">
      <t>テイシジ</t>
    </rPh>
    <rPh sb="7" eb="9">
      <t>ドウサ</t>
    </rPh>
    <phoneticPr fontId="1"/>
  </si>
  <si>
    <t>　MariaDB停止</t>
    <rPh sb="8" eb="10">
      <t>テイシ</t>
    </rPh>
    <phoneticPr fontId="1"/>
  </si>
  <si>
    <t>MariaDBインスタンス停止時の動作確認</t>
    <phoneticPr fontId="1"/>
  </si>
  <si>
    <t>MariaDBを停止状態とし、wordpressのTOP画面へアクセス。</t>
    <rPh sb="8" eb="12">
      <t>テイシジョウタイ</t>
    </rPh>
    <rPh sb="28" eb="30">
      <t>ガメン</t>
    </rPh>
    <phoneticPr fontId="1"/>
  </si>
  <si>
    <t>エラー画面が表示され、アクセス出来ない事を確認。</t>
    <rPh sb="3" eb="5">
      <t>ガメン</t>
    </rPh>
    <rPh sb="6" eb="8">
      <t>ヒョウジ</t>
    </rPh>
    <rPh sb="15" eb="17">
      <t>デキ</t>
    </rPh>
    <rPh sb="19" eb="20">
      <t>コト</t>
    </rPh>
    <rPh sb="21" eb="23">
      <t>カクニン</t>
    </rPh>
    <phoneticPr fontId="1"/>
  </si>
  <si>
    <t>apache：active
MariaDB：Active</t>
    <phoneticPr fontId="1"/>
  </si>
  <si>
    <t>前提条件</t>
    <rPh sb="0" eb="4">
      <t>ゼンテイジョウケン</t>
    </rPh>
    <phoneticPr fontId="1"/>
  </si>
  <si>
    <t>apache</t>
    <phoneticPr fontId="1"/>
  </si>
  <si>
    <t>MariaDB</t>
    <phoneticPr fontId="1"/>
  </si>
  <si>
    <t>ON</t>
    <phoneticPr fontId="1"/>
  </si>
  <si>
    <t>OFF</t>
    <phoneticPr fontId="1"/>
  </si>
  <si>
    <t>apache及びMariaDB両方のインスタンス停止時の動作確認</t>
    <rPh sb="6" eb="7">
      <t>オヨ</t>
    </rPh>
    <rPh sb="15" eb="17">
      <t>リョウホウ</t>
    </rPh>
    <phoneticPr fontId="1"/>
  </si>
  <si>
    <t>apache、MariaDBを停止状態とし、wordpressのTOP画面へアクセス。</t>
    <rPh sb="15" eb="19">
      <t>テイシジョウタイ</t>
    </rPh>
    <rPh sb="35" eb="37">
      <t>ガメン</t>
    </rPh>
    <phoneticPr fontId="1"/>
  </si>
  <si>
    <t xml:space="preserve">・apache、Webサーバー停止時の動作 </t>
    <rPh sb="15" eb="18">
      <t>テイシジ</t>
    </rPh>
    <rPh sb="19" eb="21">
      <t>ドウサ</t>
    </rPh>
    <phoneticPr fontId="1"/>
  </si>
  <si>
    <t>・№8：ログイン画面</t>
    <rPh sb="8" eb="10">
      <t>ガメン</t>
    </rPh>
    <phoneticPr fontId="1"/>
  </si>
  <si>
    <t>№9：ログイン成功</t>
    <rPh sb="7" eb="9">
      <t>セイコウ</t>
    </rPh>
    <phoneticPr fontId="1"/>
  </si>
  <si>
    <t>№10：ログイン失敗</t>
    <rPh sb="8" eb="10">
      <t>シッパイ</t>
    </rPh>
    <phoneticPr fontId="1"/>
  </si>
  <si>
    <t>№11：言語設定実施（日本語）</t>
    <rPh sb="4" eb="6">
      <t>ゲンゴ</t>
    </rPh>
    <rPh sb="6" eb="8">
      <t>セッテイ</t>
    </rPh>
    <rPh sb="8" eb="10">
      <t>ジッシ</t>
    </rPh>
    <rPh sb="11" eb="14">
      <t>ニホンゴ</t>
    </rPh>
    <phoneticPr fontId="1"/>
  </si>
  <si>
    <t>・№12：公開ページの表示</t>
    <rPh sb="5" eb="7">
      <t>コウカイ</t>
    </rPh>
    <rPh sb="11" eb="13">
      <t>ヒョウジ</t>
    </rPh>
    <phoneticPr fontId="1"/>
  </si>
  <si>
    <t>・№13：テストページ作成</t>
    <rPh sb="11" eb="13">
      <t>サクセイ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</si>
</sst>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2"/>
      <color rgb="FF16191F"/>
      <name val="Consolas"/>
      <family val="3"/>
    </font>
    <font>
      <b/>
      <sz val="12"/>
      <color rgb="FF1D8102"/>
      <name val="Consolas"/>
      <family val="3"/>
    </font>
    <font>
      <sz val="12"/>
      <color rgb="FF16191F"/>
      <name val="Arial"/>
      <family val="2"/>
    </font>
    <font>
      <sz val="12"/>
      <color rgb="FF16191F"/>
      <name val="ＭＳ ゴシック"/>
      <family val="3"/>
      <charset val="128"/>
    </font>
    <font>
      <sz val="11"/>
      <color rgb="FF16191F"/>
      <name val="Consolas"/>
      <family val="3"/>
    </font>
    <font>
      <b/>
      <sz val="11"/>
      <color rgb="FF1D8102"/>
      <name val="Consolas"/>
      <family val="3"/>
    </font>
    <font>
      <b/>
      <sz val="11"/>
      <color rgb="FFFF0000"/>
      <name val="游ゴシック"/>
      <family val="3"/>
      <charset val="128"/>
      <scheme val="minor"/>
    </font>
    <font>
      <b/>
      <sz val="11"/>
      <name val="游ゴシック"/>
      <family val="3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10"/>
      <color theme="1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8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3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7" fillId="0" borderId="0" xfId="0" applyFont="1" applyAlignment="1">
      <alignment horizontal="left" vertical="center" indent="1"/>
    </xf>
    <xf numFmtId="0" fontId="9" fillId="0" borderId="0" xfId="0" applyFont="1">
      <alignment vertical="center"/>
    </xf>
    <xf numFmtId="14" fontId="0" fillId="0" borderId="1" xfId="0" applyNumberFormat="1" applyBorder="1">
      <alignment vertical="center"/>
    </xf>
    <xf numFmtId="9" fontId="0" fillId="0" borderId="1" xfId="0" applyNumberFormat="1" applyBorder="1">
      <alignment vertical="center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1" xfId="0" applyBorder="1" applyAlignment="1">
      <alignment vertical="top"/>
    </xf>
    <xf numFmtId="0" fontId="11" fillId="0" borderId="1" xfId="0" applyFont="1" applyBorder="1" applyAlignment="1">
      <alignment vertical="top"/>
    </xf>
    <xf numFmtId="0" fontId="12" fillId="0" borderId="1" xfId="0" applyFont="1" applyBorder="1" applyAlignment="1">
      <alignment vertical="top" wrapText="1"/>
    </xf>
    <xf numFmtId="0" fontId="12" fillId="0" borderId="1" xfId="0" applyFont="1" applyBorder="1" applyAlignment="1">
      <alignment vertical="top"/>
    </xf>
    <xf numFmtId="0" fontId="11" fillId="2" borderId="1" xfId="0" applyFont="1" applyFill="1" applyBorder="1">
      <alignment vertical="center"/>
    </xf>
    <xf numFmtId="0" fontId="0" fillId="0" borderId="2" xfId="0" applyBorder="1" applyAlignment="1">
      <alignment vertical="top"/>
    </xf>
    <xf numFmtId="0" fontId="11" fillId="0" borderId="2" xfId="0" applyFont="1" applyBorder="1" applyAlignment="1">
      <alignment vertical="top"/>
    </xf>
    <xf numFmtId="0" fontId="0" fillId="0" borderId="4" xfId="0" applyBorder="1" applyAlignment="1">
      <alignment vertical="top"/>
    </xf>
    <xf numFmtId="0" fontId="11" fillId="0" borderId="4" xfId="0" applyFont="1" applyBorder="1" applyAlignment="1">
      <alignment vertical="top"/>
    </xf>
    <xf numFmtId="0" fontId="0" fillId="0" borderId="3" xfId="0" applyBorder="1" applyAlignment="1">
      <alignment vertical="top"/>
    </xf>
    <xf numFmtId="0" fontId="11" fillId="0" borderId="3" xfId="0" applyFont="1" applyBorder="1" applyAlignment="1">
      <alignment vertical="top"/>
    </xf>
    <xf numFmtId="14" fontId="11" fillId="0" borderId="1" xfId="0" applyNumberFormat="1" applyFont="1" applyBorder="1" applyAlignment="1">
      <alignment vertical="top"/>
    </xf>
    <xf numFmtId="0" fontId="11" fillId="0" borderId="1" xfId="0" applyFont="1" applyBorder="1" applyAlignment="1">
      <alignment vertical="top" wrapText="1"/>
    </xf>
    <xf numFmtId="0" fontId="11" fillId="0" borderId="3" xfId="0" applyFont="1" applyBorder="1" applyAlignment="1">
      <alignment vertical="top" wrapText="1"/>
    </xf>
    <xf numFmtId="0" fontId="0" fillId="3" borderId="1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2.png"/><Relationship Id="rId2" Type="http://schemas.openxmlformats.org/officeDocument/2006/relationships/hyperlink" Target="https://openclipart.org/detail/215108/monitor-silver-with-keyboard-pc-by-keistutis" TargetMode="External"/><Relationship Id="rId1" Type="http://schemas.openxmlformats.org/officeDocument/2006/relationships/image" Target="../media/image21.png"/><Relationship Id="rId4" Type="http://schemas.openxmlformats.org/officeDocument/2006/relationships/hyperlink" Target="https://svgsilh.com/ja/image/1873373.html" TargetMode="Externa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30.png"/><Relationship Id="rId13" Type="http://schemas.openxmlformats.org/officeDocument/2006/relationships/image" Target="../media/image35.png"/><Relationship Id="rId3" Type="http://schemas.openxmlformats.org/officeDocument/2006/relationships/image" Target="../media/image25.png"/><Relationship Id="rId7" Type="http://schemas.openxmlformats.org/officeDocument/2006/relationships/image" Target="../media/image29.png"/><Relationship Id="rId12" Type="http://schemas.openxmlformats.org/officeDocument/2006/relationships/image" Target="../media/image34.png"/><Relationship Id="rId2" Type="http://schemas.openxmlformats.org/officeDocument/2006/relationships/image" Target="../media/image24.png"/><Relationship Id="rId1" Type="http://schemas.openxmlformats.org/officeDocument/2006/relationships/image" Target="../media/image23.png"/><Relationship Id="rId6" Type="http://schemas.openxmlformats.org/officeDocument/2006/relationships/image" Target="../media/image28.png"/><Relationship Id="rId11" Type="http://schemas.openxmlformats.org/officeDocument/2006/relationships/image" Target="../media/image33.png"/><Relationship Id="rId5" Type="http://schemas.openxmlformats.org/officeDocument/2006/relationships/image" Target="../media/image27.png"/><Relationship Id="rId10" Type="http://schemas.openxmlformats.org/officeDocument/2006/relationships/image" Target="../media/image32.png"/><Relationship Id="rId4" Type="http://schemas.openxmlformats.org/officeDocument/2006/relationships/image" Target="../media/image26.png"/><Relationship Id="rId9" Type="http://schemas.openxmlformats.org/officeDocument/2006/relationships/image" Target="../media/image3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7</xdr:row>
      <xdr:rowOff>38100</xdr:rowOff>
    </xdr:from>
    <xdr:to>
      <xdr:col>31</xdr:col>
      <xdr:colOff>485775</xdr:colOff>
      <xdr:row>40</xdr:row>
      <xdr:rowOff>104775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BFDE3D19-AA4E-4AF0-205A-DFD58A3CC2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14500" y="1704975"/>
          <a:ext cx="14630400" cy="7924800"/>
        </a:xfrm>
        <a:prstGeom prst="rect">
          <a:avLst/>
        </a:prstGeom>
      </xdr:spPr>
    </xdr:pic>
    <xdr:clientData/>
  </xdr:twoCellAnchor>
  <xdr:twoCellAnchor editAs="oneCell">
    <xdr:from>
      <xdr:col>4</xdr:col>
      <xdr:colOff>1</xdr:colOff>
      <xdr:row>43</xdr:row>
      <xdr:rowOff>0</xdr:rowOff>
    </xdr:from>
    <xdr:to>
      <xdr:col>31</xdr:col>
      <xdr:colOff>503360</xdr:colOff>
      <xdr:row>76</xdr:row>
      <xdr:rowOff>76200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94E7E42E-82D9-F25E-4B74-C947A9F7D9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14501" y="10239375"/>
          <a:ext cx="14647984" cy="7934325"/>
        </a:xfrm>
        <a:prstGeom prst="rect">
          <a:avLst/>
        </a:prstGeom>
      </xdr:spPr>
    </xdr:pic>
    <xdr:clientData/>
  </xdr:twoCellAnchor>
  <xdr:twoCellAnchor editAs="oneCell">
    <xdr:from>
      <xdr:col>4</xdr:col>
      <xdr:colOff>19050</xdr:colOff>
      <xdr:row>79</xdr:row>
      <xdr:rowOff>85725</xdr:rowOff>
    </xdr:from>
    <xdr:to>
      <xdr:col>31</xdr:col>
      <xdr:colOff>504825</xdr:colOff>
      <xdr:row>112</xdr:row>
      <xdr:rowOff>152400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335B800B-B15C-CD8C-C533-1CD396D03C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33550" y="18897600"/>
          <a:ext cx="14630400" cy="792480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116</xdr:row>
      <xdr:rowOff>0</xdr:rowOff>
    </xdr:from>
    <xdr:to>
      <xdr:col>31</xdr:col>
      <xdr:colOff>542924</xdr:colOff>
      <xdr:row>149</xdr:row>
      <xdr:rowOff>97631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CC30EF32-F2FF-9EBB-FA3D-9F4D2A314D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714500" y="27622500"/>
          <a:ext cx="14687549" cy="7955756"/>
        </a:xfrm>
        <a:prstGeom prst="rect">
          <a:avLst/>
        </a:prstGeom>
      </xdr:spPr>
    </xdr:pic>
    <xdr:clientData/>
  </xdr:twoCellAnchor>
  <xdr:twoCellAnchor editAs="oneCell">
    <xdr:from>
      <xdr:col>4</xdr:col>
      <xdr:colOff>9525</xdr:colOff>
      <xdr:row>152</xdr:row>
      <xdr:rowOff>28575</xdr:rowOff>
    </xdr:from>
    <xdr:to>
      <xdr:col>31</xdr:col>
      <xdr:colOff>477715</xdr:colOff>
      <xdr:row>185</xdr:row>
      <xdr:rowOff>85725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4F1F8F69-E77D-8BF4-A1CF-B7A491BA3B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724025" y="36223575"/>
          <a:ext cx="14612815" cy="7915275"/>
        </a:xfrm>
        <a:prstGeom prst="rect">
          <a:avLst/>
        </a:prstGeom>
      </xdr:spPr>
    </xdr:pic>
    <xdr:clientData/>
  </xdr:twoCellAnchor>
  <xdr:twoCellAnchor editAs="oneCell">
    <xdr:from>
      <xdr:col>4</xdr:col>
      <xdr:colOff>9525</xdr:colOff>
      <xdr:row>228</xdr:row>
      <xdr:rowOff>19050</xdr:rowOff>
    </xdr:from>
    <xdr:to>
      <xdr:col>22</xdr:col>
      <xdr:colOff>599005</xdr:colOff>
      <xdr:row>249</xdr:row>
      <xdr:rowOff>104139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3A1DC92E-771D-EB01-0952-8EF1D0F7E6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724025" y="54311550"/>
          <a:ext cx="8561905" cy="5085714"/>
        </a:xfrm>
        <a:prstGeom prst="rect">
          <a:avLst/>
        </a:prstGeom>
      </xdr:spPr>
    </xdr:pic>
    <xdr:clientData/>
  </xdr:twoCellAnchor>
  <xdr:twoCellAnchor editAs="oneCell">
    <xdr:from>
      <xdr:col>3</xdr:col>
      <xdr:colOff>400050</xdr:colOff>
      <xdr:row>190</xdr:row>
      <xdr:rowOff>0</xdr:rowOff>
    </xdr:from>
    <xdr:to>
      <xdr:col>31</xdr:col>
      <xdr:colOff>439615</xdr:colOff>
      <xdr:row>223</xdr:row>
      <xdr:rowOff>57150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6B706374-E281-DD1E-AA8B-74AD013963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685925" y="45243750"/>
          <a:ext cx="14612815" cy="7915275"/>
        </a:xfrm>
        <a:prstGeom prst="rect">
          <a:avLst/>
        </a:prstGeom>
      </xdr:spPr>
    </xdr:pic>
    <xdr:clientData/>
  </xdr:twoCellAnchor>
  <xdr:twoCellAnchor editAs="oneCell">
    <xdr:from>
      <xdr:col>4</xdr:col>
      <xdr:colOff>66675</xdr:colOff>
      <xdr:row>298</xdr:row>
      <xdr:rowOff>133350</xdr:rowOff>
    </xdr:from>
    <xdr:to>
      <xdr:col>21</xdr:col>
      <xdr:colOff>46717</xdr:colOff>
      <xdr:row>319</xdr:row>
      <xdr:rowOff>66058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id="{80465EB7-6406-A944-04C3-63609D4DB0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781175" y="63950850"/>
          <a:ext cx="7266667" cy="4933333"/>
        </a:xfrm>
        <a:prstGeom prst="rect">
          <a:avLst/>
        </a:prstGeom>
      </xdr:spPr>
    </xdr:pic>
    <xdr:clientData/>
  </xdr:twoCellAnchor>
  <xdr:twoCellAnchor editAs="oneCell">
    <xdr:from>
      <xdr:col>4</xdr:col>
      <xdr:colOff>133350</xdr:colOff>
      <xdr:row>374</xdr:row>
      <xdr:rowOff>28575</xdr:rowOff>
    </xdr:from>
    <xdr:to>
      <xdr:col>21</xdr:col>
      <xdr:colOff>113392</xdr:colOff>
      <xdr:row>394</xdr:row>
      <xdr:rowOff>199408</xdr:rowOff>
    </xdr:to>
    <xdr:pic>
      <xdr:nvPicPr>
        <xdr:cNvPr id="10" name="図 9">
          <a:extLst>
            <a:ext uri="{FF2B5EF4-FFF2-40B4-BE49-F238E27FC236}">
              <a16:creationId xmlns:a16="http://schemas.microsoft.com/office/drawing/2014/main" id="{883B85A3-9240-EA7D-B9DB-5B13A06667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847850" y="69322950"/>
          <a:ext cx="7266667" cy="4933333"/>
        </a:xfrm>
        <a:prstGeom prst="rect">
          <a:avLst/>
        </a:prstGeom>
      </xdr:spPr>
    </xdr:pic>
    <xdr:clientData/>
  </xdr:twoCellAnchor>
  <xdr:twoCellAnchor editAs="oneCell">
    <xdr:from>
      <xdr:col>4</xdr:col>
      <xdr:colOff>314325</xdr:colOff>
      <xdr:row>397</xdr:row>
      <xdr:rowOff>57150</xdr:rowOff>
    </xdr:from>
    <xdr:to>
      <xdr:col>21</xdr:col>
      <xdr:colOff>294367</xdr:colOff>
      <xdr:row>417</xdr:row>
      <xdr:rowOff>227983</xdr:rowOff>
    </xdr:to>
    <xdr:pic>
      <xdr:nvPicPr>
        <xdr:cNvPr id="11" name="図 10">
          <a:extLst>
            <a:ext uri="{FF2B5EF4-FFF2-40B4-BE49-F238E27FC236}">
              <a16:creationId xmlns:a16="http://schemas.microsoft.com/office/drawing/2014/main" id="{1B8D271F-55AB-A8A9-7112-A726F0E84A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028825" y="74828400"/>
          <a:ext cx="7266667" cy="4933333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252</xdr:row>
      <xdr:rowOff>0</xdr:rowOff>
    </xdr:from>
    <xdr:to>
      <xdr:col>26</xdr:col>
      <xdr:colOff>517897</xdr:colOff>
      <xdr:row>278</xdr:row>
      <xdr:rowOff>114300</xdr:rowOff>
    </xdr:to>
    <xdr:pic>
      <xdr:nvPicPr>
        <xdr:cNvPr id="12" name="図 11">
          <a:extLst>
            <a:ext uri="{FF2B5EF4-FFF2-40B4-BE49-F238E27FC236}">
              <a16:creationId xmlns:a16="http://schemas.microsoft.com/office/drawing/2014/main" id="{EACC81A6-98E2-C57F-A0B6-0C5D087194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714500" y="60007500"/>
          <a:ext cx="11233522" cy="6305550"/>
        </a:xfrm>
        <a:prstGeom prst="rect">
          <a:avLst/>
        </a:prstGeom>
      </xdr:spPr>
    </xdr:pic>
    <xdr:clientData/>
  </xdr:twoCellAnchor>
  <xdr:oneCellAnchor>
    <xdr:from>
      <xdr:col>4</xdr:col>
      <xdr:colOff>0</xdr:colOff>
      <xdr:row>345</xdr:row>
      <xdr:rowOff>0</xdr:rowOff>
    </xdr:from>
    <xdr:ext cx="11233522" cy="6305550"/>
    <xdr:pic>
      <xdr:nvPicPr>
        <xdr:cNvPr id="13" name="図 12">
          <a:extLst>
            <a:ext uri="{FF2B5EF4-FFF2-40B4-BE49-F238E27FC236}">
              <a16:creationId xmlns:a16="http://schemas.microsoft.com/office/drawing/2014/main" id="{9078BCD0-4CAB-41EB-892A-C462775299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714500" y="60007500"/>
          <a:ext cx="11233522" cy="6305550"/>
        </a:xfrm>
        <a:prstGeom prst="rect">
          <a:avLst/>
        </a:prstGeom>
      </xdr:spPr>
    </xdr:pic>
    <xdr:clientData/>
  </xdr:oneCellAnchor>
  <xdr:twoCellAnchor editAs="oneCell">
    <xdr:from>
      <xdr:col>4</xdr:col>
      <xdr:colOff>104775</xdr:colOff>
      <xdr:row>322</xdr:row>
      <xdr:rowOff>47625</xdr:rowOff>
    </xdr:from>
    <xdr:to>
      <xdr:col>21</xdr:col>
      <xdr:colOff>84817</xdr:colOff>
      <xdr:row>342</xdr:row>
      <xdr:rowOff>218458</xdr:rowOff>
    </xdr:to>
    <xdr:pic>
      <xdr:nvPicPr>
        <xdr:cNvPr id="14" name="図 13">
          <a:extLst>
            <a:ext uri="{FF2B5EF4-FFF2-40B4-BE49-F238E27FC236}">
              <a16:creationId xmlns:a16="http://schemas.microsoft.com/office/drawing/2014/main" id="{E5B3E07C-AAF6-54DD-F8E1-8A4CC01335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819275" y="76723875"/>
          <a:ext cx="7266667" cy="4933333"/>
        </a:xfrm>
        <a:prstGeom prst="rect">
          <a:avLst/>
        </a:prstGeom>
      </xdr:spPr>
    </xdr:pic>
    <xdr:clientData/>
  </xdr:twoCellAnchor>
  <xdr:twoCellAnchor editAs="oneCell">
    <xdr:from>
      <xdr:col>4</xdr:col>
      <xdr:colOff>228600</xdr:colOff>
      <xdr:row>452</xdr:row>
      <xdr:rowOff>47625</xdr:rowOff>
    </xdr:from>
    <xdr:to>
      <xdr:col>19</xdr:col>
      <xdr:colOff>75415</xdr:colOff>
      <xdr:row>469</xdr:row>
      <xdr:rowOff>170929</xdr:rowOff>
    </xdr:to>
    <xdr:pic>
      <xdr:nvPicPr>
        <xdr:cNvPr id="16" name="図 15">
          <a:extLst>
            <a:ext uri="{FF2B5EF4-FFF2-40B4-BE49-F238E27FC236}">
              <a16:creationId xmlns:a16="http://schemas.microsoft.com/office/drawing/2014/main" id="{368007E3-068B-D603-BE30-BE2702D264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943100" y="100060125"/>
          <a:ext cx="6276190" cy="4171429"/>
        </a:xfrm>
        <a:prstGeom prst="rect">
          <a:avLst/>
        </a:prstGeom>
      </xdr:spPr>
    </xdr:pic>
    <xdr:clientData/>
  </xdr:twoCellAnchor>
  <xdr:twoCellAnchor editAs="oneCell">
    <xdr:from>
      <xdr:col>4</xdr:col>
      <xdr:colOff>209551</xdr:colOff>
      <xdr:row>421</xdr:row>
      <xdr:rowOff>9526</xdr:rowOff>
    </xdr:from>
    <xdr:to>
      <xdr:col>28</xdr:col>
      <xdr:colOff>339888</xdr:colOff>
      <xdr:row>450</xdr:row>
      <xdr:rowOff>57151</xdr:rowOff>
    </xdr:to>
    <xdr:pic>
      <xdr:nvPicPr>
        <xdr:cNvPr id="17" name="図 16">
          <a:extLst>
            <a:ext uri="{FF2B5EF4-FFF2-40B4-BE49-F238E27FC236}">
              <a16:creationId xmlns:a16="http://schemas.microsoft.com/office/drawing/2014/main" id="{A4A09791-890C-FD50-7B5D-7C0B432FC6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924051" y="99783901"/>
          <a:ext cx="12217562" cy="6953250"/>
        </a:xfrm>
        <a:prstGeom prst="rect">
          <a:avLst/>
        </a:prstGeom>
      </xdr:spPr>
    </xdr:pic>
    <xdr:clientData/>
  </xdr:twoCellAnchor>
  <xdr:twoCellAnchor editAs="oneCell">
    <xdr:from>
      <xdr:col>4</xdr:col>
      <xdr:colOff>238125</xdr:colOff>
      <xdr:row>472</xdr:row>
      <xdr:rowOff>57150</xdr:rowOff>
    </xdr:from>
    <xdr:to>
      <xdr:col>19</xdr:col>
      <xdr:colOff>84940</xdr:colOff>
      <xdr:row>489</xdr:row>
      <xdr:rowOff>180454</xdr:rowOff>
    </xdr:to>
    <xdr:pic>
      <xdr:nvPicPr>
        <xdr:cNvPr id="18" name="図 17">
          <a:extLst>
            <a:ext uri="{FF2B5EF4-FFF2-40B4-BE49-F238E27FC236}">
              <a16:creationId xmlns:a16="http://schemas.microsoft.com/office/drawing/2014/main" id="{18FBD7AC-5C6F-6524-C0ED-E43444B74F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952625" y="112452150"/>
          <a:ext cx="6276190" cy="4171429"/>
        </a:xfrm>
        <a:prstGeom prst="rect">
          <a:avLst/>
        </a:prstGeom>
      </xdr:spPr>
    </xdr:pic>
    <xdr:clientData/>
  </xdr:twoCellAnchor>
  <xdr:twoCellAnchor editAs="oneCell">
    <xdr:from>
      <xdr:col>4</xdr:col>
      <xdr:colOff>190500</xdr:colOff>
      <xdr:row>522</xdr:row>
      <xdr:rowOff>76200</xdr:rowOff>
    </xdr:from>
    <xdr:to>
      <xdr:col>21</xdr:col>
      <xdr:colOff>322923</xdr:colOff>
      <xdr:row>546</xdr:row>
      <xdr:rowOff>56438</xdr:rowOff>
    </xdr:to>
    <xdr:pic>
      <xdr:nvPicPr>
        <xdr:cNvPr id="19" name="図 18">
          <a:extLst>
            <a:ext uri="{FF2B5EF4-FFF2-40B4-BE49-F238E27FC236}">
              <a16:creationId xmlns:a16="http://schemas.microsoft.com/office/drawing/2014/main" id="{79D028AF-C3DD-273F-EA44-10405E48AE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905000" y="119376825"/>
          <a:ext cx="7419048" cy="5695238"/>
        </a:xfrm>
        <a:prstGeom prst="rect">
          <a:avLst/>
        </a:prstGeom>
      </xdr:spPr>
    </xdr:pic>
    <xdr:clientData/>
  </xdr:twoCellAnchor>
  <xdr:twoCellAnchor editAs="oneCell">
    <xdr:from>
      <xdr:col>4</xdr:col>
      <xdr:colOff>152400</xdr:colOff>
      <xdr:row>496</xdr:row>
      <xdr:rowOff>28575</xdr:rowOff>
    </xdr:from>
    <xdr:to>
      <xdr:col>21</xdr:col>
      <xdr:colOff>284823</xdr:colOff>
      <xdr:row>520</xdr:row>
      <xdr:rowOff>8813</xdr:rowOff>
    </xdr:to>
    <xdr:pic>
      <xdr:nvPicPr>
        <xdr:cNvPr id="20" name="図 19">
          <a:extLst>
            <a:ext uri="{FF2B5EF4-FFF2-40B4-BE49-F238E27FC236}">
              <a16:creationId xmlns:a16="http://schemas.microsoft.com/office/drawing/2014/main" id="{E1D2B075-96F7-C170-74E7-FD5DA0259B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866900" y="118138575"/>
          <a:ext cx="7419048" cy="5695238"/>
        </a:xfrm>
        <a:prstGeom prst="rect">
          <a:avLst/>
        </a:prstGeom>
      </xdr:spPr>
    </xdr:pic>
    <xdr:clientData/>
  </xdr:twoCellAnchor>
  <xdr:twoCellAnchor editAs="oneCell">
    <xdr:from>
      <xdr:col>4</xdr:col>
      <xdr:colOff>114300</xdr:colOff>
      <xdr:row>631</xdr:row>
      <xdr:rowOff>104775</xdr:rowOff>
    </xdr:from>
    <xdr:to>
      <xdr:col>35</xdr:col>
      <xdr:colOff>312189</xdr:colOff>
      <xdr:row>671</xdr:row>
      <xdr:rowOff>170251</xdr:rowOff>
    </xdr:to>
    <xdr:pic>
      <xdr:nvPicPr>
        <xdr:cNvPr id="21" name="図 20">
          <a:extLst>
            <a:ext uri="{FF2B5EF4-FFF2-40B4-BE49-F238E27FC236}">
              <a16:creationId xmlns:a16="http://schemas.microsoft.com/office/drawing/2014/main" id="{F24B2B31-BD70-EB1C-9CAC-CDBD69AA0E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1828800" y="150361650"/>
          <a:ext cx="17085714" cy="9590476"/>
        </a:xfrm>
        <a:prstGeom prst="rect">
          <a:avLst/>
        </a:prstGeom>
      </xdr:spPr>
    </xdr:pic>
    <xdr:clientData/>
  </xdr:twoCellAnchor>
  <xdr:twoCellAnchor editAs="oneCell">
    <xdr:from>
      <xdr:col>4</xdr:col>
      <xdr:colOff>142875</xdr:colOff>
      <xdr:row>553</xdr:row>
      <xdr:rowOff>57150</xdr:rowOff>
    </xdr:from>
    <xdr:to>
      <xdr:col>21</xdr:col>
      <xdr:colOff>275298</xdr:colOff>
      <xdr:row>577</xdr:row>
      <xdr:rowOff>37388</xdr:rowOff>
    </xdr:to>
    <xdr:pic>
      <xdr:nvPicPr>
        <xdr:cNvPr id="22" name="図 21">
          <a:extLst>
            <a:ext uri="{FF2B5EF4-FFF2-40B4-BE49-F238E27FC236}">
              <a16:creationId xmlns:a16="http://schemas.microsoft.com/office/drawing/2014/main" id="{DD08459E-D68E-EBF3-1D0D-CB6733192A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1857375" y="131740275"/>
          <a:ext cx="7419048" cy="5695238"/>
        </a:xfrm>
        <a:prstGeom prst="rect">
          <a:avLst/>
        </a:prstGeom>
      </xdr:spPr>
    </xdr:pic>
    <xdr:clientData/>
  </xdr:twoCellAnchor>
  <xdr:twoCellAnchor editAs="oneCell">
    <xdr:from>
      <xdr:col>4</xdr:col>
      <xdr:colOff>95250</xdr:colOff>
      <xdr:row>674</xdr:row>
      <xdr:rowOff>76200</xdr:rowOff>
    </xdr:from>
    <xdr:to>
      <xdr:col>28</xdr:col>
      <xdr:colOff>655644</xdr:colOff>
      <xdr:row>715</xdr:row>
      <xdr:rowOff>36884</xdr:rowOff>
    </xdr:to>
    <xdr:pic>
      <xdr:nvPicPr>
        <xdr:cNvPr id="15" name="図 14">
          <a:extLst>
            <a:ext uri="{FF2B5EF4-FFF2-40B4-BE49-F238E27FC236}">
              <a16:creationId xmlns:a16="http://schemas.microsoft.com/office/drawing/2014/main" id="{FF2DDFF9-47D0-C0A0-3D11-5A0A1BC6E4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1809750" y="160572450"/>
          <a:ext cx="12647619" cy="972380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200027</xdr:colOff>
      <xdr:row>3</xdr:row>
      <xdr:rowOff>19049</xdr:rowOff>
    </xdr:from>
    <xdr:to>
      <xdr:col>17</xdr:col>
      <xdr:colOff>476251</xdr:colOff>
      <xdr:row>28</xdr:row>
      <xdr:rowOff>190499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C69AC823-3D44-B766-8153-C098EDF06207}"/>
            </a:ext>
          </a:extLst>
        </xdr:cNvPr>
        <xdr:cNvSpPr/>
      </xdr:nvSpPr>
      <xdr:spPr>
        <a:xfrm>
          <a:off x="4038602" y="733424"/>
          <a:ext cx="7134224" cy="6124575"/>
        </a:xfrm>
        <a:prstGeom prst="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4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aws</a:t>
          </a:r>
          <a:r>
            <a:rPr kumimoji="1" lang="ja-JP" altLang="en-US" sz="14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環境</a:t>
          </a:r>
          <a:r>
            <a:rPr kumimoji="1" lang="en-US" altLang="ja-JP" sz="14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 </a:t>
          </a:r>
          <a:endParaRPr kumimoji="1" lang="ja-JP" altLang="en-US" sz="1400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7</xdr:col>
      <xdr:colOff>590551</xdr:colOff>
      <xdr:row>4</xdr:row>
      <xdr:rowOff>161925</xdr:rowOff>
    </xdr:from>
    <xdr:to>
      <xdr:col>17</xdr:col>
      <xdr:colOff>95251</xdr:colOff>
      <xdr:row>27</xdr:row>
      <xdr:rowOff>95250</xdr:rowOff>
    </xdr:to>
    <xdr:sp macro="" textlink="">
      <xdr:nvSpPr>
        <xdr:cNvPr id="3" name="四角形: 角を丸くする 2">
          <a:extLst>
            <a:ext uri="{FF2B5EF4-FFF2-40B4-BE49-F238E27FC236}">
              <a16:creationId xmlns:a16="http://schemas.microsoft.com/office/drawing/2014/main" id="{094B05E0-03D3-708E-F0F5-9E9E1383672C}"/>
            </a:ext>
          </a:extLst>
        </xdr:cNvPr>
        <xdr:cNvSpPr/>
      </xdr:nvSpPr>
      <xdr:spPr>
        <a:xfrm>
          <a:off x="4429126" y="1114425"/>
          <a:ext cx="6362700" cy="5410200"/>
        </a:xfrm>
        <a:prstGeom prst="roundRect">
          <a:avLst/>
        </a:prstGeom>
        <a:solidFill>
          <a:schemeClr val="accent2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400" b="1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EC2</a:t>
          </a:r>
          <a:r>
            <a:rPr kumimoji="1" lang="ja-JP" altLang="en-US" sz="1400" b="1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環境</a:t>
          </a:r>
          <a:r>
            <a:rPr kumimoji="1" lang="ja-JP" altLang="ja-JP" sz="1400" b="1">
              <a:solidFill>
                <a:sysClr val="windowText" lastClr="000000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（</a:t>
          </a:r>
          <a:r>
            <a:rPr lang="en-US" altLang="ja-JP" sz="1400" b="1" i="0">
              <a:solidFill>
                <a:sysClr val="windowText" lastClr="000000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AL2023</a:t>
          </a:r>
          <a:r>
            <a:rPr lang="ja-JP" altLang="ja-JP" sz="1400" b="1" i="0">
              <a:solidFill>
                <a:sysClr val="windowText" lastClr="000000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）</a:t>
          </a:r>
          <a:endParaRPr lang="ja-JP" altLang="ja-JP" sz="1400" b="1">
            <a:solidFill>
              <a:sysClr val="windowText" lastClr="000000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</a:endParaRPr>
        </a:p>
        <a:p>
          <a:pPr algn="l"/>
          <a:endParaRPr kumimoji="1" lang="ja-JP" altLang="en-US" sz="1400" b="1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13</xdr:col>
      <xdr:colOff>438151</xdr:colOff>
      <xdr:row>13</xdr:row>
      <xdr:rowOff>19051</xdr:rowOff>
    </xdr:from>
    <xdr:to>
      <xdr:col>16</xdr:col>
      <xdr:colOff>0</xdr:colOff>
      <xdr:row>20</xdr:row>
      <xdr:rowOff>47626</xdr:rowOff>
    </xdr:to>
    <xdr:sp macro="" textlink="">
      <xdr:nvSpPr>
        <xdr:cNvPr id="4" name="フローチャート: 磁気ディスク 3">
          <a:extLst>
            <a:ext uri="{FF2B5EF4-FFF2-40B4-BE49-F238E27FC236}">
              <a16:creationId xmlns:a16="http://schemas.microsoft.com/office/drawing/2014/main" id="{46660862-1D8C-A9BD-683D-E3166FD8E2DD}"/>
            </a:ext>
          </a:extLst>
        </xdr:cNvPr>
        <xdr:cNvSpPr/>
      </xdr:nvSpPr>
      <xdr:spPr>
        <a:xfrm>
          <a:off x="8391526" y="3114676"/>
          <a:ext cx="1619249" cy="1695450"/>
        </a:xfrm>
        <a:prstGeom prst="flowChartMagneticDisk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600" b="1">
              <a:latin typeface="メイリオ" panose="020B0604030504040204" pitchFamily="50" charset="-128"/>
              <a:ea typeface="メイリオ" panose="020B0604030504040204" pitchFamily="50" charset="-128"/>
            </a:rPr>
            <a:t>MariaDB</a:t>
          </a:r>
          <a:endParaRPr kumimoji="1" lang="ja-JP" altLang="en-US" sz="1600" b="1"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8</xdr:col>
      <xdr:colOff>238124</xdr:colOff>
      <xdr:row>7</xdr:row>
      <xdr:rowOff>190501</xdr:rowOff>
    </xdr:from>
    <xdr:to>
      <xdr:col>13</xdr:col>
      <xdr:colOff>47625</xdr:colOff>
      <xdr:row>24</xdr:row>
      <xdr:rowOff>57150</xdr:rowOff>
    </xdr:to>
    <xdr:sp macro="" textlink="">
      <xdr:nvSpPr>
        <xdr:cNvPr id="5" name="四角形: 角を丸くする 4">
          <a:extLst>
            <a:ext uri="{FF2B5EF4-FFF2-40B4-BE49-F238E27FC236}">
              <a16:creationId xmlns:a16="http://schemas.microsoft.com/office/drawing/2014/main" id="{56F0E029-28ED-64DB-8791-8D41CF3AC6D7}"/>
            </a:ext>
          </a:extLst>
        </xdr:cNvPr>
        <xdr:cNvSpPr/>
      </xdr:nvSpPr>
      <xdr:spPr>
        <a:xfrm>
          <a:off x="4762499" y="1857376"/>
          <a:ext cx="3238501" cy="3914774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 b="1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Web</a:t>
          </a:r>
          <a:r>
            <a:rPr kumimoji="1" lang="ja-JP" altLang="en-US" sz="1100" b="1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サーバー</a:t>
          </a:r>
          <a:r>
            <a:rPr kumimoji="1" lang="en-US" altLang="ja-JP" sz="1100" b="1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(apache)</a:t>
          </a:r>
          <a:endParaRPr kumimoji="1" lang="ja-JP" altLang="en-US" sz="1100" b="1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9</xdr:col>
      <xdr:colOff>295276</xdr:colOff>
      <xdr:row>13</xdr:row>
      <xdr:rowOff>142876</xdr:rowOff>
    </xdr:from>
    <xdr:to>
      <xdr:col>11</xdr:col>
      <xdr:colOff>542926</xdr:colOff>
      <xdr:row>19</xdr:row>
      <xdr:rowOff>180976</xdr:rowOff>
    </xdr:to>
    <xdr:sp macro="" textlink="">
      <xdr:nvSpPr>
        <xdr:cNvPr id="6" name="四角形: 角を丸くする 5">
          <a:extLst>
            <a:ext uri="{FF2B5EF4-FFF2-40B4-BE49-F238E27FC236}">
              <a16:creationId xmlns:a16="http://schemas.microsoft.com/office/drawing/2014/main" id="{6D8814D7-956B-A309-50F0-2AB46FCA5CD0}"/>
            </a:ext>
          </a:extLst>
        </xdr:cNvPr>
        <xdr:cNvSpPr/>
      </xdr:nvSpPr>
      <xdr:spPr>
        <a:xfrm>
          <a:off x="5505451" y="3238501"/>
          <a:ext cx="1619250" cy="146685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200" b="1">
              <a:latin typeface="メイリオ" panose="020B0604030504040204" pitchFamily="50" charset="-128"/>
              <a:ea typeface="メイリオ" panose="020B0604030504040204" pitchFamily="50" charset="-128"/>
            </a:rPr>
            <a:t>WordPress</a:t>
          </a:r>
          <a:endParaRPr kumimoji="1" lang="ja-JP" altLang="en-US" sz="1200" b="1"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11</xdr:col>
      <xdr:colOff>542926</xdr:colOff>
      <xdr:row>16</xdr:row>
      <xdr:rowOff>152401</xdr:rowOff>
    </xdr:from>
    <xdr:to>
      <xdr:col>13</xdr:col>
      <xdr:colOff>438151</xdr:colOff>
      <xdr:row>16</xdr:row>
      <xdr:rowOff>161926</xdr:rowOff>
    </xdr:to>
    <xdr:cxnSp macro="">
      <xdr:nvCxnSpPr>
        <xdr:cNvPr id="8" name="コネクタ: カギ線 7">
          <a:extLst>
            <a:ext uri="{FF2B5EF4-FFF2-40B4-BE49-F238E27FC236}">
              <a16:creationId xmlns:a16="http://schemas.microsoft.com/office/drawing/2014/main" id="{78B6DB2D-80D1-586D-A33C-C52C09CB3671}"/>
            </a:ext>
          </a:extLst>
        </xdr:cNvPr>
        <xdr:cNvCxnSpPr>
          <a:stCxn id="6" idx="3"/>
          <a:endCxn id="4" idx="2"/>
        </xdr:cNvCxnSpPr>
      </xdr:nvCxnSpPr>
      <xdr:spPr>
        <a:xfrm flipV="1">
          <a:off x="7124701" y="3962401"/>
          <a:ext cx="1266825" cy="9525"/>
        </a:xfrm>
        <a:prstGeom prst="bentConnector3">
          <a:avLst/>
        </a:prstGeom>
        <a:ln w="2540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523875</xdr:colOff>
      <xdr:row>10</xdr:row>
      <xdr:rowOff>104775</xdr:rowOff>
    </xdr:from>
    <xdr:to>
      <xdr:col>12</xdr:col>
      <xdr:colOff>266700</xdr:colOff>
      <xdr:row>22</xdr:row>
      <xdr:rowOff>228600</xdr:rowOff>
    </xdr:to>
    <xdr:sp macro="" textlink="">
      <xdr:nvSpPr>
        <xdr:cNvPr id="10" name="四角形: 角を丸くする 9">
          <a:extLst>
            <a:ext uri="{FF2B5EF4-FFF2-40B4-BE49-F238E27FC236}">
              <a16:creationId xmlns:a16="http://schemas.microsoft.com/office/drawing/2014/main" id="{A57F5D26-3784-4EF1-9FD8-0A050BC77A8E}"/>
            </a:ext>
          </a:extLst>
        </xdr:cNvPr>
        <xdr:cNvSpPr/>
      </xdr:nvSpPr>
      <xdr:spPr>
        <a:xfrm>
          <a:off x="5048250" y="2486025"/>
          <a:ext cx="2486025" cy="2981325"/>
        </a:xfrm>
        <a:prstGeom prst="round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 b="1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PHP</a:t>
          </a:r>
          <a:endParaRPr kumimoji="1" lang="ja-JP" altLang="en-US" sz="1100" b="1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 editAs="oneCell">
    <xdr:from>
      <xdr:col>1</xdr:col>
      <xdr:colOff>152400</xdr:colOff>
      <xdr:row>11</xdr:row>
      <xdr:rowOff>152400</xdr:rowOff>
    </xdr:from>
    <xdr:to>
      <xdr:col>3</xdr:col>
      <xdr:colOff>19050</xdr:colOff>
      <xdr:row>16</xdr:row>
      <xdr:rowOff>200025</xdr:rowOff>
    </xdr:to>
    <xdr:pic>
      <xdr:nvPicPr>
        <xdr:cNvPr id="14" name="図 13">
          <a:extLst>
            <a:ext uri="{FF2B5EF4-FFF2-40B4-BE49-F238E27FC236}">
              <a16:creationId xmlns:a16="http://schemas.microsoft.com/office/drawing/2014/main" id="{B91300F8-7605-C4DC-FD61-243C457848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"/>
            </a:ext>
          </a:extLst>
        </a:blip>
        <a:stretch>
          <a:fillRect/>
        </a:stretch>
      </xdr:blipFill>
      <xdr:spPr>
        <a:xfrm>
          <a:off x="561975" y="2771775"/>
          <a:ext cx="1238250" cy="1238250"/>
        </a:xfrm>
        <a:prstGeom prst="rect">
          <a:avLst/>
        </a:prstGeom>
      </xdr:spPr>
    </xdr:pic>
    <xdr:clientData/>
  </xdr:twoCellAnchor>
  <xdr:twoCellAnchor editAs="oneCell">
    <xdr:from>
      <xdr:col>4</xdr:col>
      <xdr:colOff>295275</xdr:colOff>
      <xdr:row>11</xdr:row>
      <xdr:rowOff>76200</xdr:rowOff>
    </xdr:from>
    <xdr:to>
      <xdr:col>6</xdr:col>
      <xdr:colOff>304800</xdr:colOff>
      <xdr:row>17</xdr:row>
      <xdr:rowOff>28575</xdr:rowOff>
    </xdr:to>
    <xdr:pic>
      <xdr:nvPicPr>
        <xdr:cNvPr id="16" name="図 15">
          <a:extLst>
            <a:ext uri="{FF2B5EF4-FFF2-40B4-BE49-F238E27FC236}">
              <a16:creationId xmlns:a16="http://schemas.microsoft.com/office/drawing/2014/main" id="{06DE086B-55FD-5E25-2676-CF6EA21A9B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4"/>
            </a:ext>
          </a:extLst>
        </a:blip>
        <a:stretch>
          <a:fillRect/>
        </a:stretch>
      </xdr:blipFill>
      <xdr:spPr>
        <a:xfrm>
          <a:off x="2762250" y="2695575"/>
          <a:ext cx="1381125" cy="1381125"/>
        </a:xfrm>
        <a:prstGeom prst="rect">
          <a:avLst/>
        </a:prstGeom>
      </xdr:spPr>
    </xdr:pic>
    <xdr:clientData/>
  </xdr:twoCellAnchor>
  <xdr:twoCellAnchor>
    <xdr:from>
      <xdr:col>3</xdr:col>
      <xdr:colOff>104774</xdr:colOff>
      <xdr:row>12</xdr:row>
      <xdr:rowOff>190500</xdr:rowOff>
    </xdr:from>
    <xdr:to>
      <xdr:col>4</xdr:col>
      <xdr:colOff>247649</xdr:colOff>
      <xdr:row>15</xdr:row>
      <xdr:rowOff>104775</xdr:rowOff>
    </xdr:to>
    <xdr:sp macro="" textlink="">
      <xdr:nvSpPr>
        <xdr:cNvPr id="17" name="矢印: 右 16">
          <a:extLst>
            <a:ext uri="{FF2B5EF4-FFF2-40B4-BE49-F238E27FC236}">
              <a16:creationId xmlns:a16="http://schemas.microsoft.com/office/drawing/2014/main" id="{FAF137B4-DA20-4929-2322-2D52129A3ED2}"/>
            </a:ext>
          </a:extLst>
        </xdr:cNvPr>
        <xdr:cNvSpPr/>
      </xdr:nvSpPr>
      <xdr:spPr>
        <a:xfrm>
          <a:off x="1885949" y="3048000"/>
          <a:ext cx="828675" cy="628650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304800</xdr:colOff>
      <xdr:row>14</xdr:row>
      <xdr:rowOff>52388</xdr:rowOff>
    </xdr:from>
    <xdr:to>
      <xdr:col>8</xdr:col>
      <xdr:colOff>238124</xdr:colOff>
      <xdr:row>16</xdr:row>
      <xdr:rowOff>4763</xdr:rowOff>
    </xdr:to>
    <xdr:cxnSp macro="">
      <xdr:nvCxnSpPr>
        <xdr:cNvPr id="19" name="コネクタ: カギ線 18">
          <a:extLst>
            <a:ext uri="{FF2B5EF4-FFF2-40B4-BE49-F238E27FC236}">
              <a16:creationId xmlns:a16="http://schemas.microsoft.com/office/drawing/2014/main" id="{43CFC83A-B212-4B0E-DCE2-86E68F80D5D6}"/>
            </a:ext>
          </a:extLst>
        </xdr:cNvPr>
        <xdr:cNvCxnSpPr>
          <a:stCxn id="16" idx="3"/>
          <a:endCxn id="5" idx="1"/>
        </xdr:cNvCxnSpPr>
      </xdr:nvCxnSpPr>
      <xdr:spPr>
        <a:xfrm>
          <a:off x="4143375" y="3386138"/>
          <a:ext cx="1304924" cy="428625"/>
        </a:xfrm>
        <a:prstGeom prst="bentConnector3">
          <a:avLst/>
        </a:prstGeom>
        <a:ln w="50800">
          <a:solidFill>
            <a:srgbClr val="0000FF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</xdr:colOff>
      <xdr:row>296</xdr:row>
      <xdr:rowOff>57150</xdr:rowOff>
    </xdr:from>
    <xdr:to>
      <xdr:col>23</xdr:col>
      <xdr:colOff>455261</xdr:colOff>
      <xdr:row>336</xdr:row>
      <xdr:rowOff>122626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03703EC0-F35B-14C6-1979-C207E8660B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4375" y="30775275"/>
          <a:ext cx="15514286" cy="9590476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</xdr:colOff>
      <xdr:row>338</xdr:row>
      <xdr:rowOff>57150</xdr:rowOff>
    </xdr:from>
    <xdr:to>
      <xdr:col>23</xdr:col>
      <xdr:colOff>483836</xdr:colOff>
      <xdr:row>378</xdr:row>
      <xdr:rowOff>122626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B95C9C72-9E2B-76F3-F733-28F51F4D19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2950" y="10772775"/>
          <a:ext cx="15514286" cy="9590476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</xdr:colOff>
      <xdr:row>380</xdr:row>
      <xdr:rowOff>57150</xdr:rowOff>
    </xdr:from>
    <xdr:to>
      <xdr:col>23</xdr:col>
      <xdr:colOff>445736</xdr:colOff>
      <xdr:row>420</xdr:row>
      <xdr:rowOff>122626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B30DE6F7-60F4-99D9-1E07-36A9919C5F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04850" y="20774025"/>
          <a:ext cx="15514286" cy="9590476"/>
        </a:xfrm>
        <a:prstGeom prst="rect">
          <a:avLst/>
        </a:prstGeom>
      </xdr:spPr>
    </xdr:pic>
    <xdr:clientData/>
  </xdr:twoCellAnchor>
  <xdr:twoCellAnchor editAs="oneCell">
    <xdr:from>
      <xdr:col>1</xdr:col>
      <xdr:colOff>228600</xdr:colOff>
      <xdr:row>2</xdr:row>
      <xdr:rowOff>114300</xdr:rowOff>
    </xdr:from>
    <xdr:to>
      <xdr:col>10</xdr:col>
      <xdr:colOff>332590</xdr:colOff>
      <xdr:row>19</xdr:row>
      <xdr:rowOff>237604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A1E57A7E-918B-0822-E593-3FEDDF411E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14400" y="590550"/>
          <a:ext cx="6276190" cy="4171429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22</xdr:row>
      <xdr:rowOff>47625</xdr:rowOff>
    </xdr:from>
    <xdr:to>
      <xdr:col>10</xdr:col>
      <xdr:colOff>523062</xdr:colOff>
      <xdr:row>42</xdr:row>
      <xdr:rowOff>218458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C8A4ED4C-F303-EBD5-244D-514325511F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76300" y="5286375"/>
          <a:ext cx="6504762" cy="4933333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</xdr:colOff>
      <xdr:row>423</xdr:row>
      <xdr:rowOff>57150</xdr:rowOff>
    </xdr:from>
    <xdr:to>
      <xdr:col>25</xdr:col>
      <xdr:colOff>645564</xdr:colOff>
      <xdr:row>463</xdr:row>
      <xdr:rowOff>122626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0CCB2FAC-427A-D3F2-473F-FF66CDCB2D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04850" y="41252775"/>
          <a:ext cx="17085714" cy="959047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507</xdr:row>
      <xdr:rowOff>104775</xdr:rowOff>
    </xdr:from>
    <xdr:to>
      <xdr:col>25</xdr:col>
      <xdr:colOff>626514</xdr:colOff>
      <xdr:row>547</xdr:row>
      <xdr:rowOff>170251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A4EEC0BF-0AB0-526F-F016-80274FB3EF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85800" y="61302900"/>
          <a:ext cx="17085714" cy="959047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465</xdr:row>
      <xdr:rowOff>0</xdr:rowOff>
    </xdr:from>
    <xdr:to>
      <xdr:col>25</xdr:col>
      <xdr:colOff>626514</xdr:colOff>
      <xdr:row>505</xdr:row>
      <xdr:rowOff>65476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id="{CF520A0A-0625-E42D-8361-4F3547A654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85800" y="51196875"/>
          <a:ext cx="17085714" cy="9590476"/>
        </a:xfrm>
        <a:prstGeom prst="rect">
          <a:avLst/>
        </a:prstGeom>
      </xdr:spPr>
    </xdr:pic>
    <xdr:clientData/>
  </xdr:twoCellAnchor>
  <xdr:oneCellAnchor>
    <xdr:from>
      <xdr:col>1</xdr:col>
      <xdr:colOff>228600</xdr:colOff>
      <xdr:row>45</xdr:row>
      <xdr:rowOff>114300</xdr:rowOff>
    </xdr:from>
    <xdr:ext cx="6276190" cy="4171429"/>
    <xdr:pic>
      <xdr:nvPicPr>
        <xdr:cNvPr id="10" name="図 9">
          <a:extLst>
            <a:ext uri="{FF2B5EF4-FFF2-40B4-BE49-F238E27FC236}">
              <a16:creationId xmlns:a16="http://schemas.microsoft.com/office/drawing/2014/main" id="{8D4C42A5-C6BE-46CF-BD4E-29322E59D5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14400" y="590550"/>
          <a:ext cx="6276190" cy="4171429"/>
        </a:xfrm>
        <a:prstGeom prst="rect">
          <a:avLst/>
        </a:prstGeom>
      </xdr:spPr>
    </xdr:pic>
    <xdr:clientData/>
  </xdr:oneCellAnchor>
  <xdr:oneCellAnchor>
    <xdr:from>
      <xdr:col>1</xdr:col>
      <xdr:colOff>190500</xdr:colOff>
      <xdr:row>65</xdr:row>
      <xdr:rowOff>47625</xdr:rowOff>
    </xdr:from>
    <xdr:ext cx="6504762" cy="4933333"/>
    <xdr:pic>
      <xdr:nvPicPr>
        <xdr:cNvPr id="11" name="図 10">
          <a:extLst>
            <a:ext uri="{FF2B5EF4-FFF2-40B4-BE49-F238E27FC236}">
              <a16:creationId xmlns:a16="http://schemas.microsoft.com/office/drawing/2014/main" id="{2231969A-0DB8-4E6A-AE35-CBF7C0A80B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76300" y="5286375"/>
          <a:ext cx="6504762" cy="4933333"/>
        </a:xfrm>
        <a:prstGeom prst="rect">
          <a:avLst/>
        </a:prstGeom>
      </xdr:spPr>
    </xdr:pic>
    <xdr:clientData/>
  </xdr:oneCellAnchor>
  <xdr:twoCellAnchor editAs="oneCell">
    <xdr:from>
      <xdr:col>0</xdr:col>
      <xdr:colOff>657225</xdr:colOff>
      <xdr:row>550</xdr:row>
      <xdr:rowOff>142875</xdr:rowOff>
    </xdr:from>
    <xdr:to>
      <xdr:col>25</xdr:col>
      <xdr:colOff>597939</xdr:colOff>
      <xdr:row>590</xdr:row>
      <xdr:rowOff>208351</xdr:rowOff>
    </xdr:to>
    <xdr:pic>
      <xdr:nvPicPr>
        <xdr:cNvPr id="12" name="図 11">
          <a:extLst>
            <a:ext uri="{FF2B5EF4-FFF2-40B4-BE49-F238E27FC236}">
              <a16:creationId xmlns:a16="http://schemas.microsoft.com/office/drawing/2014/main" id="{03992AB8-0E68-A907-9F0D-55437A9BE2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57225" y="81819750"/>
          <a:ext cx="17085714" cy="9590476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108</xdr:row>
      <xdr:rowOff>85725</xdr:rowOff>
    </xdr:from>
    <xdr:to>
      <xdr:col>26</xdr:col>
      <xdr:colOff>112164</xdr:colOff>
      <xdr:row>148</xdr:row>
      <xdr:rowOff>151201</xdr:rowOff>
    </xdr:to>
    <xdr:pic>
      <xdr:nvPicPr>
        <xdr:cNvPr id="13" name="図 12">
          <a:extLst>
            <a:ext uri="{FF2B5EF4-FFF2-40B4-BE49-F238E27FC236}">
              <a16:creationId xmlns:a16="http://schemas.microsoft.com/office/drawing/2014/main" id="{EB63D278-1D36-F303-D9C1-1B80B22060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857250" y="25803225"/>
          <a:ext cx="17085714" cy="9590476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89</xdr:row>
      <xdr:rowOff>28575</xdr:rowOff>
    </xdr:from>
    <xdr:to>
      <xdr:col>10</xdr:col>
      <xdr:colOff>275440</xdr:colOff>
      <xdr:row>106</xdr:row>
      <xdr:rowOff>151879</xdr:rowOff>
    </xdr:to>
    <xdr:pic>
      <xdr:nvPicPr>
        <xdr:cNvPr id="14" name="図 13">
          <a:extLst>
            <a:ext uri="{FF2B5EF4-FFF2-40B4-BE49-F238E27FC236}">
              <a16:creationId xmlns:a16="http://schemas.microsoft.com/office/drawing/2014/main" id="{3E29852C-F489-001B-FE40-046C745FF6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857250" y="21221700"/>
          <a:ext cx="6276190" cy="4171429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152</xdr:row>
      <xdr:rowOff>9525</xdr:rowOff>
    </xdr:from>
    <xdr:to>
      <xdr:col>10</xdr:col>
      <xdr:colOff>275440</xdr:colOff>
      <xdr:row>169</xdr:row>
      <xdr:rowOff>132829</xdr:rowOff>
    </xdr:to>
    <xdr:pic>
      <xdr:nvPicPr>
        <xdr:cNvPr id="15" name="図 14">
          <a:extLst>
            <a:ext uri="{FF2B5EF4-FFF2-40B4-BE49-F238E27FC236}">
              <a16:creationId xmlns:a16="http://schemas.microsoft.com/office/drawing/2014/main" id="{221D8286-967A-1DD2-5ACE-F7590C4C74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857250" y="36204525"/>
          <a:ext cx="6276190" cy="4171429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171</xdr:row>
      <xdr:rowOff>85725</xdr:rowOff>
    </xdr:from>
    <xdr:to>
      <xdr:col>26</xdr:col>
      <xdr:colOff>93114</xdr:colOff>
      <xdr:row>211</xdr:row>
      <xdr:rowOff>151201</xdr:rowOff>
    </xdr:to>
    <xdr:pic>
      <xdr:nvPicPr>
        <xdr:cNvPr id="16" name="図 15">
          <a:extLst>
            <a:ext uri="{FF2B5EF4-FFF2-40B4-BE49-F238E27FC236}">
              <a16:creationId xmlns:a16="http://schemas.microsoft.com/office/drawing/2014/main" id="{594AC2D8-8E46-56CC-61F8-453BFA8250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838200" y="40805100"/>
          <a:ext cx="17085714" cy="9590476"/>
        </a:xfrm>
        <a:prstGeom prst="rect">
          <a:avLst/>
        </a:prstGeom>
      </xdr:spPr>
    </xdr:pic>
    <xdr:clientData/>
  </xdr:twoCellAnchor>
  <xdr:oneCellAnchor>
    <xdr:from>
      <xdr:col>1</xdr:col>
      <xdr:colOff>171450</xdr:colOff>
      <xdr:row>253</xdr:row>
      <xdr:rowOff>85725</xdr:rowOff>
    </xdr:from>
    <xdr:ext cx="17085714" cy="9590476"/>
    <xdr:pic>
      <xdr:nvPicPr>
        <xdr:cNvPr id="17" name="図 16">
          <a:extLst>
            <a:ext uri="{FF2B5EF4-FFF2-40B4-BE49-F238E27FC236}">
              <a16:creationId xmlns:a16="http://schemas.microsoft.com/office/drawing/2014/main" id="{20AE6E0E-FFFE-4ED4-BB38-02CEE23B27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857250" y="25803225"/>
          <a:ext cx="17085714" cy="9590476"/>
        </a:xfrm>
        <a:prstGeom prst="rect">
          <a:avLst/>
        </a:prstGeom>
      </xdr:spPr>
    </xdr:pic>
    <xdr:clientData/>
  </xdr:oneCellAnchor>
  <xdr:oneCellAnchor>
    <xdr:from>
      <xdr:col>1</xdr:col>
      <xdr:colOff>171450</xdr:colOff>
      <xdr:row>215</xdr:row>
      <xdr:rowOff>28575</xdr:rowOff>
    </xdr:from>
    <xdr:ext cx="6276190" cy="4171429"/>
    <xdr:pic>
      <xdr:nvPicPr>
        <xdr:cNvPr id="18" name="図 17">
          <a:extLst>
            <a:ext uri="{FF2B5EF4-FFF2-40B4-BE49-F238E27FC236}">
              <a16:creationId xmlns:a16="http://schemas.microsoft.com/office/drawing/2014/main" id="{04E38974-3525-4904-91A3-0E92E57E1B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857250" y="21221700"/>
          <a:ext cx="6276190" cy="4171429"/>
        </a:xfrm>
        <a:prstGeom prst="rect">
          <a:avLst/>
        </a:prstGeom>
      </xdr:spPr>
    </xdr:pic>
    <xdr:clientData/>
  </xdr:oneCellAnchor>
  <xdr:oneCellAnchor>
    <xdr:from>
      <xdr:col>1</xdr:col>
      <xdr:colOff>171450</xdr:colOff>
      <xdr:row>234</xdr:row>
      <xdr:rowOff>9525</xdr:rowOff>
    </xdr:from>
    <xdr:ext cx="6276190" cy="4171429"/>
    <xdr:pic>
      <xdr:nvPicPr>
        <xdr:cNvPr id="19" name="図 18">
          <a:extLst>
            <a:ext uri="{FF2B5EF4-FFF2-40B4-BE49-F238E27FC236}">
              <a16:creationId xmlns:a16="http://schemas.microsoft.com/office/drawing/2014/main" id="{67ECF800-F6C0-4942-8B18-79FC552AAC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857250" y="36204525"/>
          <a:ext cx="6276190" cy="4171429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73343-B4E8-497A-A47D-F7C08019F922}">
  <dimension ref="A1:I674"/>
  <sheetViews>
    <sheetView topLeftCell="A10" workbookViewId="0">
      <selection activeCell="C22" sqref="C22"/>
    </sheetView>
  </sheetViews>
  <sheetFormatPr defaultRowHeight="18.75" x14ac:dyDescent="0.4"/>
  <cols>
    <col min="1" max="21" width="5.625" customWidth="1"/>
  </cols>
  <sheetData>
    <row r="1" spans="1:5" x14ac:dyDescent="0.4">
      <c r="A1" t="s">
        <v>0</v>
      </c>
    </row>
    <row r="3" spans="1:5" x14ac:dyDescent="0.4">
      <c r="B3" t="s">
        <v>1</v>
      </c>
    </row>
    <row r="4" spans="1:5" x14ac:dyDescent="0.4">
      <c r="C4" t="s">
        <v>2</v>
      </c>
    </row>
    <row r="5" spans="1:5" x14ac:dyDescent="0.4">
      <c r="D5" t="s">
        <v>3</v>
      </c>
    </row>
    <row r="6" spans="1:5" x14ac:dyDescent="0.4">
      <c r="E6" t="s">
        <v>4</v>
      </c>
    </row>
    <row r="7" spans="1:5" x14ac:dyDescent="0.4">
      <c r="E7" t="s">
        <v>5</v>
      </c>
    </row>
    <row r="42" spans="5:5" x14ac:dyDescent="0.4">
      <c r="E42" t="s">
        <v>6</v>
      </c>
    </row>
    <row r="43" spans="5:5" x14ac:dyDescent="0.4">
      <c r="E43" t="s">
        <v>7</v>
      </c>
    </row>
    <row r="78" spans="5:5" x14ac:dyDescent="0.4">
      <c r="E78" t="s">
        <v>8</v>
      </c>
    </row>
    <row r="115" spans="5:5" x14ac:dyDescent="0.4">
      <c r="E115" t="s">
        <v>9</v>
      </c>
    </row>
    <row r="151" spans="5:5" x14ac:dyDescent="0.4">
      <c r="E151" t="s">
        <v>10</v>
      </c>
    </row>
    <row r="152" spans="5:5" x14ac:dyDescent="0.4">
      <c r="E152" t="s">
        <v>23</v>
      </c>
    </row>
    <row r="187" spans="5:5" x14ac:dyDescent="0.4">
      <c r="E187" t="s">
        <v>24</v>
      </c>
    </row>
    <row r="188" spans="5:5" x14ac:dyDescent="0.4">
      <c r="E188" t="s">
        <v>22</v>
      </c>
    </row>
    <row r="226" spans="4:5" x14ac:dyDescent="0.4">
      <c r="D226" t="s">
        <v>11</v>
      </c>
    </row>
    <row r="227" spans="4:5" x14ac:dyDescent="0.4">
      <c r="E227" t="s">
        <v>12</v>
      </c>
    </row>
    <row r="228" spans="4:5" x14ac:dyDescent="0.4">
      <c r="E228" t="s">
        <v>25</v>
      </c>
    </row>
    <row r="252" spans="5:5" x14ac:dyDescent="0.4">
      <c r="E252" t="s">
        <v>40</v>
      </c>
    </row>
    <row r="282" spans="5:6" x14ac:dyDescent="0.4">
      <c r="E282" t="s">
        <v>13</v>
      </c>
    </row>
    <row r="283" spans="5:6" x14ac:dyDescent="0.4">
      <c r="F283" t="s">
        <v>17</v>
      </c>
    </row>
    <row r="284" spans="5:6" x14ac:dyDescent="0.4">
      <c r="F284" t="s">
        <v>18</v>
      </c>
    </row>
    <row r="285" spans="5:6" x14ac:dyDescent="0.4">
      <c r="F285" t="s">
        <v>19</v>
      </c>
    </row>
    <row r="287" spans="5:6" x14ac:dyDescent="0.4">
      <c r="F287" t="s">
        <v>14</v>
      </c>
    </row>
    <row r="289" spans="4:6" x14ac:dyDescent="0.4">
      <c r="F289" t="s">
        <v>20</v>
      </c>
    </row>
    <row r="290" spans="4:6" x14ac:dyDescent="0.4">
      <c r="F290" t="s">
        <v>35</v>
      </c>
    </row>
    <row r="292" spans="4:6" x14ac:dyDescent="0.4">
      <c r="F292" t="s">
        <v>15</v>
      </c>
    </row>
    <row r="293" spans="4:6" x14ac:dyDescent="0.4">
      <c r="F293" t="s">
        <v>16</v>
      </c>
    </row>
    <row r="294" spans="4:6" x14ac:dyDescent="0.4">
      <c r="F294" t="s">
        <v>21</v>
      </c>
    </row>
    <row r="297" spans="4:6" x14ac:dyDescent="0.4">
      <c r="D297" t="s">
        <v>36</v>
      </c>
    </row>
    <row r="298" spans="4:6" x14ac:dyDescent="0.4">
      <c r="E298" t="s">
        <v>37</v>
      </c>
    </row>
    <row r="321" spans="5:5" x14ac:dyDescent="0.4">
      <c r="E321" t="s">
        <v>41</v>
      </c>
    </row>
    <row r="322" spans="5:5" x14ac:dyDescent="0.4">
      <c r="E322" t="s">
        <v>42</v>
      </c>
    </row>
    <row r="345" spans="5:5" x14ac:dyDescent="0.4">
      <c r="E345" t="s">
        <v>40</v>
      </c>
    </row>
    <row r="374" spans="5:5" x14ac:dyDescent="0.4">
      <c r="E374" t="s">
        <v>38</v>
      </c>
    </row>
    <row r="397" spans="5:5" x14ac:dyDescent="0.4">
      <c r="E397" t="s">
        <v>39</v>
      </c>
    </row>
    <row r="419" spans="5:6" x14ac:dyDescent="0.4">
      <c r="E419" t="s">
        <v>62</v>
      </c>
    </row>
    <row r="420" spans="5:6" x14ac:dyDescent="0.4">
      <c r="F420" t="s">
        <v>63</v>
      </c>
    </row>
    <row r="421" spans="5:6" x14ac:dyDescent="0.4">
      <c r="F421" t="s">
        <v>64</v>
      </c>
    </row>
    <row r="452" spans="5:5" x14ac:dyDescent="0.4">
      <c r="E452" t="s">
        <v>61</v>
      </c>
    </row>
    <row r="471" spans="5:9" x14ac:dyDescent="0.4">
      <c r="E471" t="s">
        <v>65</v>
      </c>
    </row>
    <row r="472" spans="5:9" x14ac:dyDescent="0.4">
      <c r="F472" t="s">
        <v>67</v>
      </c>
      <c r="I472" t="s">
        <v>66</v>
      </c>
    </row>
    <row r="492" spans="5:6" x14ac:dyDescent="0.4">
      <c r="E492" t="s">
        <v>69</v>
      </c>
    </row>
    <row r="493" spans="5:6" x14ac:dyDescent="0.4">
      <c r="F493" s="6" t="s">
        <v>68</v>
      </c>
    </row>
    <row r="495" spans="5:6" x14ac:dyDescent="0.4">
      <c r="E495" t="s">
        <v>70</v>
      </c>
    </row>
    <row r="496" spans="5:6" x14ac:dyDescent="0.4">
      <c r="F496" s="6" t="s">
        <v>71</v>
      </c>
    </row>
    <row r="497" spans="6:6" x14ac:dyDescent="0.4">
      <c r="F497" s="6"/>
    </row>
    <row r="498" spans="6:6" x14ac:dyDescent="0.4">
      <c r="F498" s="6"/>
    </row>
    <row r="499" spans="6:6" x14ac:dyDescent="0.4">
      <c r="F499" s="6"/>
    </row>
    <row r="500" spans="6:6" x14ac:dyDescent="0.4">
      <c r="F500" s="6"/>
    </row>
    <row r="501" spans="6:6" x14ac:dyDescent="0.4">
      <c r="F501" s="6"/>
    </row>
    <row r="502" spans="6:6" x14ac:dyDescent="0.4">
      <c r="F502" s="6"/>
    </row>
    <row r="503" spans="6:6" x14ac:dyDescent="0.4">
      <c r="F503" s="6"/>
    </row>
    <row r="504" spans="6:6" x14ac:dyDescent="0.4">
      <c r="F504" s="6"/>
    </row>
    <row r="505" spans="6:6" x14ac:dyDescent="0.4">
      <c r="F505" s="6"/>
    </row>
    <row r="506" spans="6:6" x14ac:dyDescent="0.4">
      <c r="F506" s="6"/>
    </row>
    <row r="507" spans="6:6" x14ac:dyDescent="0.4">
      <c r="F507" s="6"/>
    </row>
    <row r="508" spans="6:6" x14ac:dyDescent="0.4">
      <c r="F508" s="6"/>
    </row>
    <row r="509" spans="6:6" x14ac:dyDescent="0.4">
      <c r="F509" s="6"/>
    </row>
    <row r="510" spans="6:6" x14ac:dyDescent="0.4">
      <c r="F510" s="6"/>
    </row>
    <row r="511" spans="6:6" x14ac:dyDescent="0.4">
      <c r="F511" s="6"/>
    </row>
    <row r="512" spans="6:6" x14ac:dyDescent="0.4">
      <c r="F512" s="6"/>
    </row>
    <row r="513" spans="5:6" x14ac:dyDescent="0.4">
      <c r="F513" s="6"/>
    </row>
    <row r="514" spans="5:6" x14ac:dyDescent="0.4">
      <c r="F514" s="6"/>
    </row>
    <row r="515" spans="5:6" x14ac:dyDescent="0.4">
      <c r="F515" s="6"/>
    </row>
    <row r="516" spans="5:6" x14ac:dyDescent="0.4">
      <c r="F516" s="6"/>
    </row>
    <row r="517" spans="5:6" x14ac:dyDescent="0.4">
      <c r="F517" s="6"/>
    </row>
    <row r="519" spans="5:6" x14ac:dyDescent="0.4">
      <c r="E519" t="s">
        <v>73</v>
      </c>
    </row>
    <row r="520" spans="5:6" x14ac:dyDescent="0.4">
      <c r="F520" s="6" t="s">
        <v>72</v>
      </c>
    </row>
    <row r="522" spans="5:6" x14ac:dyDescent="0.4">
      <c r="E522" t="s">
        <v>74</v>
      </c>
    </row>
    <row r="549" spans="5:6" x14ac:dyDescent="0.4">
      <c r="E549" t="s">
        <v>75</v>
      </c>
    </row>
    <row r="550" spans="5:6" x14ac:dyDescent="0.4">
      <c r="E550" t="s">
        <v>76</v>
      </c>
    </row>
    <row r="551" spans="5:6" x14ac:dyDescent="0.4">
      <c r="F551" s="7" t="s">
        <v>79</v>
      </c>
    </row>
    <row r="552" spans="5:6" x14ac:dyDescent="0.4">
      <c r="E552" t="s">
        <v>77</v>
      </c>
    </row>
    <row r="553" spans="5:6" x14ac:dyDescent="0.4">
      <c r="F553" s="7" t="s">
        <v>78</v>
      </c>
    </row>
    <row r="579" spans="5:7" x14ac:dyDescent="0.4">
      <c r="E579" t="s">
        <v>80</v>
      </c>
    </row>
    <row r="580" spans="5:7" x14ac:dyDescent="0.4">
      <c r="F580" s="7" t="s">
        <v>83</v>
      </c>
    </row>
    <row r="581" spans="5:7" x14ac:dyDescent="0.4">
      <c r="F581" s="7" t="s">
        <v>81</v>
      </c>
    </row>
    <row r="583" spans="5:7" x14ac:dyDescent="0.4">
      <c r="F583" t="s">
        <v>84</v>
      </c>
    </row>
    <row r="584" spans="5:7" x14ac:dyDescent="0.4">
      <c r="F584" s="7" t="s">
        <v>82</v>
      </c>
    </row>
    <row r="585" spans="5:7" x14ac:dyDescent="0.4">
      <c r="G585" t="s">
        <v>90</v>
      </c>
    </row>
    <row r="586" spans="5:7" x14ac:dyDescent="0.4">
      <c r="F586" s="6"/>
      <c r="G586" t="s">
        <v>91</v>
      </c>
    </row>
    <row r="587" spans="5:7" x14ac:dyDescent="0.4">
      <c r="G587" s="6" t="s">
        <v>85</v>
      </c>
    </row>
    <row r="589" spans="5:7" x14ac:dyDescent="0.4">
      <c r="F589" s="6"/>
      <c r="G589" t="s">
        <v>86</v>
      </c>
    </row>
    <row r="590" spans="5:7" x14ac:dyDescent="0.4">
      <c r="G590" s="6" t="s">
        <v>87</v>
      </c>
    </row>
    <row r="592" spans="5:7" x14ac:dyDescent="0.4">
      <c r="F592" s="6"/>
      <c r="G592" t="s">
        <v>88</v>
      </c>
    </row>
    <row r="593" spans="5:7" x14ac:dyDescent="0.4">
      <c r="G593" s="6" t="s">
        <v>89</v>
      </c>
    </row>
    <row r="595" spans="5:7" x14ac:dyDescent="0.4">
      <c r="F595" t="s">
        <v>92</v>
      </c>
    </row>
    <row r="596" spans="5:7" x14ac:dyDescent="0.4">
      <c r="F596" s="7" t="s">
        <v>93</v>
      </c>
    </row>
    <row r="597" spans="5:7" x14ac:dyDescent="0.4">
      <c r="F597" s="7" t="s">
        <v>94</v>
      </c>
    </row>
    <row r="599" spans="5:7" x14ac:dyDescent="0.4">
      <c r="E599" t="s">
        <v>95</v>
      </c>
    </row>
    <row r="600" spans="5:7" x14ac:dyDescent="0.4">
      <c r="F600" t="s">
        <v>96</v>
      </c>
    </row>
    <row r="601" spans="5:7" x14ac:dyDescent="0.4">
      <c r="F601" s="8" t="s">
        <v>97</v>
      </c>
    </row>
    <row r="602" spans="5:7" x14ac:dyDescent="0.4">
      <c r="G602" t="s">
        <v>98</v>
      </c>
    </row>
    <row r="603" spans="5:7" x14ac:dyDescent="0.4">
      <c r="G603" t="s">
        <v>99</v>
      </c>
    </row>
    <row r="604" spans="5:7" x14ac:dyDescent="0.4">
      <c r="G604" t="s">
        <v>100</v>
      </c>
    </row>
    <row r="605" spans="5:7" x14ac:dyDescent="0.4">
      <c r="G605" t="s">
        <v>101</v>
      </c>
    </row>
    <row r="606" spans="5:7" x14ac:dyDescent="0.4">
      <c r="G606" t="s">
        <v>102</v>
      </c>
    </row>
    <row r="607" spans="5:7" x14ac:dyDescent="0.4">
      <c r="G607" t="s">
        <v>99</v>
      </c>
    </row>
    <row r="608" spans="5:7" x14ac:dyDescent="0.4">
      <c r="G608" t="s">
        <v>103</v>
      </c>
    </row>
    <row r="609" spans="7:7" x14ac:dyDescent="0.4">
      <c r="G609" t="s">
        <v>104</v>
      </c>
    </row>
    <row r="610" spans="7:7" x14ac:dyDescent="0.4">
      <c r="G610" t="s">
        <v>99</v>
      </c>
    </row>
    <row r="611" spans="7:7" x14ac:dyDescent="0.4">
      <c r="G611" t="s">
        <v>105</v>
      </c>
    </row>
    <row r="612" spans="7:7" x14ac:dyDescent="0.4">
      <c r="G612" t="s">
        <v>106</v>
      </c>
    </row>
    <row r="613" spans="7:7" x14ac:dyDescent="0.4">
      <c r="G613" t="s">
        <v>107</v>
      </c>
    </row>
    <row r="614" spans="7:7" x14ac:dyDescent="0.4">
      <c r="G614" t="s">
        <v>99</v>
      </c>
    </row>
    <row r="615" spans="7:7" x14ac:dyDescent="0.4">
      <c r="G615" t="s">
        <v>108</v>
      </c>
    </row>
    <row r="617" spans="7:7" x14ac:dyDescent="0.4">
      <c r="G617" t="s">
        <v>99</v>
      </c>
    </row>
    <row r="618" spans="7:7" x14ac:dyDescent="0.4">
      <c r="G618" t="s">
        <v>109</v>
      </c>
    </row>
    <row r="619" spans="7:7" x14ac:dyDescent="0.4">
      <c r="G619" t="s">
        <v>110</v>
      </c>
    </row>
    <row r="620" spans="7:7" x14ac:dyDescent="0.4">
      <c r="G620" t="s">
        <v>111</v>
      </c>
    </row>
    <row r="621" spans="7:7" x14ac:dyDescent="0.4">
      <c r="G621" t="s">
        <v>99</v>
      </c>
    </row>
    <row r="622" spans="7:7" x14ac:dyDescent="0.4">
      <c r="G622" s="9" t="s">
        <v>125</v>
      </c>
    </row>
    <row r="624" spans="7:7" x14ac:dyDescent="0.4">
      <c r="G624" t="s">
        <v>99</v>
      </c>
    </row>
    <row r="625" spans="4:7" x14ac:dyDescent="0.4">
      <c r="G625" t="s">
        <v>112</v>
      </c>
    </row>
    <row r="626" spans="4:7" x14ac:dyDescent="0.4">
      <c r="G626" t="s">
        <v>99</v>
      </c>
    </row>
    <row r="627" spans="4:7" x14ac:dyDescent="0.4">
      <c r="G627" t="s">
        <v>113</v>
      </c>
    </row>
    <row r="628" spans="4:7" x14ac:dyDescent="0.4">
      <c r="G628" t="s">
        <v>114</v>
      </c>
    </row>
    <row r="630" spans="4:7" x14ac:dyDescent="0.4">
      <c r="D630" t="s">
        <v>115</v>
      </c>
    </row>
    <row r="631" spans="4:7" x14ac:dyDescent="0.4">
      <c r="E631" t="s">
        <v>116</v>
      </c>
    </row>
    <row r="674" spans="5:5" x14ac:dyDescent="0.4">
      <c r="E674" t="s">
        <v>117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9AA92-8834-486D-A63E-A1F7214869CF}">
  <dimension ref="A1:K26"/>
  <sheetViews>
    <sheetView workbookViewId="0">
      <selection activeCell="D31" sqref="D31"/>
    </sheetView>
  </sheetViews>
  <sheetFormatPr defaultRowHeight="18.75" x14ac:dyDescent="0.4"/>
  <cols>
    <col min="1" max="1" width="6.5" customWidth="1"/>
    <col min="2" max="2" width="18.125" customWidth="1"/>
    <col min="3" max="3" width="23.375" customWidth="1"/>
    <col min="4" max="4" width="24.75" customWidth="1"/>
    <col min="5" max="5" width="3" customWidth="1"/>
    <col min="6" max="6" width="40.125" customWidth="1"/>
    <col min="10" max="10" width="13" customWidth="1"/>
    <col min="11" max="11" width="12.875" customWidth="1"/>
  </cols>
  <sheetData>
    <row r="1" spans="1:11" x14ac:dyDescent="0.4">
      <c r="A1" t="s">
        <v>26</v>
      </c>
    </row>
    <row r="3" spans="1:11" x14ac:dyDescent="0.4">
      <c r="B3" s="1" t="s">
        <v>33</v>
      </c>
      <c r="C3" s="1" t="s">
        <v>34</v>
      </c>
      <c r="D3" s="1" t="s">
        <v>28</v>
      </c>
      <c r="E3" s="1" t="s">
        <v>27</v>
      </c>
      <c r="F3" s="1" t="s">
        <v>46</v>
      </c>
      <c r="G3" s="1" t="s">
        <v>29</v>
      </c>
      <c r="H3" s="1" t="s">
        <v>30</v>
      </c>
      <c r="I3" s="1" t="s">
        <v>124</v>
      </c>
      <c r="J3" s="1" t="s">
        <v>31</v>
      </c>
      <c r="K3" s="1" t="s">
        <v>32</v>
      </c>
    </row>
    <row r="4" spans="1:11" x14ac:dyDescent="0.4">
      <c r="B4" s="3" t="s">
        <v>43</v>
      </c>
      <c r="C4" s="3" t="s">
        <v>44</v>
      </c>
      <c r="D4" s="3" t="s">
        <v>45</v>
      </c>
      <c r="E4" s="2">
        <v>1</v>
      </c>
      <c r="F4" s="2" t="s">
        <v>47</v>
      </c>
      <c r="G4" s="2">
        <v>0.25</v>
      </c>
      <c r="H4" s="2">
        <v>0.1</v>
      </c>
      <c r="I4" s="11">
        <v>1</v>
      </c>
      <c r="J4" s="10">
        <v>45474</v>
      </c>
      <c r="K4" s="10">
        <v>45474</v>
      </c>
    </row>
    <row r="5" spans="1:11" x14ac:dyDescent="0.4">
      <c r="B5" s="4"/>
      <c r="C5" s="4"/>
      <c r="D5" s="4"/>
      <c r="E5" s="2">
        <f>E4+1</f>
        <v>2</v>
      </c>
      <c r="F5" s="2" t="s">
        <v>49</v>
      </c>
      <c r="G5" s="2">
        <v>0.25</v>
      </c>
      <c r="H5" s="2">
        <v>0.25</v>
      </c>
      <c r="I5" s="11">
        <v>1</v>
      </c>
      <c r="J5" s="10">
        <v>45474</v>
      </c>
      <c r="K5" s="10">
        <v>45474</v>
      </c>
    </row>
    <row r="6" spans="1:11" x14ac:dyDescent="0.4">
      <c r="B6" s="4"/>
      <c r="C6" s="4"/>
      <c r="D6" s="4"/>
      <c r="E6" s="2">
        <f t="shared" ref="E6:E24" si="0">E5+1</f>
        <v>3</v>
      </c>
      <c r="F6" s="2" t="s">
        <v>50</v>
      </c>
      <c r="G6" s="2">
        <v>0.25</v>
      </c>
      <c r="H6" s="2">
        <v>0.2</v>
      </c>
      <c r="I6" s="11">
        <v>1</v>
      </c>
      <c r="J6" s="10">
        <v>45474</v>
      </c>
      <c r="K6" s="10">
        <v>45474</v>
      </c>
    </row>
    <row r="7" spans="1:11" x14ac:dyDescent="0.4">
      <c r="B7" s="4"/>
      <c r="C7" s="4"/>
      <c r="D7" s="4"/>
      <c r="E7" s="2">
        <f t="shared" si="0"/>
        <v>4</v>
      </c>
      <c r="F7" s="2" t="s">
        <v>51</v>
      </c>
      <c r="G7" s="2">
        <v>0.25</v>
      </c>
      <c r="H7" s="2">
        <v>0.2</v>
      </c>
      <c r="I7" s="11">
        <v>1</v>
      </c>
      <c r="J7" s="10">
        <v>45474</v>
      </c>
      <c r="K7" s="10">
        <v>45474</v>
      </c>
    </row>
    <row r="8" spans="1:11" x14ac:dyDescent="0.4">
      <c r="B8" s="4"/>
      <c r="C8" s="4"/>
      <c r="D8" s="4"/>
      <c r="E8" s="2">
        <f t="shared" si="0"/>
        <v>5</v>
      </c>
      <c r="F8" s="2" t="s">
        <v>52</v>
      </c>
      <c r="G8" s="2">
        <v>0.25</v>
      </c>
      <c r="H8" s="2">
        <v>0.2</v>
      </c>
      <c r="I8" s="11">
        <v>1</v>
      </c>
      <c r="J8" s="10">
        <v>45475</v>
      </c>
      <c r="K8" s="10">
        <v>45475</v>
      </c>
    </row>
    <row r="9" spans="1:11" x14ac:dyDescent="0.4">
      <c r="B9" s="4"/>
      <c r="C9" s="4"/>
      <c r="D9" s="5"/>
      <c r="E9" s="2">
        <f t="shared" si="0"/>
        <v>6</v>
      </c>
      <c r="F9" s="2" t="s">
        <v>123</v>
      </c>
      <c r="G9" s="2">
        <v>0.5</v>
      </c>
      <c r="H9" s="2">
        <v>0.5</v>
      </c>
      <c r="I9" s="11">
        <v>1</v>
      </c>
      <c r="J9" s="10">
        <v>45475</v>
      </c>
      <c r="K9" s="10">
        <v>45475</v>
      </c>
    </row>
    <row r="10" spans="1:11" x14ac:dyDescent="0.4">
      <c r="B10" s="4"/>
      <c r="C10" s="4"/>
      <c r="D10" s="3" t="s">
        <v>48</v>
      </c>
      <c r="E10" s="2">
        <f t="shared" si="0"/>
        <v>7</v>
      </c>
      <c r="F10" s="2" t="s">
        <v>53</v>
      </c>
      <c r="G10" s="2"/>
      <c r="H10" s="2"/>
      <c r="I10" s="2"/>
      <c r="J10" s="2"/>
      <c r="K10" s="2"/>
    </row>
    <row r="11" spans="1:11" x14ac:dyDescent="0.4">
      <c r="B11" s="4"/>
      <c r="C11" s="4"/>
      <c r="D11" s="4"/>
      <c r="E11" s="2">
        <f t="shared" si="0"/>
        <v>8</v>
      </c>
      <c r="F11" s="2" t="s">
        <v>55</v>
      </c>
      <c r="G11" s="2">
        <v>0.25</v>
      </c>
      <c r="H11" s="2">
        <v>0.1</v>
      </c>
      <c r="I11" s="11">
        <v>1</v>
      </c>
      <c r="J11" s="10">
        <v>45475</v>
      </c>
      <c r="K11" s="10">
        <v>45475</v>
      </c>
    </row>
    <row r="12" spans="1:11" x14ac:dyDescent="0.4">
      <c r="B12" s="4"/>
      <c r="C12" s="4"/>
      <c r="D12" s="4"/>
      <c r="E12" s="2">
        <f t="shared" si="0"/>
        <v>9</v>
      </c>
      <c r="F12" s="2" t="s">
        <v>122</v>
      </c>
      <c r="G12" s="2">
        <v>0.25</v>
      </c>
      <c r="H12" s="2">
        <v>0.1</v>
      </c>
      <c r="I12" s="11">
        <v>1</v>
      </c>
      <c r="J12" s="10">
        <v>45475</v>
      </c>
      <c r="K12" s="10">
        <v>45475</v>
      </c>
    </row>
    <row r="13" spans="1:11" x14ac:dyDescent="0.4">
      <c r="B13" s="4"/>
      <c r="C13" s="4"/>
      <c r="D13" s="4"/>
      <c r="E13" s="2">
        <f t="shared" si="0"/>
        <v>10</v>
      </c>
      <c r="F13" s="2" t="s">
        <v>54</v>
      </c>
      <c r="G13" s="2"/>
      <c r="H13" s="2"/>
      <c r="I13" s="2"/>
      <c r="J13" s="2"/>
      <c r="K13" s="2"/>
    </row>
    <row r="14" spans="1:11" x14ac:dyDescent="0.4">
      <c r="B14" s="4"/>
      <c r="C14" s="4"/>
      <c r="D14" s="4"/>
      <c r="E14" s="2">
        <f t="shared" si="0"/>
        <v>11</v>
      </c>
      <c r="F14" s="2" t="s">
        <v>175</v>
      </c>
      <c r="G14" s="2">
        <v>0.25</v>
      </c>
      <c r="H14" s="2">
        <v>0.2</v>
      </c>
      <c r="I14" s="11">
        <v>1</v>
      </c>
      <c r="J14" s="10">
        <v>45476</v>
      </c>
      <c r="K14" s="10">
        <v>45476</v>
      </c>
    </row>
    <row r="15" spans="1:11" x14ac:dyDescent="0.4">
      <c r="B15" s="4"/>
      <c r="C15" s="4"/>
      <c r="D15" s="4"/>
      <c r="E15" s="2">
        <f t="shared" si="0"/>
        <v>12</v>
      </c>
      <c r="F15" s="2" t="s">
        <v>176</v>
      </c>
      <c r="G15" s="2">
        <v>0.5</v>
      </c>
      <c r="H15" s="2">
        <v>1</v>
      </c>
      <c r="I15" s="11">
        <v>1</v>
      </c>
      <c r="J15" s="10">
        <v>45476</v>
      </c>
      <c r="K15" s="10">
        <v>45477</v>
      </c>
    </row>
    <row r="16" spans="1:11" x14ac:dyDescent="0.4">
      <c r="B16" s="4"/>
      <c r="C16" s="4"/>
      <c r="D16" s="4"/>
      <c r="E16" s="2">
        <f t="shared" si="0"/>
        <v>13</v>
      </c>
      <c r="F16" s="2" t="s">
        <v>56</v>
      </c>
      <c r="G16" s="2">
        <v>0.25</v>
      </c>
      <c r="H16" s="2">
        <v>0.1</v>
      </c>
      <c r="I16" s="11">
        <v>1</v>
      </c>
      <c r="J16" s="10">
        <v>45477</v>
      </c>
      <c r="K16" s="10">
        <v>45477</v>
      </c>
    </row>
    <row r="17" spans="2:11" x14ac:dyDescent="0.4">
      <c r="B17" s="4"/>
      <c r="C17" s="4"/>
      <c r="D17" s="4"/>
      <c r="E17" s="2">
        <f t="shared" si="0"/>
        <v>14</v>
      </c>
      <c r="F17" s="2" t="s">
        <v>57</v>
      </c>
      <c r="G17" s="2">
        <v>0.5</v>
      </c>
      <c r="H17" s="2">
        <v>0.5</v>
      </c>
      <c r="I17" s="11">
        <v>1</v>
      </c>
      <c r="J17" s="10">
        <v>45477</v>
      </c>
      <c r="K17" s="10">
        <v>45477</v>
      </c>
    </row>
    <row r="18" spans="2:11" x14ac:dyDescent="0.4">
      <c r="B18" s="4"/>
      <c r="C18" s="4"/>
      <c r="D18" s="4"/>
      <c r="E18" s="2">
        <f t="shared" si="0"/>
        <v>15</v>
      </c>
      <c r="F18" s="2" t="s">
        <v>58</v>
      </c>
      <c r="G18" s="2">
        <v>0.5</v>
      </c>
      <c r="H18" s="2">
        <v>0.25</v>
      </c>
      <c r="I18" s="11">
        <v>1</v>
      </c>
      <c r="J18" s="10">
        <v>45477</v>
      </c>
      <c r="K18" s="10">
        <v>45477</v>
      </c>
    </row>
    <row r="19" spans="2:11" x14ac:dyDescent="0.4">
      <c r="B19" s="4"/>
      <c r="C19" s="4"/>
      <c r="D19" s="4"/>
      <c r="E19" s="2">
        <f t="shared" si="0"/>
        <v>16</v>
      </c>
      <c r="F19" s="2" t="s">
        <v>59</v>
      </c>
      <c r="G19" s="2">
        <v>0.25</v>
      </c>
      <c r="H19" s="2">
        <v>0.5</v>
      </c>
      <c r="I19" s="11">
        <v>1</v>
      </c>
      <c r="J19" s="10">
        <v>45478</v>
      </c>
      <c r="K19" s="10">
        <v>45478</v>
      </c>
    </row>
    <row r="20" spans="2:11" x14ac:dyDescent="0.4">
      <c r="B20" s="4"/>
      <c r="C20" s="4"/>
      <c r="D20" s="4"/>
      <c r="E20" s="2">
        <f t="shared" si="0"/>
        <v>17</v>
      </c>
      <c r="F20" s="2" t="s">
        <v>60</v>
      </c>
      <c r="G20" s="2">
        <v>0.5</v>
      </c>
      <c r="H20" s="2">
        <v>0.7</v>
      </c>
      <c r="I20" s="11">
        <v>1</v>
      </c>
      <c r="J20" s="10">
        <v>45478</v>
      </c>
      <c r="K20" s="10">
        <v>45478</v>
      </c>
    </row>
    <row r="21" spans="2:11" x14ac:dyDescent="0.4">
      <c r="B21" s="4"/>
      <c r="C21" s="5"/>
      <c r="D21" s="5"/>
      <c r="E21" s="2">
        <f t="shared" si="0"/>
        <v>18</v>
      </c>
      <c r="F21" s="2"/>
      <c r="G21" s="2"/>
      <c r="H21" s="2"/>
      <c r="I21" s="2"/>
      <c r="J21" s="2"/>
      <c r="K21" s="2"/>
    </row>
    <row r="22" spans="2:11" x14ac:dyDescent="0.4">
      <c r="B22" s="4"/>
      <c r="C22" s="3"/>
      <c r="D22" s="3" t="s">
        <v>118</v>
      </c>
      <c r="E22" s="2">
        <f t="shared" si="0"/>
        <v>19</v>
      </c>
      <c r="F22" s="2" t="s">
        <v>119</v>
      </c>
      <c r="G22" s="2">
        <v>0.75</v>
      </c>
      <c r="H22" s="2"/>
      <c r="I22" s="11">
        <v>1</v>
      </c>
      <c r="J22" s="10">
        <v>45481</v>
      </c>
      <c r="K22" s="10">
        <v>45481</v>
      </c>
    </row>
    <row r="23" spans="2:11" x14ac:dyDescent="0.4">
      <c r="B23" s="4"/>
      <c r="C23" s="4"/>
      <c r="D23" s="4"/>
      <c r="E23" s="2">
        <f t="shared" si="0"/>
        <v>20</v>
      </c>
      <c r="F23" s="2" t="s">
        <v>120</v>
      </c>
      <c r="G23" s="2">
        <v>0.25</v>
      </c>
      <c r="H23" s="2"/>
      <c r="I23" s="11">
        <v>1</v>
      </c>
      <c r="J23" s="10">
        <v>45481</v>
      </c>
      <c r="K23" s="10">
        <v>45481</v>
      </c>
    </row>
    <row r="24" spans="2:11" x14ac:dyDescent="0.4">
      <c r="B24" s="4"/>
      <c r="C24" s="4"/>
      <c r="D24" s="4"/>
      <c r="E24" s="2">
        <f t="shared" si="0"/>
        <v>21</v>
      </c>
      <c r="F24" s="2" t="s">
        <v>121</v>
      </c>
      <c r="G24" s="2">
        <v>1</v>
      </c>
      <c r="H24" s="2"/>
      <c r="I24" s="11">
        <v>0</v>
      </c>
      <c r="J24" s="10">
        <v>45481</v>
      </c>
      <c r="K24" s="2"/>
    </row>
    <row r="25" spans="2:11" x14ac:dyDescent="0.4">
      <c r="B25" s="5"/>
      <c r="C25" s="5"/>
      <c r="D25" s="5"/>
      <c r="E25" s="2"/>
      <c r="F25" s="2"/>
      <c r="G25" s="2"/>
      <c r="H25" s="2"/>
      <c r="I25" s="2"/>
      <c r="J25" s="2"/>
      <c r="K25" s="2"/>
    </row>
    <row r="26" spans="2:11" x14ac:dyDescent="0.4">
      <c r="G26">
        <f>SUM(G4:G25)</f>
        <v>7</v>
      </c>
      <c r="H26">
        <f>SUM(H4:H25)</f>
        <v>4.9000000000000004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12F0C-4D19-48C7-A081-6A98C21CF84E}">
  <dimension ref="A1:F35"/>
  <sheetViews>
    <sheetView workbookViewId="0">
      <selection activeCell="T13" sqref="T13"/>
    </sheetView>
  </sheetViews>
  <sheetFormatPr defaultRowHeight="18.75" x14ac:dyDescent="0.4"/>
  <cols>
    <col min="1" max="1" width="5.375" customWidth="1"/>
  </cols>
  <sheetData>
    <row r="1" spans="1:6" x14ac:dyDescent="0.4">
      <c r="A1" t="s">
        <v>126</v>
      </c>
    </row>
    <row r="2" spans="1:6" x14ac:dyDescent="0.4">
      <c r="B2" t="s">
        <v>127</v>
      </c>
    </row>
    <row r="11" spans="1:6" x14ac:dyDescent="0.4">
      <c r="F11" t="s">
        <v>131</v>
      </c>
    </row>
    <row r="12" spans="1:6" x14ac:dyDescent="0.4">
      <c r="B12" t="s">
        <v>132</v>
      </c>
    </row>
    <row r="18" spans="2:2" x14ac:dyDescent="0.4">
      <c r="B18" t="s">
        <v>130</v>
      </c>
    </row>
    <row r="31" spans="2:2" x14ac:dyDescent="0.4">
      <c r="B31" t="s">
        <v>128</v>
      </c>
    </row>
    <row r="32" spans="2:2" x14ac:dyDescent="0.4">
      <c r="B32" t="s">
        <v>129</v>
      </c>
    </row>
    <row r="33" spans="2:4" x14ac:dyDescent="0.4">
      <c r="B33" t="s">
        <v>171</v>
      </c>
      <c r="D33" t="s">
        <v>172</v>
      </c>
    </row>
    <row r="34" spans="2:4" x14ac:dyDescent="0.4">
      <c r="B34" t="s">
        <v>173</v>
      </c>
      <c r="D34" t="s">
        <v>174</v>
      </c>
    </row>
    <row r="35" spans="2:4" x14ac:dyDescent="0.4">
      <c r="B35" t="s">
        <v>170</v>
      </c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C5EE2-0E2C-4DC7-ABB3-3A5B351F1704}">
  <dimension ref="A2:L33"/>
  <sheetViews>
    <sheetView workbookViewId="0">
      <selection activeCell="G14" sqref="G14"/>
    </sheetView>
  </sheetViews>
  <sheetFormatPr defaultRowHeight="18.75" x14ac:dyDescent="0.4"/>
  <cols>
    <col min="1" max="1" width="5.625" customWidth="1"/>
    <col min="2" max="2" width="6.125" customWidth="1"/>
    <col min="3" max="3" width="21.375" bestFit="1" customWidth="1"/>
    <col min="4" max="4" width="29.625" bestFit="1" customWidth="1"/>
    <col min="5" max="5" width="6.375" bestFit="1" customWidth="1"/>
    <col min="6" max="6" width="33.125" customWidth="1"/>
    <col min="7" max="7" width="43.25" customWidth="1"/>
    <col min="8" max="8" width="7.75" bestFit="1" customWidth="1"/>
    <col min="9" max="9" width="9" bestFit="1" customWidth="1"/>
    <col min="10" max="10" width="13" bestFit="1" customWidth="1"/>
    <col min="12" max="12" width="36" customWidth="1"/>
  </cols>
  <sheetData>
    <row r="2" spans="1:12" x14ac:dyDescent="0.4">
      <c r="H2" s="29" t="s">
        <v>191</v>
      </c>
      <c r="I2" s="30"/>
      <c r="J2" s="31" t="s">
        <v>143</v>
      </c>
      <c r="K2" s="31" t="s">
        <v>141</v>
      </c>
      <c r="L2" s="31" t="s">
        <v>144</v>
      </c>
    </row>
    <row r="3" spans="1:12" x14ac:dyDescent="0.4">
      <c r="B3" s="18" t="s">
        <v>153</v>
      </c>
      <c r="C3" s="1" t="s">
        <v>150</v>
      </c>
      <c r="D3" s="1" t="s">
        <v>133</v>
      </c>
      <c r="E3" s="1" t="s">
        <v>154</v>
      </c>
      <c r="F3" s="1" t="s">
        <v>134</v>
      </c>
      <c r="G3" s="1" t="s">
        <v>139</v>
      </c>
      <c r="H3" s="28" t="s">
        <v>192</v>
      </c>
      <c r="I3" s="28" t="s">
        <v>193</v>
      </c>
      <c r="J3" s="32"/>
      <c r="K3" s="32"/>
      <c r="L3" s="32"/>
    </row>
    <row r="4" spans="1:12" x14ac:dyDescent="0.4">
      <c r="A4" s="12"/>
      <c r="B4" s="19">
        <v>1</v>
      </c>
      <c r="C4" s="20" t="s">
        <v>135</v>
      </c>
      <c r="D4" s="26" t="s">
        <v>137</v>
      </c>
      <c r="E4" s="14">
        <v>1</v>
      </c>
      <c r="F4" s="26" t="s">
        <v>136</v>
      </c>
      <c r="G4" s="16" t="s">
        <v>140</v>
      </c>
      <c r="H4" s="16" t="s">
        <v>194</v>
      </c>
      <c r="I4" s="16" t="s">
        <v>195</v>
      </c>
      <c r="J4" s="25">
        <v>45481</v>
      </c>
      <c r="K4" s="15" t="s">
        <v>142</v>
      </c>
      <c r="L4" s="15"/>
    </row>
    <row r="5" spans="1:12" x14ac:dyDescent="0.4">
      <c r="A5" s="12"/>
      <c r="B5" s="23"/>
      <c r="C5" s="24"/>
      <c r="D5" s="26" t="s">
        <v>138</v>
      </c>
      <c r="E5" s="14">
        <f>E4+1</f>
        <v>2</v>
      </c>
      <c r="F5" s="26" t="s">
        <v>136</v>
      </c>
      <c r="G5" s="16" t="s">
        <v>140</v>
      </c>
      <c r="H5" s="16" t="s">
        <v>195</v>
      </c>
      <c r="I5" s="16" t="s">
        <v>194</v>
      </c>
      <c r="J5" s="25">
        <v>45481</v>
      </c>
      <c r="K5" s="15" t="s">
        <v>142</v>
      </c>
      <c r="L5" s="17"/>
    </row>
    <row r="6" spans="1:12" x14ac:dyDescent="0.4">
      <c r="A6" s="12"/>
      <c r="B6" s="23"/>
      <c r="C6" s="24"/>
      <c r="D6" s="26" t="s">
        <v>163</v>
      </c>
      <c r="E6" s="14">
        <f>E5+1</f>
        <v>3</v>
      </c>
      <c r="F6" s="26" t="s">
        <v>136</v>
      </c>
      <c r="G6" s="16" t="s">
        <v>165</v>
      </c>
      <c r="H6" s="16" t="s">
        <v>195</v>
      </c>
      <c r="I6" s="16" t="s">
        <v>194</v>
      </c>
      <c r="J6" s="25">
        <v>45481</v>
      </c>
      <c r="K6" s="15" t="s">
        <v>142</v>
      </c>
      <c r="L6" s="15"/>
    </row>
    <row r="7" spans="1:12" x14ac:dyDescent="0.4">
      <c r="A7" s="12"/>
      <c r="B7" s="23"/>
      <c r="C7" s="24"/>
      <c r="D7" s="26" t="s">
        <v>164</v>
      </c>
      <c r="E7" s="14">
        <f>E6+1</f>
        <v>4</v>
      </c>
      <c r="F7" s="26" t="s">
        <v>136</v>
      </c>
      <c r="G7" s="16" t="s">
        <v>165</v>
      </c>
      <c r="H7" s="16" t="s">
        <v>194</v>
      </c>
      <c r="I7" s="16" t="s">
        <v>195</v>
      </c>
      <c r="J7" s="25">
        <v>45481</v>
      </c>
      <c r="K7" s="15" t="s">
        <v>142</v>
      </c>
      <c r="L7" s="17"/>
    </row>
    <row r="8" spans="1:12" ht="33" x14ac:dyDescent="0.4">
      <c r="A8" s="12"/>
      <c r="B8" s="23"/>
      <c r="C8" s="24"/>
      <c r="D8" s="26" t="s">
        <v>180</v>
      </c>
      <c r="E8" s="14">
        <f>E7+1</f>
        <v>5</v>
      </c>
      <c r="F8" s="26" t="s">
        <v>181</v>
      </c>
      <c r="G8" s="16" t="s">
        <v>189</v>
      </c>
      <c r="H8" s="16" t="s">
        <v>195</v>
      </c>
      <c r="I8" s="16" t="s">
        <v>194</v>
      </c>
      <c r="J8" s="25">
        <v>45481</v>
      </c>
      <c r="K8" s="15" t="s">
        <v>142</v>
      </c>
      <c r="L8" s="15"/>
    </row>
    <row r="9" spans="1:12" ht="33" x14ac:dyDescent="0.4">
      <c r="A9" s="12"/>
      <c r="B9" s="23"/>
      <c r="C9" s="24"/>
      <c r="D9" s="26" t="s">
        <v>187</v>
      </c>
      <c r="E9" s="14">
        <f>E8+1</f>
        <v>6</v>
      </c>
      <c r="F9" s="26" t="s">
        <v>188</v>
      </c>
      <c r="G9" s="16" t="s">
        <v>189</v>
      </c>
      <c r="H9" s="16" t="s">
        <v>194</v>
      </c>
      <c r="I9" s="16" t="s">
        <v>195</v>
      </c>
      <c r="J9" s="25">
        <v>45481</v>
      </c>
      <c r="K9" s="15" t="s">
        <v>142</v>
      </c>
      <c r="L9" s="17"/>
    </row>
    <row r="10" spans="1:12" ht="33" x14ac:dyDescent="0.4">
      <c r="A10" s="12"/>
      <c r="B10" s="21"/>
      <c r="C10" s="22"/>
      <c r="D10" s="26" t="s">
        <v>196</v>
      </c>
      <c r="E10" s="14">
        <f>E9+1</f>
        <v>7</v>
      </c>
      <c r="F10" s="26" t="s">
        <v>197</v>
      </c>
      <c r="G10" s="16" t="s">
        <v>189</v>
      </c>
      <c r="H10" s="16" t="s">
        <v>195</v>
      </c>
      <c r="I10" s="16" t="s">
        <v>195</v>
      </c>
      <c r="J10" s="25">
        <v>45481</v>
      </c>
      <c r="K10" s="15" t="s">
        <v>142</v>
      </c>
      <c r="L10" s="17"/>
    </row>
    <row r="11" spans="1:12" x14ac:dyDescent="0.4">
      <c r="A11" s="12"/>
      <c r="B11" s="19">
        <v>2</v>
      </c>
      <c r="C11" s="20" t="s">
        <v>148</v>
      </c>
      <c r="D11" s="26" t="s">
        <v>145</v>
      </c>
      <c r="E11" s="14">
        <f>E10+1</f>
        <v>8</v>
      </c>
      <c r="F11" s="15" t="s">
        <v>146</v>
      </c>
      <c r="G11" s="16" t="s">
        <v>147</v>
      </c>
      <c r="H11" s="16" t="s">
        <v>195</v>
      </c>
      <c r="I11" s="16" t="s">
        <v>195</v>
      </c>
      <c r="J11" s="25">
        <v>45481</v>
      </c>
      <c r="K11" s="15" t="s">
        <v>142</v>
      </c>
      <c r="L11" s="17"/>
    </row>
    <row r="12" spans="1:12" ht="33" x14ac:dyDescent="0.4">
      <c r="A12" s="12"/>
      <c r="B12" s="23"/>
      <c r="C12" s="27" t="s">
        <v>190</v>
      </c>
      <c r="D12" s="20" t="s">
        <v>149</v>
      </c>
      <c r="E12" s="14">
        <f t="shared" ref="E12:E13" si="0">E11+1</f>
        <v>9</v>
      </c>
      <c r="F12" s="16" t="s">
        <v>151</v>
      </c>
      <c r="G12" s="16" t="s">
        <v>152</v>
      </c>
      <c r="H12" s="16" t="s">
        <v>195</v>
      </c>
      <c r="I12" s="16" t="s">
        <v>195</v>
      </c>
      <c r="J12" s="25">
        <v>45481</v>
      </c>
      <c r="K12" s="15" t="s">
        <v>142</v>
      </c>
      <c r="L12" s="17"/>
    </row>
    <row r="13" spans="1:12" ht="33" x14ac:dyDescent="0.4">
      <c r="A13" s="12"/>
      <c r="B13" s="23"/>
      <c r="C13" s="24"/>
      <c r="D13" s="22"/>
      <c r="E13" s="14">
        <f t="shared" si="0"/>
        <v>10</v>
      </c>
      <c r="F13" s="16" t="s">
        <v>155</v>
      </c>
      <c r="G13" s="16" t="s">
        <v>156</v>
      </c>
      <c r="H13" s="16" t="s">
        <v>195</v>
      </c>
      <c r="I13" s="16" t="s">
        <v>195</v>
      </c>
      <c r="J13" s="25">
        <v>45482</v>
      </c>
      <c r="K13" s="15" t="s">
        <v>142</v>
      </c>
      <c r="L13" s="17"/>
    </row>
    <row r="14" spans="1:12" ht="49.5" x14ac:dyDescent="0.4">
      <c r="A14" s="12"/>
      <c r="B14" s="23"/>
      <c r="C14" s="24"/>
      <c r="D14" s="22" t="s">
        <v>157</v>
      </c>
      <c r="E14" s="14">
        <f t="shared" ref="E14" si="1">E13+1</f>
        <v>11</v>
      </c>
      <c r="F14" s="16" t="s">
        <v>159</v>
      </c>
      <c r="G14" s="16" t="s">
        <v>158</v>
      </c>
      <c r="H14" s="16" t="s">
        <v>195</v>
      </c>
      <c r="I14" s="16" t="s">
        <v>195</v>
      </c>
      <c r="J14" s="25">
        <v>45482</v>
      </c>
      <c r="K14" s="15" t="s">
        <v>142</v>
      </c>
      <c r="L14" s="17"/>
    </row>
    <row r="15" spans="1:12" ht="49.5" x14ac:dyDescent="0.4">
      <c r="A15" s="12"/>
      <c r="B15" s="23"/>
      <c r="C15" s="24"/>
      <c r="D15" s="22" t="s">
        <v>160</v>
      </c>
      <c r="E15" s="14">
        <f t="shared" ref="E15" si="2">E14+1</f>
        <v>12</v>
      </c>
      <c r="F15" s="16" t="s">
        <v>161</v>
      </c>
      <c r="G15" s="16" t="s">
        <v>162</v>
      </c>
      <c r="H15" s="16" t="s">
        <v>195</v>
      </c>
      <c r="I15" s="16" t="s">
        <v>195</v>
      </c>
      <c r="J15" s="25">
        <v>45482</v>
      </c>
      <c r="K15" s="15" t="s">
        <v>142</v>
      </c>
      <c r="L15" s="17"/>
    </row>
    <row r="16" spans="1:12" ht="49.5" x14ac:dyDescent="0.4">
      <c r="A16" s="12"/>
      <c r="B16" s="21"/>
      <c r="C16" s="22"/>
      <c r="D16" s="22" t="s">
        <v>177</v>
      </c>
      <c r="E16" s="14">
        <f t="shared" ref="E16" si="3">E15+1</f>
        <v>13</v>
      </c>
      <c r="F16" s="16" t="s">
        <v>178</v>
      </c>
      <c r="G16" s="16" t="s">
        <v>179</v>
      </c>
      <c r="H16" s="16" t="s">
        <v>195</v>
      </c>
      <c r="I16" s="16" t="s">
        <v>195</v>
      </c>
      <c r="J16" s="25">
        <v>45482</v>
      </c>
      <c r="K16" s="15" t="s">
        <v>142</v>
      </c>
      <c r="L16" s="17"/>
    </row>
    <row r="17" spans="1:9" x14ac:dyDescent="0.4">
      <c r="A17" s="12"/>
      <c r="B17" s="12"/>
      <c r="C17" s="12"/>
      <c r="D17" s="12"/>
      <c r="E17" s="12"/>
      <c r="F17" s="12"/>
      <c r="G17" s="13"/>
      <c r="H17" s="13"/>
      <c r="I17" s="13"/>
    </row>
    <row r="18" spans="1:9" x14ac:dyDescent="0.4">
      <c r="A18" s="12"/>
      <c r="B18" s="12"/>
      <c r="C18" s="12"/>
      <c r="D18" s="12"/>
      <c r="E18" s="12"/>
      <c r="F18" s="12"/>
      <c r="G18" s="13"/>
      <c r="H18" s="13"/>
      <c r="I18" s="13"/>
    </row>
    <row r="19" spans="1:9" x14ac:dyDescent="0.4">
      <c r="A19" s="12"/>
      <c r="B19" s="12"/>
      <c r="C19" s="12"/>
      <c r="D19" s="12"/>
      <c r="E19" s="12"/>
      <c r="F19" s="12"/>
      <c r="G19" s="13"/>
      <c r="H19" s="13"/>
      <c r="I19" s="13"/>
    </row>
    <row r="20" spans="1:9" x14ac:dyDescent="0.4">
      <c r="A20" s="12"/>
      <c r="B20" s="12"/>
      <c r="C20" s="12"/>
      <c r="D20" s="12"/>
      <c r="E20" s="12"/>
      <c r="F20" s="12"/>
      <c r="G20" s="13"/>
      <c r="H20" s="13"/>
      <c r="I20" s="13"/>
    </row>
    <row r="21" spans="1:9" x14ac:dyDescent="0.4">
      <c r="A21" s="12"/>
      <c r="B21" s="12"/>
      <c r="C21" s="12"/>
      <c r="D21" s="12"/>
      <c r="E21" s="12"/>
      <c r="F21" s="12"/>
      <c r="G21" s="13"/>
      <c r="H21" s="13"/>
      <c r="I21" s="13"/>
    </row>
    <row r="22" spans="1:9" x14ac:dyDescent="0.4">
      <c r="A22" s="12"/>
      <c r="B22" s="12"/>
      <c r="C22" s="12"/>
      <c r="D22" s="12"/>
      <c r="E22" s="12"/>
      <c r="F22" s="12"/>
      <c r="G22" s="13"/>
      <c r="H22" s="13"/>
      <c r="I22" s="13"/>
    </row>
    <row r="23" spans="1:9" x14ac:dyDescent="0.4">
      <c r="A23" s="12"/>
      <c r="B23" s="12"/>
      <c r="C23" s="12"/>
      <c r="D23" s="12"/>
      <c r="E23" s="12"/>
      <c r="F23" s="12"/>
      <c r="G23" s="13"/>
      <c r="H23" s="13"/>
      <c r="I23" s="13"/>
    </row>
    <row r="24" spans="1:9" x14ac:dyDescent="0.4">
      <c r="A24" s="12"/>
      <c r="B24" s="12"/>
      <c r="C24" s="12"/>
      <c r="D24" s="12"/>
      <c r="E24" s="12"/>
      <c r="F24" s="12"/>
      <c r="G24" s="13"/>
      <c r="H24" s="13"/>
      <c r="I24" s="13"/>
    </row>
    <row r="25" spans="1:9" x14ac:dyDescent="0.4">
      <c r="A25" s="12"/>
      <c r="B25" s="12"/>
      <c r="C25" s="12"/>
      <c r="D25" s="12"/>
      <c r="E25" s="12"/>
      <c r="F25" s="12"/>
      <c r="G25" s="13"/>
      <c r="H25" s="13"/>
      <c r="I25" s="13"/>
    </row>
    <row r="26" spans="1:9" x14ac:dyDescent="0.4">
      <c r="A26" s="12"/>
      <c r="B26" s="12"/>
      <c r="C26" s="12"/>
      <c r="D26" s="12"/>
      <c r="E26" s="12"/>
      <c r="F26" s="12"/>
      <c r="G26" s="13"/>
      <c r="H26" s="13"/>
      <c r="I26" s="13"/>
    </row>
    <row r="27" spans="1:9" x14ac:dyDescent="0.4">
      <c r="A27" s="12"/>
      <c r="B27" s="12"/>
      <c r="C27" s="12"/>
      <c r="D27" s="12"/>
      <c r="E27" s="12"/>
      <c r="F27" s="12"/>
      <c r="G27" s="13"/>
      <c r="H27" s="13"/>
      <c r="I27" s="13"/>
    </row>
    <row r="28" spans="1:9" x14ac:dyDescent="0.4">
      <c r="A28" s="12"/>
      <c r="B28" s="12"/>
      <c r="C28" s="12"/>
      <c r="D28" s="12"/>
      <c r="E28" s="12"/>
      <c r="F28" s="12"/>
      <c r="G28" s="13"/>
      <c r="H28" s="13"/>
      <c r="I28" s="13"/>
    </row>
    <row r="29" spans="1:9" x14ac:dyDescent="0.4">
      <c r="A29" s="12"/>
      <c r="B29" s="12"/>
      <c r="C29" s="12"/>
      <c r="D29" s="12"/>
      <c r="E29" s="12"/>
      <c r="F29" s="12"/>
      <c r="G29" s="13"/>
      <c r="H29" s="13"/>
      <c r="I29" s="13"/>
    </row>
    <row r="30" spans="1:9" x14ac:dyDescent="0.4">
      <c r="A30" s="12"/>
      <c r="B30" s="12"/>
      <c r="C30" s="12"/>
      <c r="D30" s="12"/>
      <c r="E30" s="12"/>
      <c r="F30" s="12"/>
      <c r="G30" s="13"/>
      <c r="H30" s="13"/>
      <c r="I30" s="13"/>
    </row>
    <row r="31" spans="1:9" x14ac:dyDescent="0.4">
      <c r="A31" s="12"/>
      <c r="B31" s="12"/>
      <c r="C31" s="12"/>
      <c r="D31" s="12"/>
      <c r="E31" s="12"/>
      <c r="F31" s="12"/>
      <c r="G31" s="13"/>
      <c r="H31" s="13"/>
      <c r="I31" s="13"/>
    </row>
    <row r="32" spans="1:9" x14ac:dyDescent="0.4">
      <c r="A32" s="12"/>
      <c r="B32" s="12"/>
      <c r="C32" s="12"/>
      <c r="D32" s="12"/>
      <c r="E32" s="12"/>
      <c r="F32" s="12"/>
      <c r="G32" s="13"/>
      <c r="H32" s="13"/>
      <c r="I32" s="13"/>
    </row>
    <row r="33" spans="1:9" x14ac:dyDescent="0.4">
      <c r="A33" s="12"/>
      <c r="B33" s="12"/>
      <c r="C33" s="12"/>
      <c r="D33" s="12"/>
      <c r="E33" s="12"/>
      <c r="F33" s="12"/>
      <c r="G33" s="12"/>
      <c r="H33" s="12"/>
      <c r="I33" s="12"/>
    </row>
  </sheetData>
  <mergeCells count="4">
    <mergeCell ref="H2:I2"/>
    <mergeCell ref="J2:J3"/>
    <mergeCell ref="K2:K3"/>
    <mergeCell ref="L2:L3"/>
  </mergeCells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D64AA-6A12-4003-8536-D8236A6B3D42}">
  <dimension ref="B2:B550"/>
  <sheetViews>
    <sheetView tabSelected="1" topLeftCell="A504" workbookViewId="0">
      <selection activeCell="A533" sqref="A533"/>
    </sheetView>
  </sheetViews>
  <sheetFormatPr defaultRowHeight="18.75" x14ac:dyDescent="0.4"/>
  <sheetData>
    <row r="2" spans="2:2" x14ac:dyDescent="0.4">
      <c r="B2" t="s">
        <v>166</v>
      </c>
    </row>
    <row r="22" spans="2:2" x14ac:dyDescent="0.4">
      <c r="B22" t="s">
        <v>167</v>
      </c>
    </row>
    <row r="45" spans="2:2" x14ac:dyDescent="0.4">
      <c r="B45" t="s">
        <v>168</v>
      </c>
    </row>
    <row r="65" spans="2:2" x14ac:dyDescent="0.4">
      <c r="B65" t="s">
        <v>169</v>
      </c>
    </row>
    <row r="88" spans="2:2" x14ac:dyDescent="0.4">
      <c r="B88" t="s">
        <v>184</v>
      </c>
    </row>
    <row r="89" spans="2:2" x14ac:dyDescent="0.4">
      <c r="B89" t="s">
        <v>182</v>
      </c>
    </row>
    <row r="108" spans="2:2" x14ac:dyDescent="0.4">
      <c r="B108" t="s">
        <v>183</v>
      </c>
    </row>
    <row r="113" customFormat="1" x14ac:dyDescent="0.4"/>
    <row r="114" customFormat="1" x14ac:dyDescent="0.4"/>
    <row r="115" customFormat="1" x14ac:dyDescent="0.4"/>
    <row r="116" customFormat="1" x14ac:dyDescent="0.4"/>
    <row r="117" customFormat="1" x14ac:dyDescent="0.4"/>
    <row r="118" customFormat="1" x14ac:dyDescent="0.4"/>
    <row r="119" customFormat="1" x14ac:dyDescent="0.4"/>
    <row r="120" customFormat="1" x14ac:dyDescent="0.4"/>
    <row r="121" customFormat="1" x14ac:dyDescent="0.4"/>
    <row r="122" customFormat="1" x14ac:dyDescent="0.4"/>
    <row r="123" customFormat="1" x14ac:dyDescent="0.4"/>
    <row r="124" customFormat="1" x14ac:dyDescent="0.4"/>
    <row r="125" customFormat="1" x14ac:dyDescent="0.4"/>
    <row r="126" customFormat="1" x14ac:dyDescent="0.4"/>
    <row r="127" customFormat="1" x14ac:dyDescent="0.4"/>
    <row r="128" customFormat="1" x14ac:dyDescent="0.4"/>
    <row r="129" customFormat="1" x14ac:dyDescent="0.4"/>
    <row r="130" customFormat="1" x14ac:dyDescent="0.4"/>
    <row r="131" customFormat="1" x14ac:dyDescent="0.4"/>
    <row r="132" customFormat="1" x14ac:dyDescent="0.4"/>
    <row r="133" customFormat="1" x14ac:dyDescent="0.4"/>
    <row r="134" customFormat="1" x14ac:dyDescent="0.4"/>
    <row r="135" customFormat="1" x14ac:dyDescent="0.4"/>
    <row r="136" customFormat="1" x14ac:dyDescent="0.4"/>
    <row r="137" customFormat="1" x14ac:dyDescent="0.4"/>
    <row r="138" customFormat="1" x14ac:dyDescent="0.4"/>
    <row r="139" customFormat="1" x14ac:dyDescent="0.4"/>
    <row r="140" customFormat="1" x14ac:dyDescent="0.4"/>
    <row r="141" customFormat="1" x14ac:dyDescent="0.4"/>
    <row r="142" customFormat="1" x14ac:dyDescent="0.4"/>
    <row r="143" customFormat="1" x14ac:dyDescent="0.4"/>
    <row r="144" customFormat="1" x14ac:dyDescent="0.4"/>
    <row r="151" spans="2:2" x14ac:dyDescent="0.4">
      <c r="B151" t="s">
        <v>185</v>
      </c>
    </row>
    <row r="152" spans="2:2" x14ac:dyDescent="0.4">
      <c r="B152" t="s">
        <v>186</v>
      </c>
    </row>
    <row r="171" spans="2:2" x14ac:dyDescent="0.4">
      <c r="B171" t="s">
        <v>183</v>
      </c>
    </row>
    <row r="214" spans="2:2" x14ac:dyDescent="0.4">
      <c r="B214" t="s">
        <v>198</v>
      </c>
    </row>
    <row r="215" spans="2:2" x14ac:dyDescent="0.4">
      <c r="B215" t="s">
        <v>182</v>
      </c>
    </row>
    <row r="234" spans="2:2" x14ac:dyDescent="0.4">
      <c r="B234" t="s">
        <v>186</v>
      </c>
    </row>
    <row r="253" spans="2:2" x14ac:dyDescent="0.4">
      <c r="B253" t="s">
        <v>183</v>
      </c>
    </row>
    <row r="296" spans="2:2" x14ac:dyDescent="0.4">
      <c r="B296" t="s">
        <v>199</v>
      </c>
    </row>
    <row r="338" spans="2:2" x14ac:dyDescent="0.4">
      <c r="B338" t="s">
        <v>200</v>
      </c>
    </row>
    <row r="380" spans="2:2" x14ac:dyDescent="0.4">
      <c r="B380" t="s">
        <v>201</v>
      </c>
    </row>
    <row r="423" spans="2:2" x14ac:dyDescent="0.4">
      <c r="B423" t="s">
        <v>202</v>
      </c>
    </row>
    <row r="465" spans="2:2" x14ac:dyDescent="0.4">
      <c r="B465" t="s">
        <v>203</v>
      </c>
    </row>
    <row r="507" spans="2:2" x14ac:dyDescent="0.4">
      <c r="B507" t="s">
        <v>203</v>
      </c>
    </row>
    <row r="550" spans="2:2" x14ac:dyDescent="0.4">
      <c r="B550" t="s">
        <v>204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インストール手順書</vt:lpstr>
      <vt:lpstr>WBS</vt:lpstr>
      <vt:lpstr>システム構成図</vt:lpstr>
      <vt:lpstr>テスト仕様書</vt:lpstr>
      <vt:lpstr>テストエビデンス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Kitamura Masahiro</dc:creator>
  <cp:lastModifiedBy>Kitamura Masahiro</cp:lastModifiedBy>
  <dcterms:created xsi:type="dcterms:W3CDTF">2024-07-03T06:11:03Z</dcterms:created>
  <dcterms:modified xsi:type="dcterms:W3CDTF">2024-07-09T07:53:17Z</dcterms:modified>
</cp:coreProperties>
</file>